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20" yWindow="420" windowWidth="18820" windowHeight="6810"/>
  </bookViews>
  <sheets>
    <sheet name="Sheet1" sheetId="1" r:id="rId1"/>
    <sheet name="Sheet2" sheetId="2" r:id="rId2"/>
    <sheet name="Sheet3" sheetId="3" r:id="rId3"/>
  </sheets>
  <definedNames>
    <definedName name="_xlnm._FilterDatabase" localSheetId="0" hidden="1">Sheet1!$A$1:$Q$2358</definedName>
    <definedName name="_xlnm._FilterDatabase" localSheetId="2" hidden="1">Sheet3!$A$1:$S$2358</definedName>
  </definedNames>
  <calcPr calcId="144525"/>
</workbook>
</file>

<file path=xl/calcChain.xml><?xml version="1.0" encoding="utf-8"?>
<calcChain xmlns="http://schemas.openxmlformats.org/spreadsheetml/2006/main">
  <c r="R3" i="3" l="1"/>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301" i="3"/>
  <c r="R302" i="3"/>
  <c r="R303" i="3"/>
  <c r="R304" i="3"/>
  <c r="R305" i="3"/>
  <c r="R306" i="3"/>
  <c r="R307" i="3"/>
  <c r="R308" i="3"/>
  <c r="R309" i="3"/>
  <c r="R310" i="3"/>
  <c r="R311" i="3"/>
  <c r="R312" i="3"/>
  <c r="R313" i="3"/>
  <c r="R314" i="3"/>
  <c r="R315" i="3"/>
  <c r="R316" i="3"/>
  <c r="R317" i="3"/>
  <c r="R318" i="3"/>
  <c r="R319" i="3"/>
  <c r="R320" i="3"/>
  <c r="R321" i="3"/>
  <c r="R322" i="3"/>
  <c r="R323" i="3"/>
  <c r="R324" i="3"/>
  <c r="R325" i="3"/>
  <c r="R326" i="3"/>
  <c r="R327" i="3"/>
  <c r="R328" i="3"/>
  <c r="R329" i="3"/>
  <c r="R330" i="3"/>
  <c r="R331" i="3"/>
  <c r="R332" i="3"/>
  <c r="R333" i="3"/>
  <c r="R334" i="3"/>
  <c r="R335" i="3"/>
  <c r="R336" i="3"/>
  <c r="R337" i="3"/>
  <c r="R338" i="3"/>
  <c r="R339" i="3"/>
  <c r="R340" i="3"/>
  <c r="R341" i="3"/>
  <c r="R342" i="3"/>
  <c r="R343" i="3"/>
  <c r="R344" i="3"/>
  <c r="R345" i="3"/>
  <c r="R346" i="3"/>
  <c r="R347" i="3"/>
  <c r="R348" i="3"/>
  <c r="R349" i="3"/>
  <c r="R350" i="3"/>
  <c r="R351" i="3"/>
  <c r="R352" i="3"/>
  <c r="R353" i="3"/>
  <c r="R354" i="3"/>
  <c r="R355" i="3"/>
  <c r="R356" i="3"/>
  <c r="R357" i="3"/>
  <c r="R358" i="3"/>
  <c r="R359" i="3"/>
  <c r="R360" i="3"/>
  <c r="R361" i="3"/>
  <c r="R362" i="3"/>
  <c r="R363" i="3"/>
  <c r="R364" i="3"/>
  <c r="R365" i="3"/>
  <c r="R366" i="3"/>
  <c r="R367" i="3"/>
  <c r="R368" i="3"/>
  <c r="R369" i="3"/>
  <c r="R370" i="3"/>
  <c r="R371" i="3"/>
  <c r="R372" i="3"/>
  <c r="R373" i="3"/>
  <c r="R374" i="3"/>
  <c r="R375" i="3"/>
  <c r="R376" i="3"/>
  <c r="R377" i="3"/>
  <c r="R378" i="3"/>
  <c r="R379" i="3"/>
  <c r="R380" i="3"/>
  <c r="R381" i="3"/>
  <c r="R382" i="3"/>
  <c r="R383" i="3"/>
  <c r="R384" i="3"/>
  <c r="R385" i="3"/>
  <c r="R386" i="3"/>
  <c r="R387" i="3"/>
  <c r="R388" i="3"/>
  <c r="R389" i="3"/>
  <c r="R390" i="3"/>
  <c r="R391" i="3"/>
  <c r="R392" i="3"/>
  <c r="R393" i="3"/>
  <c r="R394" i="3"/>
  <c r="R395" i="3"/>
  <c r="R396" i="3"/>
  <c r="R397" i="3"/>
  <c r="R398" i="3"/>
  <c r="R399" i="3"/>
  <c r="R400" i="3"/>
  <c r="R401" i="3"/>
  <c r="R402" i="3"/>
  <c r="R403" i="3"/>
  <c r="R404" i="3"/>
  <c r="R405" i="3"/>
  <c r="R406" i="3"/>
  <c r="R407" i="3"/>
  <c r="R408" i="3"/>
  <c r="R409" i="3"/>
  <c r="R410" i="3"/>
  <c r="R411" i="3"/>
  <c r="R412" i="3"/>
  <c r="R413" i="3"/>
  <c r="R414" i="3"/>
  <c r="R415" i="3"/>
  <c r="R416" i="3"/>
  <c r="R417" i="3"/>
  <c r="R418" i="3"/>
  <c r="R419" i="3"/>
  <c r="R420" i="3"/>
  <c r="R421" i="3"/>
  <c r="R422" i="3"/>
  <c r="R423" i="3"/>
  <c r="R424" i="3"/>
  <c r="R425" i="3"/>
  <c r="R426" i="3"/>
  <c r="R427" i="3"/>
  <c r="R428" i="3"/>
  <c r="R429" i="3"/>
  <c r="R430" i="3"/>
  <c r="R431" i="3"/>
  <c r="R432" i="3"/>
  <c r="R433" i="3"/>
  <c r="R434" i="3"/>
  <c r="R435" i="3"/>
  <c r="R436" i="3"/>
  <c r="R437" i="3"/>
  <c r="R438" i="3"/>
  <c r="R439" i="3"/>
  <c r="R440" i="3"/>
  <c r="R441" i="3"/>
  <c r="R442" i="3"/>
  <c r="R443" i="3"/>
  <c r="R444" i="3"/>
  <c r="R445" i="3"/>
  <c r="R446" i="3"/>
  <c r="R447" i="3"/>
  <c r="R448" i="3"/>
  <c r="R449" i="3"/>
  <c r="R450" i="3"/>
  <c r="R451" i="3"/>
  <c r="R452" i="3"/>
  <c r="R453" i="3"/>
  <c r="R454" i="3"/>
  <c r="R455" i="3"/>
  <c r="R456" i="3"/>
  <c r="R457" i="3"/>
  <c r="R458" i="3"/>
  <c r="R459" i="3"/>
  <c r="R460" i="3"/>
  <c r="R461" i="3"/>
  <c r="R462" i="3"/>
  <c r="R463" i="3"/>
  <c r="R464" i="3"/>
  <c r="R465" i="3"/>
  <c r="R466" i="3"/>
  <c r="R467" i="3"/>
  <c r="R468" i="3"/>
  <c r="R469" i="3"/>
  <c r="R470" i="3"/>
  <c r="R471" i="3"/>
  <c r="R472" i="3"/>
  <c r="R473" i="3"/>
  <c r="R474" i="3"/>
  <c r="R475" i="3"/>
  <c r="R476" i="3"/>
  <c r="R477" i="3"/>
  <c r="R478" i="3"/>
  <c r="R479" i="3"/>
  <c r="R480" i="3"/>
  <c r="R481" i="3"/>
  <c r="R482" i="3"/>
  <c r="R483" i="3"/>
  <c r="R484" i="3"/>
  <c r="R485" i="3"/>
  <c r="R486" i="3"/>
  <c r="R487" i="3"/>
  <c r="R488" i="3"/>
  <c r="R489" i="3"/>
  <c r="R490" i="3"/>
  <c r="R491" i="3"/>
  <c r="R492" i="3"/>
  <c r="R493" i="3"/>
  <c r="R494" i="3"/>
  <c r="R495" i="3"/>
  <c r="R496" i="3"/>
  <c r="R497" i="3"/>
  <c r="R498" i="3"/>
  <c r="R499" i="3"/>
  <c r="R500" i="3"/>
  <c r="R501" i="3"/>
  <c r="R502" i="3"/>
  <c r="R503" i="3"/>
  <c r="R504" i="3"/>
  <c r="R505" i="3"/>
  <c r="R506" i="3"/>
  <c r="R507" i="3"/>
  <c r="R508" i="3"/>
  <c r="R509" i="3"/>
  <c r="R510" i="3"/>
  <c r="R511" i="3"/>
  <c r="R512" i="3"/>
  <c r="R513" i="3"/>
  <c r="R514" i="3"/>
  <c r="R515" i="3"/>
  <c r="R516" i="3"/>
  <c r="R517" i="3"/>
  <c r="R518" i="3"/>
  <c r="R519" i="3"/>
  <c r="R520" i="3"/>
  <c r="R521" i="3"/>
  <c r="R522" i="3"/>
  <c r="R523" i="3"/>
  <c r="R524" i="3"/>
  <c r="R525" i="3"/>
  <c r="R526" i="3"/>
  <c r="R527" i="3"/>
  <c r="R528" i="3"/>
  <c r="R529" i="3"/>
  <c r="R530" i="3"/>
  <c r="R531" i="3"/>
  <c r="R532" i="3"/>
  <c r="R533" i="3"/>
  <c r="R534" i="3"/>
  <c r="R535" i="3"/>
  <c r="R536" i="3"/>
  <c r="R537" i="3"/>
  <c r="R538" i="3"/>
  <c r="R539" i="3"/>
  <c r="R540" i="3"/>
  <c r="R541" i="3"/>
  <c r="R542" i="3"/>
  <c r="R543" i="3"/>
  <c r="R544" i="3"/>
  <c r="R545" i="3"/>
  <c r="R546" i="3"/>
  <c r="R547" i="3"/>
  <c r="R548" i="3"/>
  <c r="R549" i="3"/>
  <c r="R550" i="3"/>
  <c r="R551" i="3"/>
  <c r="R552" i="3"/>
  <c r="R553" i="3"/>
  <c r="R554" i="3"/>
  <c r="R555" i="3"/>
  <c r="R556" i="3"/>
  <c r="R557" i="3"/>
  <c r="R558" i="3"/>
  <c r="R559" i="3"/>
  <c r="R560" i="3"/>
  <c r="R561" i="3"/>
  <c r="R562" i="3"/>
  <c r="R563" i="3"/>
  <c r="R564" i="3"/>
  <c r="R565" i="3"/>
  <c r="R566" i="3"/>
  <c r="R567" i="3"/>
  <c r="R568" i="3"/>
  <c r="R569" i="3"/>
  <c r="R570" i="3"/>
  <c r="R571" i="3"/>
  <c r="R572" i="3"/>
  <c r="R573" i="3"/>
  <c r="R574" i="3"/>
  <c r="R575" i="3"/>
  <c r="R576" i="3"/>
  <c r="R577" i="3"/>
  <c r="R578" i="3"/>
  <c r="R579" i="3"/>
  <c r="R580" i="3"/>
  <c r="R581" i="3"/>
  <c r="R582" i="3"/>
  <c r="R583" i="3"/>
  <c r="R584" i="3"/>
  <c r="R585" i="3"/>
  <c r="R586" i="3"/>
  <c r="R587" i="3"/>
  <c r="R588" i="3"/>
  <c r="R589" i="3"/>
  <c r="R590" i="3"/>
  <c r="R591" i="3"/>
  <c r="R592" i="3"/>
  <c r="R593" i="3"/>
  <c r="R594" i="3"/>
  <c r="R595" i="3"/>
  <c r="R596" i="3"/>
  <c r="R597" i="3"/>
  <c r="R598" i="3"/>
  <c r="R599" i="3"/>
  <c r="R600" i="3"/>
  <c r="R601" i="3"/>
  <c r="R602" i="3"/>
  <c r="R603" i="3"/>
  <c r="R604" i="3"/>
  <c r="R605" i="3"/>
  <c r="R606" i="3"/>
  <c r="R607" i="3"/>
  <c r="R608" i="3"/>
  <c r="R609" i="3"/>
  <c r="R610" i="3"/>
  <c r="R611" i="3"/>
  <c r="R612" i="3"/>
  <c r="R613" i="3"/>
  <c r="R614" i="3"/>
  <c r="R615" i="3"/>
  <c r="R616" i="3"/>
  <c r="R617" i="3"/>
  <c r="R618" i="3"/>
  <c r="R619" i="3"/>
  <c r="R620" i="3"/>
  <c r="R621" i="3"/>
  <c r="R622" i="3"/>
  <c r="R623" i="3"/>
  <c r="R624" i="3"/>
  <c r="R625" i="3"/>
  <c r="R626" i="3"/>
  <c r="R627" i="3"/>
  <c r="R628" i="3"/>
  <c r="R629" i="3"/>
  <c r="R630" i="3"/>
  <c r="R631" i="3"/>
  <c r="R632" i="3"/>
  <c r="R633" i="3"/>
  <c r="R634" i="3"/>
  <c r="R635" i="3"/>
  <c r="R636" i="3"/>
  <c r="R637" i="3"/>
  <c r="R638" i="3"/>
  <c r="R639" i="3"/>
  <c r="R640" i="3"/>
  <c r="R641" i="3"/>
  <c r="R642" i="3"/>
  <c r="R643" i="3"/>
  <c r="R644" i="3"/>
  <c r="R645" i="3"/>
  <c r="R646" i="3"/>
  <c r="R647" i="3"/>
  <c r="R648" i="3"/>
  <c r="R649" i="3"/>
  <c r="R650" i="3"/>
  <c r="R651" i="3"/>
  <c r="R652" i="3"/>
  <c r="R653" i="3"/>
  <c r="R654" i="3"/>
  <c r="R655" i="3"/>
  <c r="R656" i="3"/>
  <c r="R657" i="3"/>
  <c r="R658" i="3"/>
  <c r="R659" i="3"/>
  <c r="R660" i="3"/>
  <c r="R661" i="3"/>
  <c r="R662" i="3"/>
  <c r="R663" i="3"/>
  <c r="R664" i="3"/>
  <c r="R665" i="3"/>
  <c r="R666" i="3"/>
  <c r="R667" i="3"/>
  <c r="R668" i="3"/>
  <c r="R669" i="3"/>
  <c r="R670" i="3"/>
  <c r="R671" i="3"/>
  <c r="R672" i="3"/>
  <c r="R673" i="3"/>
  <c r="R674" i="3"/>
  <c r="R675" i="3"/>
  <c r="R676" i="3"/>
  <c r="R677" i="3"/>
  <c r="R678" i="3"/>
  <c r="R679" i="3"/>
  <c r="R680" i="3"/>
  <c r="R681" i="3"/>
  <c r="R682" i="3"/>
  <c r="R683" i="3"/>
  <c r="R684" i="3"/>
  <c r="R685" i="3"/>
  <c r="R686" i="3"/>
  <c r="R687" i="3"/>
  <c r="R688" i="3"/>
  <c r="R689" i="3"/>
  <c r="R690" i="3"/>
  <c r="R691" i="3"/>
  <c r="R692" i="3"/>
  <c r="R693" i="3"/>
  <c r="R694" i="3"/>
  <c r="R695" i="3"/>
  <c r="R696" i="3"/>
  <c r="R697" i="3"/>
  <c r="R698" i="3"/>
  <c r="R699" i="3"/>
  <c r="R700" i="3"/>
  <c r="R701" i="3"/>
  <c r="R702" i="3"/>
  <c r="R703" i="3"/>
  <c r="R704" i="3"/>
  <c r="R705" i="3"/>
  <c r="R706" i="3"/>
  <c r="R707" i="3"/>
  <c r="R708" i="3"/>
  <c r="R709" i="3"/>
  <c r="R710" i="3"/>
  <c r="R711" i="3"/>
  <c r="R712" i="3"/>
  <c r="R713" i="3"/>
  <c r="R714" i="3"/>
  <c r="R715" i="3"/>
  <c r="R716" i="3"/>
  <c r="R717" i="3"/>
  <c r="R718" i="3"/>
  <c r="R719" i="3"/>
  <c r="R720" i="3"/>
  <c r="R721" i="3"/>
  <c r="R722" i="3"/>
  <c r="R723" i="3"/>
  <c r="R724" i="3"/>
  <c r="R725" i="3"/>
  <c r="R726" i="3"/>
  <c r="R727" i="3"/>
  <c r="R728" i="3"/>
  <c r="R729" i="3"/>
  <c r="R730" i="3"/>
  <c r="R731" i="3"/>
  <c r="R732" i="3"/>
  <c r="R733" i="3"/>
  <c r="R734" i="3"/>
  <c r="R735" i="3"/>
  <c r="R736" i="3"/>
  <c r="R737" i="3"/>
  <c r="R738" i="3"/>
  <c r="R739" i="3"/>
  <c r="R740" i="3"/>
  <c r="R741" i="3"/>
  <c r="R742" i="3"/>
  <c r="R743" i="3"/>
  <c r="R744" i="3"/>
  <c r="R745" i="3"/>
  <c r="R746" i="3"/>
  <c r="R747" i="3"/>
  <c r="R748" i="3"/>
  <c r="R749" i="3"/>
  <c r="R750" i="3"/>
  <c r="R751" i="3"/>
  <c r="R752" i="3"/>
  <c r="R753" i="3"/>
  <c r="R754" i="3"/>
  <c r="R755" i="3"/>
  <c r="R756" i="3"/>
  <c r="R757" i="3"/>
  <c r="R758" i="3"/>
  <c r="R759" i="3"/>
  <c r="R760" i="3"/>
  <c r="R761" i="3"/>
  <c r="R762" i="3"/>
  <c r="R763" i="3"/>
  <c r="R764" i="3"/>
  <c r="R765" i="3"/>
  <c r="R766" i="3"/>
  <c r="R767" i="3"/>
  <c r="R768" i="3"/>
  <c r="R769" i="3"/>
  <c r="R770" i="3"/>
  <c r="R771" i="3"/>
  <c r="R772" i="3"/>
  <c r="R773" i="3"/>
  <c r="R774" i="3"/>
  <c r="R775" i="3"/>
  <c r="R776" i="3"/>
  <c r="R777" i="3"/>
  <c r="R778" i="3"/>
  <c r="R779" i="3"/>
  <c r="R780" i="3"/>
  <c r="R781" i="3"/>
  <c r="R782" i="3"/>
  <c r="R783" i="3"/>
  <c r="R784" i="3"/>
  <c r="R785" i="3"/>
  <c r="R786" i="3"/>
  <c r="R787" i="3"/>
  <c r="R788" i="3"/>
  <c r="R789" i="3"/>
  <c r="R790" i="3"/>
  <c r="R791" i="3"/>
  <c r="R792" i="3"/>
  <c r="R793" i="3"/>
  <c r="R794" i="3"/>
  <c r="R795" i="3"/>
  <c r="R796" i="3"/>
  <c r="R797" i="3"/>
  <c r="R798" i="3"/>
  <c r="R799" i="3"/>
  <c r="R800" i="3"/>
  <c r="R801" i="3"/>
  <c r="R802" i="3"/>
  <c r="R803" i="3"/>
  <c r="R804" i="3"/>
  <c r="R805" i="3"/>
  <c r="R806" i="3"/>
  <c r="R807" i="3"/>
  <c r="R808" i="3"/>
  <c r="R809" i="3"/>
  <c r="R810" i="3"/>
  <c r="R811" i="3"/>
  <c r="R812" i="3"/>
  <c r="R813" i="3"/>
  <c r="R814" i="3"/>
  <c r="R815" i="3"/>
  <c r="R816" i="3"/>
  <c r="R817" i="3"/>
  <c r="R818" i="3"/>
  <c r="R819" i="3"/>
  <c r="R820" i="3"/>
  <c r="R821" i="3"/>
  <c r="R822" i="3"/>
  <c r="R823" i="3"/>
  <c r="R824" i="3"/>
  <c r="R825" i="3"/>
  <c r="R826" i="3"/>
  <c r="R827" i="3"/>
  <c r="R828" i="3"/>
  <c r="R829" i="3"/>
  <c r="R830" i="3"/>
  <c r="R831" i="3"/>
  <c r="R832" i="3"/>
  <c r="R833" i="3"/>
  <c r="R834" i="3"/>
  <c r="R835" i="3"/>
  <c r="R836" i="3"/>
  <c r="R837" i="3"/>
  <c r="R838" i="3"/>
  <c r="R839" i="3"/>
  <c r="R840" i="3"/>
  <c r="R841" i="3"/>
  <c r="R842" i="3"/>
  <c r="R843" i="3"/>
  <c r="R844" i="3"/>
  <c r="R845" i="3"/>
  <c r="R846" i="3"/>
  <c r="R847" i="3"/>
  <c r="R848" i="3"/>
  <c r="R849" i="3"/>
  <c r="R850" i="3"/>
  <c r="R851" i="3"/>
  <c r="R852" i="3"/>
  <c r="R853" i="3"/>
  <c r="R854" i="3"/>
  <c r="R855" i="3"/>
  <c r="R856" i="3"/>
  <c r="R857" i="3"/>
  <c r="R858" i="3"/>
  <c r="R859" i="3"/>
  <c r="R860" i="3"/>
  <c r="R861" i="3"/>
  <c r="R862" i="3"/>
  <c r="R863" i="3"/>
  <c r="R864" i="3"/>
  <c r="R865" i="3"/>
  <c r="R866" i="3"/>
  <c r="R867" i="3"/>
  <c r="R868" i="3"/>
  <c r="R869" i="3"/>
  <c r="R870" i="3"/>
  <c r="R871" i="3"/>
  <c r="R872" i="3"/>
  <c r="R873" i="3"/>
  <c r="R874" i="3"/>
  <c r="R875" i="3"/>
  <c r="R876" i="3"/>
  <c r="R877" i="3"/>
  <c r="R878" i="3"/>
  <c r="R879" i="3"/>
  <c r="R880" i="3"/>
  <c r="R881" i="3"/>
  <c r="R882" i="3"/>
  <c r="R883" i="3"/>
  <c r="R884" i="3"/>
  <c r="R885" i="3"/>
  <c r="R886" i="3"/>
  <c r="R887" i="3"/>
  <c r="R888" i="3"/>
  <c r="R889" i="3"/>
  <c r="R890" i="3"/>
  <c r="R891" i="3"/>
  <c r="R892" i="3"/>
  <c r="R893" i="3"/>
  <c r="R894" i="3"/>
  <c r="R895" i="3"/>
  <c r="R896" i="3"/>
  <c r="R897" i="3"/>
  <c r="R898" i="3"/>
  <c r="R899" i="3"/>
  <c r="R900" i="3"/>
  <c r="R901" i="3"/>
  <c r="R902" i="3"/>
  <c r="R903" i="3"/>
  <c r="R904" i="3"/>
  <c r="R905" i="3"/>
  <c r="R906" i="3"/>
  <c r="R907" i="3"/>
  <c r="R908" i="3"/>
  <c r="R909" i="3"/>
  <c r="R910" i="3"/>
  <c r="R911" i="3"/>
  <c r="R912" i="3"/>
  <c r="R913" i="3"/>
  <c r="R914" i="3"/>
  <c r="R915" i="3"/>
  <c r="R916" i="3"/>
  <c r="R917" i="3"/>
  <c r="R918" i="3"/>
  <c r="R919" i="3"/>
  <c r="R920" i="3"/>
  <c r="R921" i="3"/>
  <c r="R922" i="3"/>
  <c r="R923" i="3"/>
  <c r="R924" i="3"/>
  <c r="R925" i="3"/>
  <c r="R926" i="3"/>
  <c r="R927" i="3"/>
  <c r="R928" i="3"/>
  <c r="R929" i="3"/>
  <c r="R930" i="3"/>
  <c r="R931" i="3"/>
  <c r="R932" i="3"/>
  <c r="R933" i="3"/>
  <c r="R934" i="3"/>
  <c r="R935" i="3"/>
  <c r="R936" i="3"/>
  <c r="R937" i="3"/>
  <c r="R938" i="3"/>
  <c r="R939" i="3"/>
  <c r="R940" i="3"/>
  <c r="R941" i="3"/>
  <c r="R942" i="3"/>
  <c r="R943" i="3"/>
  <c r="R944" i="3"/>
  <c r="R945" i="3"/>
  <c r="R946" i="3"/>
  <c r="R947" i="3"/>
  <c r="R948" i="3"/>
  <c r="R949" i="3"/>
  <c r="R950" i="3"/>
  <c r="R951" i="3"/>
  <c r="R952" i="3"/>
  <c r="R953" i="3"/>
  <c r="R954" i="3"/>
  <c r="R955" i="3"/>
  <c r="R956" i="3"/>
  <c r="R957" i="3"/>
  <c r="R958" i="3"/>
  <c r="R959" i="3"/>
  <c r="R960" i="3"/>
  <c r="R961" i="3"/>
  <c r="R962" i="3"/>
  <c r="R963" i="3"/>
  <c r="R964" i="3"/>
  <c r="R965" i="3"/>
  <c r="R966" i="3"/>
  <c r="R967" i="3"/>
  <c r="R968" i="3"/>
  <c r="R969" i="3"/>
  <c r="R970" i="3"/>
  <c r="R971" i="3"/>
  <c r="R972" i="3"/>
  <c r="R973" i="3"/>
  <c r="R974" i="3"/>
  <c r="R975" i="3"/>
  <c r="R976" i="3"/>
  <c r="R977" i="3"/>
  <c r="R978" i="3"/>
  <c r="R979" i="3"/>
  <c r="R980" i="3"/>
  <c r="R981" i="3"/>
  <c r="R982" i="3"/>
  <c r="R983" i="3"/>
  <c r="R984" i="3"/>
  <c r="R985" i="3"/>
  <c r="R986" i="3"/>
  <c r="R987" i="3"/>
  <c r="R988" i="3"/>
  <c r="R989" i="3"/>
  <c r="R990" i="3"/>
  <c r="R991" i="3"/>
  <c r="R992" i="3"/>
  <c r="R993" i="3"/>
  <c r="R994" i="3"/>
  <c r="R995" i="3"/>
  <c r="R996" i="3"/>
  <c r="R997" i="3"/>
  <c r="R998" i="3"/>
  <c r="R999" i="3"/>
  <c r="R1000" i="3"/>
  <c r="R1001" i="3"/>
  <c r="R1002" i="3"/>
  <c r="R1003" i="3"/>
  <c r="R1004" i="3"/>
  <c r="R1005" i="3"/>
  <c r="R1006" i="3"/>
  <c r="R1007" i="3"/>
  <c r="R1008" i="3"/>
  <c r="R1009" i="3"/>
  <c r="R1010" i="3"/>
  <c r="R1011" i="3"/>
  <c r="R1012" i="3"/>
  <c r="R1013" i="3"/>
  <c r="R1014" i="3"/>
  <c r="R1015" i="3"/>
  <c r="R1016" i="3"/>
  <c r="R1017" i="3"/>
  <c r="R1018" i="3"/>
  <c r="R1019" i="3"/>
  <c r="R1020" i="3"/>
  <c r="R1021" i="3"/>
  <c r="R1022" i="3"/>
  <c r="R1023" i="3"/>
  <c r="R1024" i="3"/>
  <c r="R1025" i="3"/>
  <c r="R1026" i="3"/>
  <c r="R1027" i="3"/>
  <c r="R1028" i="3"/>
  <c r="R1029" i="3"/>
  <c r="R1030" i="3"/>
  <c r="R1031" i="3"/>
  <c r="R1032" i="3"/>
  <c r="R1033" i="3"/>
  <c r="R1034" i="3"/>
  <c r="R1035" i="3"/>
  <c r="R1036" i="3"/>
  <c r="R1037" i="3"/>
  <c r="R1038" i="3"/>
  <c r="R1039" i="3"/>
  <c r="R1040" i="3"/>
  <c r="R1041" i="3"/>
  <c r="R1042" i="3"/>
  <c r="R1043" i="3"/>
  <c r="R1044" i="3"/>
  <c r="R1045" i="3"/>
  <c r="R1046" i="3"/>
  <c r="R1047" i="3"/>
  <c r="R1048" i="3"/>
  <c r="R1049" i="3"/>
  <c r="R1050" i="3"/>
  <c r="R1051" i="3"/>
  <c r="R1052" i="3"/>
  <c r="R1053" i="3"/>
  <c r="R1054" i="3"/>
  <c r="R1055" i="3"/>
  <c r="R1056" i="3"/>
  <c r="R1057" i="3"/>
  <c r="R1058" i="3"/>
  <c r="R1059" i="3"/>
  <c r="R1060" i="3"/>
  <c r="R1061" i="3"/>
  <c r="R1062" i="3"/>
  <c r="R1063" i="3"/>
  <c r="R1064" i="3"/>
  <c r="R1065" i="3"/>
  <c r="R1066" i="3"/>
  <c r="R1067" i="3"/>
  <c r="R1068" i="3"/>
  <c r="R1069" i="3"/>
  <c r="R1070" i="3"/>
  <c r="R1071" i="3"/>
  <c r="R1072" i="3"/>
  <c r="R1073" i="3"/>
  <c r="R1074" i="3"/>
  <c r="R1075" i="3"/>
  <c r="R1076" i="3"/>
  <c r="R1077" i="3"/>
  <c r="R1078" i="3"/>
  <c r="R1079" i="3"/>
  <c r="R1080" i="3"/>
  <c r="R1081" i="3"/>
  <c r="R1082" i="3"/>
  <c r="R1083" i="3"/>
  <c r="R1084" i="3"/>
  <c r="R1085" i="3"/>
  <c r="R1086" i="3"/>
  <c r="R1087" i="3"/>
  <c r="R1088" i="3"/>
  <c r="R1089" i="3"/>
  <c r="R1090" i="3"/>
  <c r="R1091" i="3"/>
  <c r="R1092" i="3"/>
  <c r="R1093" i="3"/>
  <c r="R1094" i="3"/>
  <c r="R1095" i="3"/>
  <c r="R1096" i="3"/>
  <c r="R1097" i="3"/>
  <c r="R1098" i="3"/>
  <c r="R1099" i="3"/>
  <c r="R1100" i="3"/>
  <c r="R1101" i="3"/>
  <c r="R1102" i="3"/>
  <c r="R1103" i="3"/>
  <c r="R1104" i="3"/>
  <c r="R1105" i="3"/>
  <c r="R1106" i="3"/>
  <c r="R1107" i="3"/>
  <c r="R1108" i="3"/>
  <c r="R1109" i="3"/>
  <c r="R1110" i="3"/>
  <c r="R1111" i="3"/>
  <c r="R1112" i="3"/>
  <c r="R1113" i="3"/>
  <c r="R1114" i="3"/>
  <c r="R1115" i="3"/>
  <c r="R1116" i="3"/>
  <c r="R1117" i="3"/>
  <c r="R1118" i="3"/>
  <c r="R1119" i="3"/>
  <c r="R1120" i="3"/>
  <c r="R1121" i="3"/>
  <c r="R1122" i="3"/>
  <c r="R1123" i="3"/>
  <c r="R1124" i="3"/>
  <c r="R1125" i="3"/>
  <c r="R1126" i="3"/>
  <c r="R1127" i="3"/>
  <c r="R1128" i="3"/>
  <c r="R1129" i="3"/>
  <c r="R1130" i="3"/>
  <c r="R1131" i="3"/>
  <c r="R1132" i="3"/>
  <c r="R1133" i="3"/>
  <c r="R1134" i="3"/>
  <c r="R1135" i="3"/>
  <c r="R1136" i="3"/>
  <c r="R1137" i="3"/>
  <c r="R1138" i="3"/>
  <c r="R1139" i="3"/>
  <c r="R1140" i="3"/>
  <c r="R1141" i="3"/>
  <c r="R1142" i="3"/>
  <c r="R1143" i="3"/>
  <c r="R1144" i="3"/>
  <c r="R1145" i="3"/>
  <c r="R1146" i="3"/>
  <c r="R1147" i="3"/>
  <c r="R1148" i="3"/>
  <c r="R1149" i="3"/>
  <c r="R1150" i="3"/>
  <c r="R1151" i="3"/>
  <c r="R1152" i="3"/>
  <c r="R1153" i="3"/>
  <c r="R1154" i="3"/>
  <c r="R1155" i="3"/>
  <c r="R1156" i="3"/>
  <c r="R1157" i="3"/>
  <c r="R1158" i="3"/>
  <c r="R1159" i="3"/>
  <c r="R1160" i="3"/>
  <c r="R1161" i="3"/>
  <c r="R1162" i="3"/>
  <c r="R1163" i="3"/>
  <c r="R1164" i="3"/>
  <c r="R1165" i="3"/>
  <c r="R1166" i="3"/>
  <c r="R1167" i="3"/>
  <c r="R1168" i="3"/>
  <c r="R1169" i="3"/>
  <c r="R1170" i="3"/>
  <c r="R1171" i="3"/>
  <c r="R1172" i="3"/>
  <c r="R1173" i="3"/>
  <c r="R1174" i="3"/>
  <c r="R1175" i="3"/>
  <c r="R1176" i="3"/>
  <c r="R1177" i="3"/>
  <c r="R1178" i="3"/>
  <c r="R1179" i="3"/>
  <c r="R1180" i="3"/>
  <c r="R1181" i="3"/>
  <c r="R1182" i="3"/>
  <c r="R1183" i="3"/>
  <c r="R1184" i="3"/>
  <c r="R1185" i="3"/>
  <c r="R1186" i="3"/>
  <c r="R1187" i="3"/>
  <c r="R1188" i="3"/>
  <c r="R1189" i="3"/>
  <c r="R1190" i="3"/>
  <c r="R1191" i="3"/>
  <c r="R1192" i="3"/>
  <c r="R1193" i="3"/>
  <c r="R1194" i="3"/>
  <c r="R1195" i="3"/>
  <c r="R1196" i="3"/>
  <c r="R1197" i="3"/>
  <c r="R1198" i="3"/>
  <c r="R1199" i="3"/>
  <c r="R1200" i="3"/>
  <c r="R1201" i="3"/>
  <c r="R1202" i="3"/>
  <c r="R1203" i="3"/>
  <c r="R1204" i="3"/>
  <c r="R1205" i="3"/>
  <c r="R1206" i="3"/>
  <c r="R1207" i="3"/>
  <c r="R1208" i="3"/>
  <c r="R1209" i="3"/>
  <c r="R1210" i="3"/>
  <c r="R1211" i="3"/>
  <c r="R1212" i="3"/>
  <c r="R1213" i="3"/>
  <c r="R1214" i="3"/>
  <c r="R1215" i="3"/>
  <c r="R1216" i="3"/>
  <c r="R1217" i="3"/>
  <c r="R1218" i="3"/>
  <c r="R1219" i="3"/>
  <c r="R1220" i="3"/>
  <c r="R1221" i="3"/>
  <c r="R1222" i="3"/>
  <c r="R1223" i="3"/>
  <c r="R1224" i="3"/>
  <c r="R1225" i="3"/>
  <c r="R1226" i="3"/>
  <c r="R1227" i="3"/>
  <c r="R1228" i="3"/>
  <c r="R1229" i="3"/>
  <c r="R1230" i="3"/>
  <c r="R1231" i="3"/>
  <c r="R1232" i="3"/>
  <c r="R1233" i="3"/>
  <c r="R1234" i="3"/>
  <c r="R1235" i="3"/>
  <c r="R1236" i="3"/>
  <c r="R1237" i="3"/>
  <c r="R1238" i="3"/>
  <c r="R1239" i="3"/>
  <c r="R1240" i="3"/>
  <c r="R1241" i="3"/>
  <c r="R1242" i="3"/>
  <c r="R1243" i="3"/>
  <c r="R1244" i="3"/>
  <c r="R1245" i="3"/>
  <c r="R1246" i="3"/>
  <c r="R1247" i="3"/>
  <c r="R1248" i="3"/>
  <c r="R1249" i="3"/>
  <c r="R1250" i="3"/>
  <c r="R1251" i="3"/>
  <c r="R1252" i="3"/>
  <c r="R1253" i="3"/>
  <c r="R1254" i="3"/>
  <c r="R1255" i="3"/>
  <c r="R1256" i="3"/>
  <c r="R1257" i="3"/>
  <c r="R1258" i="3"/>
  <c r="R1259" i="3"/>
  <c r="R1260" i="3"/>
  <c r="R1261" i="3"/>
  <c r="R1262" i="3"/>
  <c r="R1263" i="3"/>
  <c r="R1264" i="3"/>
  <c r="R1265" i="3"/>
  <c r="R1266" i="3"/>
  <c r="R1267" i="3"/>
  <c r="R1268" i="3"/>
  <c r="R1269" i="3"/>
  <c r="R1270" i="3"/>
  <c r="R1271" i="3"/>
  <c r="R1272" i="3"/>
  <c r="R1273" i="3"/>
  <c r="R1274" i="3"/>
  <c r="R1275" i="3"/>
  <c r="R1276" i="3"/>
  <c r="R1277" i="3"/>
  <c r="R1278" i="3"/>
  <c r="R1279" i="3"/>
  <c r="R1280" i="3"/>
  <c r="R1281" i="3"/>
  <c r="R1282" i="3"/>
  <c r="R1283" i="3"/>
  <c r="R1284" i="3"/>
  <c r="R1285" i="3"/>
  <c r="R1286" i="3"/>
  <c r="R1287" i="3"/>
  <c r="R1288" i="3"/>
  <c r="R1289" i="3"/>
  <c r="R1290" i="3"/>
  <c r="R1291" i="3"/>
  <c r="R1292" i="3"/>
  <c r="R1293" i="3"/>
  <c r="R1294" i="3"/>
  <c r="R1295" i="3"/>
  <c r="R1296" i="3"/>
  <c r="R1297" i="3"/>
  <c r="R1298" i="3"/>
  <c r="R1299" i="3"/>
  <c r="R1300" i="3"/>
  <c r="R1301" i="3"/>
  <c r="R1302" i="3"/>
  <c r="R1303" i="3"/>
  <c r="R1304" i="3"/>
  <c r="R1305" i="3"/>
  <c r="R1306" i="3"/>
  <c r="R1307" i="3"/>
  <c r="R1308" i="3"/>
  <c r="R1309" i="3"/>
  <c r="R1310" i="3"/>
  <c r="R1311" i="3"/>
  <c r="R1312" i="3"/>
  <c r="R1313" i="3"/>
  <c r="R1314" i="3"/>
  <c r="R1315" i="3"/>
  <c r="R1316" i="3"/>
  <c r="R1317" i="3"/>
  <c r="R1318" i="3"/>
  <c r="R1319" i="3"/>
  <c r="R1320" i="3"/>
  <c r="R1321" i="3"/>
  <c r="R1322" i="3"/>
  <c r="R1323" i="3"/>
  <c r="R1324" i="3"/>
  <c r="R1325" i="3"/>
  <c r="R1326" i="3"/>
  <c r="R1327" i="3"/>
  <c r="R1328" i="3"/>
  <c r="R1329" i="3"/>
  <c r="R1330" i="3"/>
  <c r="R1331" i="3"/>
  <c r="R1332" i="3"/>
  <c r="R1333" i="3"/>
  <c r="R1334" i="3"/>
  <c r="R1335" i="3"/>
  <c r="R1336" i="3"/>
  <c r="R1337" i="3"/>
  <c r="R1338" i="3"/>
  <c r="R1339" i="3"/>
  <c r="R1340" i="3"/>
  <c r="R1341" i="3"/>
  <c r="R1342" i="3"/>
  <c r="R1343" i="3"/>
  <c r="R1344" i="3"/>
  <c r="R1345" i="3"/>
  <c r="R1346" i="3"/>
  <c r="R1347" i="3"/>
  <c r="R1348" i="3"/>
  <c r="R1349" i="3"/>
  <c r="R1350" i="3"/>
  <c r="R1351" i="3"/>
  <c r="R1352" i="3"/>
  <c r="R1353" i="3"/>
  <c r="R1354" i="3"/>
  <c r="R1355" i="3"/>
  <c r="R1356" i="3"/>
  <c r="R1357" i="3"/>
  <c r="R1358" i="3"/>
  <c r="R1359" i="3"/>
  <c r="R1360" i="3"/>
  <c r="R1361" i="3"/>
  <c r="R1362" i="3"/>
  <c r="R1363" i="3"/>
  <c r="R1364" i="3"/>
  <c r="R1365" i="3"/>
  <c r="R1366" i="3"/>
  <c r="R1367" i="3"/>
  <c r="R1368" i="3"/>
  <c r="R1369" i="3"/>
  <c r="R1370" i="3"/>
  <c r="R1371" i="3"/>
  <c r="R1372" i="3"/>
  <c r="R1373" i="3"/>
  <c r="R1374" i="3"/>
  <c r="R1375" i="3"/>
  <c r="R1376" i="3"/>
  <c r="R1377" i="3"/>
  <c r="R1378" i="3"/>
  <c r="R1379" i="3"/>
  <c r="R1380" i="3"/>
  <c r="R1381" i="3"/>
  <c r="R1382" i="3"/>
  <c r="R1383" i="3"/>
  <c r="R1384" i="3"/>
  <c r="R1385" i="3"/>
  <c r="R1386" i="3"/>
  <c r="R1387" i="3"/>
  <c r="R1388" i="3"/>
  <c r="R1389" i="3"/>
  <c r="R1390" i="3"/>
  <c r="R1391" i="3"/>
  <c r="R1392" i="3"/>
  <c r="R1393" i="3"/>
  <c r="R1394" i="3"/>
  <c r="R1395" i="3"/>
  <c r="R1396" i="3"/>
  <c r="R1397" i="3"/>
  <c r="R1398" i="3"/>
  <c r="R1399" i="3"/>
  <c r="R1400" i="3"/>
  <c r="R1401" i="3"/>
  <c r="R1402" i="3"/>
  <c r="R1403" i="3"/>
  <c r="R1404" i="3"/>
  <c r="R1405" i="3"/>
  <c r="R1406" i="3"/>
  <c r="R1407" i="3"/>
  <c r="R1408" i="3"/>
  <c r="R1409" i="3"/>
  <c r="R1410" i="3"/>
  <c r="R1411" i="3"/>
  <c r="R1412" i="3"/>
  <c r="R1413" i="3"/>
  <c r="R1414" i="3"/>
  <c r="R1415" i="3"/>
  <c r="R1416" i="3"/>
  <c r="R1417" i="3"/>
  <c r="R1418" i="3"/>
  <c r="R1419" i="3"/>
  <c r="R1420" i="3"/>
  <c r="R1421" i="3"/>
  <c r="R1422" i="3"/>
  <c r="R1423" i="3"/>
  <c r="R1424" i="3"/>
  <c r="R1425" i="3"/>
  <c r="R1426" i="3"/>
  <c r="R1427" i="3"/>
  <c r="R1428" i="3"/>
  <c r="R1429" i="3"/>
  <c r="R1430" i="3"/>
  <c r="R1431" i="3"/>
  <c r="R1432" i="3"/>
  <c r="R1433" i="3"/>
  <c r="R1434" i="3"/>
  <c r="R1435" i="3"/>
  <c r="R1436" i="3"/>
  <c r="R1437" i="3"/>
  <c r="R1438" i="3"/>
  <c r="R1439" i="3"/>
  <c r="R1440" i="3"/>
  <c r="R1441" i="3"/>
  <c r="R1442" i="3"/>
  <c r="R1443" i="3"/>
  <c r="R1444" i="3"/>
  <c r="R1445" i="3"/>
  <c r="R1446" i="3"/>
  <c r="R1447" i="3"/>
  <c r="R1448" i="3"/>
  <c r="R1449" i="3"/>
  <c r="R1450" i="3"/>
  <c r="R1451" i="3"/>
  <c r="R1452" i="3"/>
  <c r="R1453" i="3"/>
  <c r="R1454" i="3"/>
  <c r="R1455" i="3"/>
  <c r="R1456" i="3"/>
  <c r="R1457" i="3"/>
  <c r="R1458" i="3"/>
  <c r="R1459" i="3"/>
  <c r="R1460" i="3"/>
  <c r="R1461" i="3"/>
  <c r="R1462" i="3"/>
  <c r="R1463" i="3"/>
  <c r="R1464" i="3"/>
  <c r="R1465" i="3"/>
  <c r="R1466" i="3"/>
  <c r="R1467" i="3"/>
  <c r="R1468" i="3"/>
  <c r="R1469" i="3"/>
  <c r="R1470" i="3"/>
  <c r="R1471" i="3"/>
  <c r="R1472" i="3"/>
  <c r="R1473" i="3"/>
  <c r="R1474" i="3"/>
  <c r="R1475" i="3"/>
  <c r="R1476" i="3"/>
  <c r="R1477" i="3"/>
  <c r="R1478" i="3"/>
  <c r="R1479" i="3"/>
  <c r="R1480" i="3"/>
  <c r="R1481" i="3"/>
  <c r="R1482" i="3"/>
  <c r="R1483" i="3"/>
  <c r="R1484" i="3"/>
  <c r="R1485" i="3"/>
  <c r="R1486" i="3"/>
  <c r="R1487" i="3"/>
  <c r="R1488" i="3"/>
  <c r="R1489" i="3"/>
  <c r="R1490" i="3"/>
  <c r="R1491" i="3"/>
  <c r="R1492" i="3"/>
  <c r="R1493" i="3"/>
  <c r="R1494" i="3"/>
  <c r="R1495" i="3"/>
  <c r="R1496" i="3"/>
  <c r="R1497" i="3"/>
  <c r="R1498" i="3"/>
  <c r="R1499" i="3"/>
  <c r="R1500" i="3"/>
  <c r="R1501" i="3"/>
  <c r="R1502" i="3"/>
  <c r="R1503" i="3"/>
  <c r="R1504" i="3"/>
  <c r="R1505" i="3"/>
  <c r="R1506" i="3"/>
  <c r="R1507" i="3"/>
  <c r="R1508" i="3"/>
  <c r="R1509" i="3"/>
  <c r="R1510" i="3"/>
  <c r="R1511" i="3"/>
  <c r="R1512" i="3"/>
  <c r="R1513" i="3"/>
  <c r="R1514" i="3"/>
  <c r="R1515" i="3"/>
  <c r="R1516" i="3"/>
  <c r="R1517" i="3"/>
  <c r="R1518" i="3"/>
  <c r="R1519" i="3"/>
  <c r="R1520" i="3"/>
  <c r="R1521" i="3"/>
  <c r="R1522" i="3"/>
  <c r="R1523" i="3"/>
  <c r="R1524" i="3"/>
  <c r="R1525" i="3"/>
  <c r="R1526" i="3"/>
  <c r="R1527" i="3"/>
  <c r="R1528" i="3"/>
  <c r="R1529" i="3"/>
  <c r="R1530" i="3"/>
  <c r="R1531" i="3"/>
  <c r="R1532" i="3"/>
  <c r="R1533" i="3"/>
  <c r="R1534" i="3"/>
  <c r="R1535" i="3"/>
  <c r="R1536" i="3"/>
  <c r="R1537" i="3"/>
  <c r="R1538" i="3"/>
  <c r="R1539" i="3"/>
  <c r="R1540" i="3"/>
  <c r="R1541" i="3"/>
  <c r="R1542" i="3"/>
  <c r="R1543" i="3"/>
  <c r="R1544" i="3"/>
  <c r="R1545" i="3"/>
  <c r="R1546" i="3"/>
  <c r="R1547" i="3"/>
  <c r="R1548" i="3"/>
  <c r="R1549" i="3"/>
  <c r="R1550" i="3"/>
  <c r="R1551" i="3"/>
  <c r="R1552" i="3"/>
  <c r="R1553" i="3"/>
  <c r="R1554" i="3"/>
  <c r="R1555" i="3"/>
  <c r="R1556" i="3"/>
  <c r="R1557" i="3"/>
  <c r="R1558" i="3"/>
  <c r="R1559" i="3"/>
  <c r="R1560" i="3"/>
  <c r="R1561" i="3"/>
  <c r="R1562" i="3"/>
  <c r="R1563" i="3"/>
  <c r="R1564" i="3"/>
  <c r="R1565" i="3"/>
  <c r="R1566" i="3"/>
  <c r="R1567" i="3"/>
  <c r="R1568" i="3"/>
  <c r="R1569" i="3"/>
  <c r="R1570" i="3"/>
  <c r="R1571" i="3"/>
  <c r="R1572" i="3"/>
  <c r="R1573" i="3"/>
  <c r="R1574" i="3"/>
  <c r="R1575" i="3"/>
  <c r="R1576" i="3"/>
  <c r="R1577" i="3"/>
  <c r="R1578" i="3"/>
  <c r="R1579" i="3"/>
  <c r="R1580" i="3"/>
  <c r="R1581" i="3"/>
  <c r="R1582" i="3"/>
  <c r="R1583" i="3"/>
  <c r="R1584" i="3"/>
  <c r="R1585" i="3"/>
  <c r="R1586" i="3"/>
  <c r="R1587" i="3"/>
  <c r="R1588" i="3"/>
  <c r="R1589" i="3"/>
  <c r="R1590" i="3"/>
  <c r="R1591" i="3"/>
  <c r="R1592" i="3"/>
  <c r="R1593" i="3"/>
  <c r="R1594" i="3"/>
  <c r="R1595" i="3"/>
  <c r="R1596" i="3"/>
  <c r="R1597" i="3"/>
  <c r="R1598" i="3"/>
  <c r="R1599" i="3"/>
  <c r="R1600" i="3"/>
  <c r="R1601" i="3"/>
  <c r="R1602" i="3"/>
  <c r="R1603" i="3"/>
  <c r="R1604" i="3"/>
  <c r="R1605" i="3"/>
  <c r="R1606" i="3"/>
  <c r="R1607" i="3"/>
  <c r="R1608" i="3"/>
  <c r="R1609" i="3"/>
  <c r="R1610" i="3"/>
  <c r="R1611" i="3"/>
  <c r="R1612" i="3"/>
  <c r="R1613" i="3"/>
  <c r="R1614" i="3"/>
  <c r="R1615" i="3"/>
  <c r="R1616" i="3"/>
  <c r="R1617" i="3"/>
  <c r="R1618" i="3"/>
  <c r="R1619" i="3"/>
  <c r="R1620" i="3"/>
  <c r="R1621" i="3"/>
  <c r="R1622" i="3"/>
  <c r="R1623" i="3"/>
  <c r="R1624" i="3"/>
  <c r="R1625" i="3"/>
  <c r="R1626" i="3"/>
  <c r="R1627" i="3"/>
  <c r="R1628" i="3"/>
  <c r="R1629" i="3"/>
  <c r="R1630" i="3"/>
  <c r="R1631" i="3"/>
  <c r="R1632" i="3"/>
  <c r="R1633" i="3"/>
  <c r="R1634" i="3"/>
  <c r="R1635" i="3"/>
  <c r="R1636" i="3"/>
  <c r="R1637" i="3"/>
  <c r="R1638" i="3"/>
  <c r="R1639" i="3"/>
  <c r="R1640" i="3"/>
  <c r="R1641" i="3"/>
  <c r="R1642" i="3"/>
  <c r="R1643" i="3"/>
  <c r="R1644" i="3"/>
  <c r="R1645" i="3"/>
  <c r="R1646" i="3"/>
  <c r="R1647" i="3"/>
  <c r="R1648" i="3"/>
  <c r="R1649" i="3"/>
  <c r="R1650" i="3"/>
  <c r="R1651" i="3"/>
  <c r="R1652" i="3"/>
  <c r="R1653" i="3"/>
  <c r="R1654" i="3"/>
  <c r="R1655" i="3"/>
  <c r="R1656" i="3"/>
  <c r="R1657" i="3"/>
  <c r="R1658" i="3"/>
  <c r="R1659" i="3"/>
  <c r="R1660" i="3"/>
  <c r="R1661" i="3"/>
  <c r="R1662" i="3"/>
  <c r="R1663" i="3"/>
  <c r="R1664" i="3"/>
  <c r="R1665" i="3"/>
  <c r="R1666" i="3"/>
  <c r="R1667" i="3"/>
  <c r="R1668" i="3"/>
  <c r="R1669" i="3"/>
  <c r="R1670" i="3"/>
  <c r="R1671" i="3"/>
  <c r="R1672" i="3"/>
  <c r="R1673" i="3"/>
  <c r="R1674" i="3"/>
  <c r="R1675" i="3"/>
  <c r="R1676" i="3"/>
  <c r="R1677" i="3"/>
  <c r="R1678" i="3"/>
  <c r="R1679" i="3"/>
  <c r="R1680" i="3"/>
  <c r="R1681" i="3"/>
  <c r="R1682" i="3"/>
  <c r="R1683" i="3"/>
  <c r="R1684" i="3"/>
  <c r="R1685" i="3"/>
  <c r="R1686" i="3"/>
  <c r="R1687" i="3"/>
  <c r="R1688" i="3"/>
  <c r="R1689" i="3"/>
  <c r="R1690" i="3"/>
  <c r="R1691" i="3"/>
  <c r="R1692" i="3"/>
  <c r="R1693" i="3"/>
  <c r="R1694" i="3"/>
  <c r="R1695" i="3"/>
  <c r="R1696" i="3"/>
  <c r="R1697" i="3"/>
  <c r="R1698" i="3"/>
  <c r="R1699" i="3"/>
  <c r="R1700" i="3"/>
  <c r="R1701" i="3"/>
  <c r="R1702" i="3"/>
  <c r="R1703" i="3"/>
  <c r="R1704" i="3"/>
  <c r="R1705" i="3"/>
  <c r="R1706" i="3"/>
  <c r="R1707" i="3"/>
  <c r="R1708" i="3"/>
  <c r="R1709" i="3"/>
  <c r="R1710" i="3"/>
  <c r="R1711" i="3"/>
  <c r="R1712" i="3"/>
  <c r="R1713" i="3"/>
  <c r="R1714" i="3"/>
  <c r="R1715" i="3"/>
  <c r="R1716" i="3"/>
  <c r="R1717" i="3"/>
  <c r="R1718" i="3"/>
  <c r="R1719" i="3"/>
  <c r="R1720" i="3"/>
  <c r="R1721" i="3"/>
  <c r="R1722" i="3"/>
  <c r="R1723" i="3"/>
  <c r="R1724" i="3"/>
  <c r="R1725" i="3"/>
  <c r="R1726" i="3"/>
  <c r="R1727" i="3"/>
  <c r="R1728" i="3"/>
  <c r="R1729" i="3"/>
  <c r="R1730" i="3"/>
  <c r="R1731" i="3"/>
  <c r="R1732" i="3"/>
  <c r="R1733" i="3"/>
  <c r="R1734" i="3"/>
  <c r="R1735" i="3"/>
  <c r="R1736" i="3"/>
  <c r="R1737" i="3"/>
  <c r="R1738" i="3"/>
  <c r="R1739" i="3"/>
  <c r="R1740" i="3"/>
  <c r="R1741" i="3"/>
  <c r="R1742" i="3"/>
  <c r="R1743" i="3"/>
  <c r="R1744" i="3"/>
  <c r="R1745" i="3"/>
  <c r="R1746" i="3"/>
  <c r="R1747" i="3"/>
  <c r="R1748" i="3"/>
  <c r="R1749" i="3"/>
  <c r="R1750" i="3"/>
  <c r="R1751" i="3"/>
  <c r="R1752" i="3"/>
  <c r="R1753" i="3"/>
  <c r="R1754" i="3"/>
  <c r="R1755" i="3"/>
  <c r="R1756" i="3"/>
  <c r="R1757" i="3"/>
  <c r="R1758" i="3"/>
  <c r="R1759" i="3"/>
  <c r="R1760" i="3"/>
  <c r="R1761" i="3"/>
  <c r="R1762" i="3"/>
  <c r="R1763" i="3"/>
  <c r="R1764" i="3"/>
  <c r="R1765" i="3"/>
  <c r="R1766" i="3"/>
  <c r="R1767" i="3"/>
  <c r="R1768" i="3"/>
  <c r="R1769" i="3"/>
  <c r="R1770" i="3"/>
  <c r="R1771" i="3"/>
  <c r="R1772" i="3"/>
  <c r="R1773" i="3"/>
  <c r="R1774" i="3"/>
  <c r="R1775" i="3"/>
  <c r="R1776" i="3"/>
  <c r="R1777" i="3"/>
  <c r="R1778" i="3"/>
  <c r="R1779" i="3"/>
  <c r="R1780" i="3"/>
  <c r="R1781" i="3"/>
  <c r="R1782" i="3"/>
  <c r="R1783" i="3"/>
  <c r="R1784" i="3"/>
  <c r="R1785" i="3"/>
  <c r="R1786" i="3"/>
  <c r="R1787" i="3"/>
  <c r="R1788" i="3"/>
  <c r="R1789" i="3"/>
  <c r="R1790" i="3"/>
  <c r="R1791" i="3"/>
  <c r="R1792" i="3"/>
  <c r="R1793" i="3"/>
  <c r="R1794" i="3"/>
  <c r="R1795" i="3"/>
  <c r="R1796" i="3"/>
  <c r="R1797" i="3"/>
  <c r="R1798" i="3"/>
  <c r="R1799" i="3"/>
  <c r="R1800" i="3"/>
  <c r="R1801" i="3"/>
  <c r="R1802" i="3"/>
  <c r="R1803" i="3"/>
  <c r="R1804" i="3"/>
  <c r="R1805" i="3"/>
  <c r="R1806" i="3"/>
  <c r="R1807" i="3"/>
  <c r="R1808" i="3"/>
  <c r="R1809" i="3"/>
  <c r="R1810" i="3"/>
  <c r="R1811" i="3"/>
  <c r="R1812" i="3"/>
  <c r="R1813" i="3"/>
  <c r="R1814" i="3"/>
  <c r="R1815" i="3"/>
  <c r="R1816" i="3"/>
  <c r="R1817" i="3"/>
  <c r="R1818" i="3"/>
  <c r="R1819" i="3"/>
  <c r="R1820" i="3"/>
  <c r="R1821" i="3"/>
  <c r="R1822" i="3"/>
  <c r="R1823" i="3"/>
  <c r="R1824" i="3"/>
  <c r="R1825" i="3"/>
  <c r="R1826" i="3"/>
  <c r="R1827" i="3"/>
  <c r="R1828" i="3"/>
  <c r="R1829" i="3"/>
  <c r="R1830" i="3"/>
  <c r="R1831" i="3"/>
  <c r="R1832" i="3"/>
  <c r="R1833" i="3"/>
  <c r="R1834" i="3"/>
  <c r="R1835" i="3"/>
  <c r="R1836" i="3"/>
  <c r="R1837" i="3"/>
  <c r="R1838" i="3"/>
  <c r="R1839" i="3"/>
  <c r="R1840" i="3"/>
  <c r="R1841" i="3"/>
  <c r="R1842" i="3"/>
  <c r="R1843" i="3"/>
  <c r="R1844" i="3"/>
  <c r="R1845" i="3"/>
  <c r="R1846" i="3"/>
  <c r="R1847" i="3"/>
  <c r="R1848" i="3"/>
  <c r="R1849" i="3"/>
  <c r="R1850" i="3"/>
  <c r="R1851" i="3"/>
  <c r="R1852" i="3"/>
  <c r="R1853" i="3"/>
  <c r="R1854" i="3"/>
  <c r="R1855" i="3"/>
  <c r="R1856" i="3"/>
  <c r="R1857" i="3"/>
  <c r="R1858" i="3"/>
  <c r="R1859" i="3"/>
  <c r="R1860" i="3"/>
  <c r="R1861" i="3"/>
  <c r="R1862" i="3"/>
  <c r="R1863" i="3"/>
  <c r="R1864" i="3"/>
  <c r="R1865" i="3"/>
  <c r="R1866" i="3"/>
  <c r="R1867" i="3"/>
  <c r="R1868" i="3"/>
  <c r="R1869" i="3"/>
  <c r="R1870" i="3"/>
  <c r="R1871" i="3"/>
  <c r="R1872" i="3"/>
  <c r="R1873" i="3"/>
  <c r="R1874" i="3"/>
  <c r="R1875" i="3"/>
  <c r="R1876" i="3"/>
  <c r="R1877" i="3"/>
  <c r="R1878" i="3"/>
  <c r="R1879" i="3"/>
  <c r="R1880" i="3"/>
  <c r="R1881" i="3"/>
  <c r="R1882" i="3"/>
  <c r="R1883" i="3"/>
  <c r="R1884" i="3"/>
  <c r="R1885" i="3"/>
  <c r="R1886" i="3"/>
  <c r="R1887" i="3"/>
  <c r="R1888" i="3"/>
  <c r="R1889" i="3"/>
  <c r="R1890" i="3"/>
  <c r="R1891" i="3"/>
  <c r="R1892" i="3"/>
  <c r="R1893" i="3"/>
  <c r="R1894" i="3"/>
  <c r="R1895" i="3"/>
  <c r="R1896" i="3"/>
  <c r="R1897" i="3"/>
  <c r="R1898" i="3"/>
  <c r="R1899" i="3"/>
  <c r="R1900" i="3"/>
  <c r="R1901" i="3"/>
  <c r="R1902" i="3"/>
  <c r="R1903" i="3"/>
  <c r="R1904" i="3"/>
  <c r="R1905" i="3"/>
  <c r="R1906" i="3"/>
  <c r="R1907" i="3"/>
  <c r="R1908" i="3"/>
  <c r="R1909" i="3"/>
  <c r="R1910" i="3"/>
  <c r="R1911" i="3"/>
  <c r="R1912" i="3"/>
  <c r="R1913" i="3"/>
  <c r="R1914" i="3"/>
  <c r="R1915" i="3"/>
  <c r="R1916" i="3"/>
  <c r="R1917" i="3"/>
  <c r="R1918" i="3"/>
  <c r="R1919" i="3"/>
  <c r="R1920" i="3"/>
  <c r="R1921" i="3"/>
  <c r="R1922" i="3"/>
  <c r="R1923" i="3"/>
  <c r="R1924" i="3"/>
  <c r="R1925" i="3"/>
  <c r="R1926" i="3"/>
  <c r="R1927" i="3"/>
  <c r="R1928" i="3"/>
  <c r="R1929" i="3"/>
  <c r="R1930" i="3"/>
  <c r="R1931" i="3"/>
  <c r="R1932" i="3"/>
  <c r="R1933" i="3"/>
  <c r="R1934" i="3"/>
  <c r="R1935" i="3"/>
  <c r="R1936" i="3"/>
  <c r="R1937" i="3"/>
  <c r="R1938" i="3"/>
  <c r="R1939" i="3"/>
  <c r="R1940" i="3"/>
  <c r="R1941" i="3"/>
  <c r="R1942" i="3"/>
  <c r="R1943" i="3"/>
  <c r="R1944" i="3"/>
  <c r="R1945" i="3"/>
  <c r="R1946" i="3"/>
  <c r="R1947" i="3"/>
  <c r="R1948" i="3"/>
  <c r="R1949" i="3"/>
  <c r="R1950" i="3"/>
  <c r="R1951" i="3"/>
  <c r="R1952" i="3"/>
  <c r="R1953" i="3"/>
  <c r="R1954" i="3"/>
  <c r="R1955" i="3"/>
  <c r="R1956" i="3"/>
  <c r="R1957" i="3"/>
  <c r="R1958" i="3"/>
  <c r="R1959" i="3"/>
  <c r="R1960" i="3"/>
  <c r="R1961" i="3"/>
  <c r="R1962" i="3"/>
  <c r="R1963" i="3"/>
  <c r="R1964" i="3"/>
  <c r="R1965" i="3"/>
  <c r="R1966" i="3"/>
  <c r="R1967" i="3"/>
  <c r="R1968" i="3"/>
  <c r="R1969" i="3"/>
  <c r="R1970" i="3"/>
  <c r="R1971" i="3"/>
  <c r="R1972" i="3"/>
  <c r="R1973" i="3"/>
  <c r="R1974" i="3"/>
  <c r="R1975" i="3"/>
  <c r="R1976" i="3"/>
  <c r="R1977" i="3"/>
  <c r="R1978" i="3"/>
  <c r="R1979" i="3"/>
  <c r="R1980" i="3"/>
  <c r="R1981" i="3"/>
  <c r="R1982" i="3"/>
  <c r="R1983" i="3"/>
  <c r="R1984" i="3"/>
  <c r="R1985" i="3"/>
  <c r="R1986" i="3"/>
  <c r="R1987" i="3"/>
  <c r="R1988" i="3"/>
  <c r="R1989" i="3"/>
  <c r="R1990" i="3"/>
  <c r="R1991" i="3"/>
  <c r="R1992" i="3"/>
  <c r="R1993" i="3"/>
  <c r="R1994" i="3"/>
  <c r="R1995" i="3"/>
  <c r="R1996" i="3"/>
  <c r="R1997" i="3"/>
  <c r="R1998" i="3"/>
  <c r="R1999" i="3"/>
  <c r="R2000" i="3"/>
  <c r="R2001" i="3"/>
  <c r="R2002" i="3"/>
  <c r="R2003" i="3"/>
  <c r="R2004" i="3"/>
  <c r="R2005" i="3"/>
  <c r="R2006" i="3"/>
  <c r="R2007" i="3"/>
  <c r="R2008" i="3"/>
  <c r="R2009" i="3"/>
  <c r="R2010" i="3"/>
  <c r="R2011" i="3"/>
  <c r="R2012" i="3"/>
  <c r="R2013" i="3"/>
  <c r="R2014" i="3"/>
  <c r="R2015" i="3"/>
  <c r="R2016" i="3"/>
  <c r="R2017" i="3"/>
  <c r="R2018" i="3"/>
  <c r="R2019" i="3"/>
  <c r="R2020" i="3"/>
  <c r="R2021" i="3"/>
  <c r="R2022" i="3"/>
  <c r="R2023" i="3"/>
  <c r="R2024" i="3"/>
  <c r="R2025" i="3"/>
  <c r="R2026" i="3"/>
  <c r="R2027" i="3"/>
  <c r="R2028" i="3"/>
  <c r="R2029" i="3"/>
  <c r="R2030" i="3"/>
  <c r="R2031" i="3"/>
  <c r="R2032" i="3"/>
  <c r="R2033" i="3"/>
  <c r="R2034" i="3"/>
  <c r="R2035" i="3"/>
  <c r="R2036" i="3"/>
  <c r="R2037" i="3"/>
  <c r="R2038" i="3"/>
  <c r="R2039" i="3"/>
  <c r="R2040" i="3"/>
  <c r="R2041" i="3"/>
  <c r="R2042" i="3"/>
  <c r="R2043" i="3"/>
  <c r="R2044" i="3"/>
  <c r="R2045" i="3"/>
  <c r="R2046" i="3"/>
  <c r="R2047" i="3"/>
  <c r="R2048" i="3"/>
  <c r="R2049" i="3"/>
  <c r="R2050" i="3"/>
  <c r="R2051" i="3"/>
  <c r="R2052" i="3"/>
  <c r="R2053" i="3"/>
  <c r="R2054" i="3"/>
  <c r="R2055" i="3"/>
  <c r="R2056" i="3"/>
  <c r="R2057" i="3"/>
  <c r="R2058" i="3"/>
  <c r="R2059" i="3"/>
  <c r="R2060" i="3"/>
  <c r="R2061" i="3"/>
  <c r="R2062" i="3"/>
  <c r="R2063" i="3"/>
  <c r="R2064" i="3"/>
  <c r="R2065" i="3"/>
  <c r="R2066" i="3"/>
  <c r="R2067" i="3"/>
  <c r="R2068" i="3"/>
  <c r="R2069" i="3"/>
  <c r="R2070" i="3"/>
  <c r="R2071" i="3"/>
  <c r="R2072" i="3"/>
  <c r="R2073" i="3"/>
  <c r="R2074" i="3"/>
  <c r="R2075" i="3"/>
  <c r="R2076" i="3"/>
  <c r="R2077" i="3"/>
  <c r="R2078" i="3"/>
  <c r="R2079" i="3"/>
  <c r="R2080" i="3"/>
  <c r="R2081" i="3"/>
  <c r="R2082" i="3"/>
  <c r="R2083" i="3"/>
  <c r="R2084" i="3"/>
  <c r="R2085" i="3"/>
  <c r="R2086" i="3"/>
  <c r="R2087" i="3"/>
  <c r="R2088" i="3"/>
  <c r="R2089" i="3"/>
  <c r="R2090" i="3"/>
  <c r="R2091" i="3"/>
  <c r="R2092" i="3"/>
  <c r="R2093" i="3"/>
  <c r="R2094" i="3"/>
  <c r="R2095" i="3"/>
  <c r="R2096" i="3"/>
  <c r="R2097" i="3"/>
  <c r="R2098" i="3"/>
  <c r="R2099" i="3"/>
  <c r="R2100" i="3"/>
  <c r="R2101" i="3"/>
  <c r="R2102" i="3"/>
  <c r="R2103" i="3"/>
  <c r="R2104" i="3"/>
  <c r="R2105" i="3"/>
  <c r="R2106" i="3"/>
  <c r="R2107" i="3"/>
  <c r="R2108" i="3"/>
  <c r="R2109" i="3"/>
  <c r="R2110" i="3"/>
  <c r="R2111" i="3"/>
  <c r="R2112" i="3"/>
  <c r="R2113" i="3"/>
  <c r="R2114" i="3"/>
  <c r="R2115" i="3"/>
  <c r="R2116" i="3"/>
  <c r="R2117" i="3"/>
  <c r="R2118" i="3"/>
  <c r="R2119" i="3"/>
  <c r="R2120" i="3"/>
  <c r="R2121" i="3"/>
  <c r="R2122" i="3"/>
  <c r="R2123" i="3"/>
  <c r="R2124" i="3"/>
  <c r="R2125" i="3"/>
  <c r="R2126" i="3"/>
  <c r="R2127" i="3"/>
  <c r="R2128" i="3"/>
  <c r="R2129" i="3"/>
  <c r="R2130" i="3"/>
  <c r="R2131" i="3"/>
  <c r="R2132" i="3"/>
  <c r="R2133" i="3"/>
  <c r="R2134" i="3"/>
  <c r="R2135" i="3"/>
  <c r="R2136" i="3"/>
  <c r="R2137" i="3"/>
  <c r="R2138" i="3"/>
  <c r="R2139" i="3"/>
  <c r="R2140" i="3"/>
  <c r="R2141" i="3"/>
  <c r="R2142" i="3"/>
  <c r="R2143" i="3"/>
  <c r="R2144" i="3"/>
  <c r="R2145" i="3"/>
  <c r="R2146" i="3"/>
  <c r="R2147" i="3"/>
  <c r="R2148" i="3"/>
  <c r="R2149" i="3"/>
  <c r="R2150" i="3"/>
  <c r="R2151" i="3"/>
  <c r="R2152" i="3"/>
  <c r="R2153" i="3"/>
  <c r="R2154" i="3"/>
  <c r="R2155" i="3"/>
  <c r="R2156" i="3"/>
  <c r="R2157" i="3"/>
  <c r="R2158" i="3"/>
  <c r="R2159" i="3"/>
  <c r="R2160" i="3"/>
  <c r="R2161" i="3"/>
  <c r="R2162" i="3"/>
  <c r="R2163" i="3"/>
  <c r="R2164" i="3"/>
  <c r="R2165" i="3"/>
  <c r="R2166" i="3"/>
  <c r="R2167" i="3"/>
  <c r="R2168" i="3"/>
  <c r="R2169" i="3"/>
  <c r="R2170" i="3"/>
  <c r="R2171" i="3"/>
  <c r="R2172" i="3"/>
  <c r="R2173" i="3"/>
  <c r="R2174" i="3"/>
  <c r="R2175" i="3"/>
  <c r="R2176" i="3"/>
  <c r="R2177" i="3"/>
  <c r="R2178" i="3"/>
  <c r="R2179" i="3"/>
  <c r="R2180" i="3"/>
  <c r="R2181" i="3"/>
  <c r="R2182" i="3"/>
  <c r="R2183" i="3"/>
  <c r="R2184" i="3"/>
  <c r="R2185" i="3"/>
  <c r="R2186" i="3"/>
  <c r="R2187" i="3"/>
  <c r="R2188" i="3"/>
  <c r="R2189" i="3"/>
  <c r="R2190" i="3"/>
  <c r="R2191" i="3"/>
  <c r="R2192" i="3"/>
  <c r="R2193" i="3"/>
  <c r="R2194" i="3"/>
  <c r="R2195" i="3"/>
  <c r="R2196" i="3"/>
  <c r="R2197" i="3"/>
  <c r="R2198" i="3"/>
  <c r="R2199" i="3"/>
  <c r="R2200" i="3"/>
  <c r="R2201" i="3"/>
  <c r="R2202" i="3"/>
  <c r="R2203" i="3"/>
  <c r="R2204" i="3"/>
  <c r="R2205" i="3"/>
  <c r="R2206" i="3"/>
  <c r="R2207" i="3"/>
  <c r="R2208" i="3"/>
  <c r="R2209" i="3"/>
  <c r="R2210" i="3"/>
  <c r="R2211" i="3"/>
  <c r="R2212" i="3"/>
  <c r="R2213" i="3"/>
  <c r="R2214" i="3"/>
  <c r="R2215" i="3"/>
  <c r="R2216" i="3"/>
  <c r="R2217" i="3"/>
  <c r="R2218" i="3"/>
  <c r="R2219" i="3"/>
  <c r="R2220" i="3"/>
  <c r="R2221" i="3"/>
  <c r="R2222" i="3"/>
  <c r="R2223" i="3"/>
  <c r="R2224" i="3"/>
  <c r="R2225" i="3"/>
  <c r="R2226" i="3"/>
  <c r="R2227" i="3"/>
  <c r="R2228" i="3"/>
  <c r="R2229" i="3"/>
  <c r="R2230" i="3"/>
  <c r="R2231" i="3"/>
  <c r="R2232" i="3"/>
  <c r="R2233" i="3"/>
  <c r="R2234" i="3"/>
  <c r="R2235" i="3"/>
  <c r="R2236" i="3"/>
  <c r="R2237" i="3"/>
  <c r="R2238" i="3"/>
  <c r="R2239" i="3"/>
  <c r="R2240" i="3"/>
  <c r="R2241" i="3"/>
  <c r="R2242" i="3"/>
  <c r="R2243" i="3"/>
  <c r="R2244" i="3"/>
  <c r="R2245" i="3"/>
  <c r="R2246" i="3"/>
  <c r="R2247" i="3"/>
  <c r="R2248" i="3"/>
  <c r="R2249" i="3"/>
  <c r="R2250" i="3"/>
  <c r="R2251" i="3"/>
  <c r="R2252" i="3"/>
  <c r="R2253" i="3"/>
  <c r="R2254" i="3"/>
  <c r="R2255" i="3"/>
  <c r="R2256" i="3"/>
  <c r="R2257" i="3"/>
  <c r="R2258" i="3"/>
  <c r="R2259" i="3"/>
  <c r="R2260" i="3"/>
  <c r="R2261" i="3"/>
  <c r="R2262" i="3"/>
  <c r="R2263" i="3"/>
  <c r="R2264" i="3"/>
  <c r="R2265" i="3"/>
  <c r="R2266" i="3"/>
  <c r="R2267" i="3"/>
  <c r="R2268" i="3"/>
  <c r="R2269" i="3"/>
  <c r="R2270" i="3"/>
  <c r="R2271" i="3"/>
  <c r="R2272" i="3"/>
  <c r="R2273" i="3"/>
  <c r="R2274" i="3"/>
  <c r="R2275" i="3"/>
  <c r="R2276" i="3"/>
  <c r="R2277" i="3"/>
  <c r="R2278" i="3"/>
  <c r="R2279" i="3"/>
  <c r="R2280" i="3"/>
  <c r="R2281" i="3"/>
  <c r="R2282" i="3"/>
  <c r="R2283" i="3"/>
  <c r="R2284" i="3"/>
  <c r="R2285" i="3"/>
  <c r="R2286" i="3"/>
  <c r="R2287" i="3"/>
  <c r="R2288" i="3"/>
  <c r="R2289" i="3"/>
  <c r="R2290" i="3"/>
  <c r="R2291" i="3"/>
  <c r="R2292" i="3"/>
  <c r="R2293" i="3"/>
  <c r="R2294" i="3"/>
  <c r="R2295" i="3"/>
  <c r="R2296" i="3"/>
  <c r="R2297" i="3"/>
  <c r="R2298" i="3"/>
  <c r="R2299" i="3"/>
  <c r="R2300" i="3"/>
  <c r="R2301" i="3"/>
  <c r="R2302" i="3"/>
  <c r="R2303" i="3"/>
  <c r="R2304" i="3"/>
  <c r="R2305" i="3"/>
  <c r="R2306" i="3"/>
  <c r="R2307" i="3"/>
  <c r="R2308" i="3"/>
  <c r="R2309" i="3"/>
  <c r="R2310" i="3"/>
  <c r="R2311" i="3"/>
  <c r="R2312" i="3"/>
  <c r="R2313" i="3"/>
  <c r="R2314" i="3"/>
  <c r="R2315" i="3"/>
  <c r="R2316" i="3"/>
  <c r="R2317" i="3"/>
  <c r="R2318" i="3"/>
  <c r="R2319" i="3"/>
  <c r="R2320" i="3"/>
  <c r="R2321" i="3"/>
  <c r="R2322" i="3"/>
  <c r="R2323" i="3"/>
  <c r="R2324" i="3"/>
  <c r="R2325" i="3"/>
  <c r="R2326" i="3"/>
  <c r="R2327" i="3"/>
  <c r="R2328" i="3"/>
  <c r="R2329" i="3"/>
  <c r="R2330" i="3"/>
  <c r="R2331" i="3"/>
  <c r="R2332" i="3"/>
  <c r="R2333" i="3"/>
  <c r="R2334" i="3"/>
  <c r="R2335" i="3"/>
  <c r="R2336" i="3"/>
  <c r="R2337" i="3"/>
  <c r="R2338" i="3"/>
  <c r="R2339" i="3"/>
  <c r="R2340" i="3"/>
  <c r="R2341" i="3"/>
  <c r="R2342" i="3"/>
  <c r="R2343" i="3"/>
  <c r="R2344" i="3"/>
  <c r="R2345" i="3"/>
  <c r="R2346" i="3"/>
  <c r="R2347" i="3"/>
  <c r="R2348" i="3"/>
  <c r="R2349" i="3"/>
  <c r="R2350" i="3"/>
  <c r="R2351" i="3"/>
  <c r="R2352" i="3"/>
  <c r="R2353" i="3"/>
  <c r="R2354" i="3"/>
  <c r="R2355" i="3"/>
  <c r="R2356" i="3"/>
  <c r="R2357" i="3"/>
  <c r="R2358" i="3"/>
  <c r="S1776" i="3"/>
  <c r="S1775" i="3"/>
  <c r="S3" i="3"/>
  <c r="S1884" i="3"/>
  <c r="R2" i="3" l="1"/>
</calcChain>
</file>

<file path=xl/sharedStrings.xml><?xml version="1.0" encoding="utf-8"?>
<sst xmlns="http://schemas.openxmlformats.org/spreadsheetml/2006/main" count="62876" uniqueCount="5696">
  <si>
    <t>encId</t>
  </si>
  <si>
    <t>Area</t>
  </si>
  <si>
    <t>luxAmenitiesD</t>
  </si>
  <si>
    <t>luxAmenities</t>
  </si>
  <si>
    <t>propertyTitle</t>
  </si>
  <si>
    <t>lshbDjAyuBhzpSvf+uAgZw==</t>
  </si>
  <si>
    <t>5</t>
  </si>
  <si>
    <t>Kalpataru Ltd.</t>
  </si>
  <si>
    <t>Sector 128</t>
  </si>
  <si>
    <t>Kalpataru Vista</t>
  </si>
  <si>
    <t>Under Construction</t>
  </si>
  <si>
    <t>New Property</t>
  </si>
  <si>
    <t>Apartment</t>
  </si>
  <si>
    <t>4</t>
  </si>
  <si>
    <t>Unfurnished</t>
  </si>
  <si>
    <t>Puja Room,Study,Servant Room,Store</t>
  </si>
  <si>
    <t>Dec '24</t>
  </si>
  <si>
    <t>Bar/Lounge,Banquet Hall,Jogging and Strolling Track,Outdoor Tennis Courts,Laundry Service,Service/Goods Lift,Visitor Parking,Conference Room</t>
  </si>
  <si>
    <t>12225 12224 12229 12230 12220 12214 12216 12227</t>
  </si>
  <si>
    <t>5BHK Multistorey Apartment for New Property in Kalpataru Vista at Sector 128, Noida Express Way</t>
  </si>
  <si>
    <t>OCM3e3ivkeJzpSvf+uAgZw==</t>
  </si>
  <si>
    <t>ATS Infrastructure Ltd.</t>
  </si>
  <si>
    <t>ATS Greens Village</t>
  </si>
  <si>
    <t>Ready to Move</t>
  </si>
  <si>
    <t>Resale</t>
  </si>
  <si>
    <t>Penthouse</t>
  </si>
  <si>
    <t>Ground</t>
  </si>
  <si>
    <t>Semi-Furnished</t>
  </si>
  <si>
    <t>Servant Room</t>
  </si>
  <si>
    <t>Health club with Steam / Jaccuzi,Golf Course,Banquet Hall,Laundry Service,Internet/Wi-Fi Connectivity,Service/Goods Lift,Conference Room,Downtown</t>
  </si>
  <si>
    <t>12533 12524 12224 12220 12221 12214 12227 12233</t>
  </si>
  <si>
    <t>4BHK Penthouse for Resale in ATS Greens Village at Sector 93A, Noida Express Way</t>
  </si>
  <si>
    <t>uZahFDUIQjJzpSvf+uAgZw==</t>
  </si>
  <si>
    <t>Mahagun Group</t>
  </si>
  <si>
    <t>Sector 78</t>
  </si>
  <si>
    <t>Mahagun Mezzaria</t>
  </si>
  <si>
    <t>34</t>
  </si>
  <si>
    <t>7</t>
  </si>
  <si>
    <t>Servant Room,Store,Puja Room,Study</t>
  </si>
  <si>
    <t>Bar/Lounge,Air Conditioned,Banquet Hall,Jogging and Strolling Track,Outdoor Tennis Courts,Laundry Service,Internet/Wi-Fi Connectivity,RO Water System,Service/Goods Lift,Intercom Facility,Conference Room</t>
  </si>
  <si>
    <t>5BHK Multistorey Apartment for Resale in Mahagun Mezzaria at Sector 78</t>
  </si>
  <si>
    <t>Cg2dSk+2pfRzpSvf+uAgZw==</t>
  </si>
  <si>
    <t>Mahagun Manorialle</t>
  </si>
  <si>
    <t>Dec '23</t>
  </si>
  <si>
    <t>Fingerprint Access,Central AC ,3 Tier Security System,Air Conditioned</t>
  </si>
  <si>
    <t>12538 12531 12536 12215</t>
  </si>
  <si>
    <t>5BHK Multistorey Apartment for New Property in Mahagun Manorialle at Sector 128, Noida Express Way</t>
  </si>
  <si>
    <t>tJZFcbKwab1zpSvf+uAgZw==</t>
  </si>
  <si>
    <t>3</t>
  </si>
  <si>
    <t>Amrapali Group</t>
  </si>
  <si>
    <t>Sector 45</t>
  </si>
  <si>
    <t>Amrapali Sapphire</t>
  </si>
  <si>
    <t>2</t>
  </si>
  <si>
    <t>3BHK Multistorey Apartment for Resale in Amrapali Sapphire at Sector 45, Noida Express Way</t>
  </si>
  <si>
    <t>+0DeYJrfC05zpSvf+uAgZw==</t>
  </si>
  <si>
    <t>Max Estates 128 Private Limited</t>
  </si>
  <si>
    <t>Estate 128</t>
  </si>
  <si>
    <t>22</t>
  </si>
  <si>
    <t>May '28</t>
  </si>
  <si>
    <t>Air Conditioned,Service/Goods Lift</t>
  </si>
  <si>
    <t>12215 12214</t>
  </si>
  <si>
    <t>4BHK Multistorey Apartment for New Property in Estate 128 at Sector 128, Noida Express Way</t>
  </si>
  <si>
    <t>6a7H5uPWGDJzpSvf+uAgZw==</t>
  </si>
  <si>
    <t>M3M India Pvt. Ltd.</t>
  </si>
  <si>
    <t>Sector 94</t>
  </si>
  <si>
    <t>M3M The Cullinan</t>
  </si>
  <si>
    <t>Apr '28</t>
  </si>
  <si>
    <t>4BHK Multistorey Apartment for New Property in M3M The Cullinan at Sector 94, Noida Express Way</t>
  </si>
  <si>
    <t>6q7ZDC9fjuFzpSvf+uAgZw==</t>
  </si>
  <si>
    <t>Gulshan Homz</t>
  </si>
  <si>
    <t>Sector 144</t>
  </si>
  <si>
    <t>Gulshan Dynasty</t>
  </si>
  <si>
    <t>27</t>
  </si>
  <si>
    <t>6</t>
  </si>
  <si>
    <t>Puja Room,Servant Room</t>
  </si>
  <si>
    <t>5BHK Multistorey Apartment for Resale in Gulshan Dynasty at Sector 144, Noida Express Way</t>
  </si>
  <si>
    <t>ZsniP64YSOZzpSvf+uAgZw==</t>
  </si>
  <si>
    <t>15</t>
  </si>
  <si>
    <t>Concierge Services,Bar/Lounge,Fingerprint Access,Health club with Steam / Jaccuzi,Golf Course,House help accommodation,Air Conditioned,Banquet Hall,Jogging and Strolling Track,Internet/Wi-Fi Connectivity,Service/Goods Lift,Visitor Parking,Intercom Facility</t>
  </si>
  <si>
    <t>12239 12225 12538 12533 12524 12238 12215 12224 12229 12221 12214 12216 12217</t>
  </si>
  <si>
    <t>5BHK Multistorey Apartment for Resale in Mahagun Manorialle at Sector 128, Noida Express Way</t>
  </si>
  <si>
    <t>HK1iEeFGKjhzpSvf+uAgZw==</t>
  </si>
  <si>
    <t>20</t>
  </si>
  <si>
    <t>Puja Room</t>
  </si>
  <si>
    <t>Mar '27</t>
  </si>
  <si>
    <t>Water Front,Hilltop,Skyline View,Sea facing,Smart Home,Skydeck,Private jaccuzi,Island Kitchen Layout,Wrap Around Balcony,Fireplace,Wine Cellar,Private pool ,Sky Villa,Bar/Lounge,Golf Course,House help accommodation,Air Conditioned,Private Garage,Laundry Service,Service/Goods Lift,Visitor Parking,Intercom Facility,Conference Room,Downtown</t>
  </si>
  <si>
    <t>12560 12561 12234 12527 12562 12528 12522 12236 12235 12556 12557 12521 12558 12225 12524 12238 12215 12555 12220 12214 12216 12217 12227 12233</t>
  </si>
  <si>
    <t>FFvVQ3vTx55zpSvf+uAgZw==</t>
  </si>
  <si>
    <t>The 3C Company</t>
  </si>
  <si>
    <t>Sector 107</t>
  </si>
  <si>
    <t>Lotus 300</t>
  </si>
  <si>
    <t>1</t>
  </si>
  <si>
    <t>Puja Room,Study,Store,Servant Room</t>
  </si>
  <si>
    <t>4BHK Multistorey Apartment for Resale in Lotus 300 at Sector 107, Dadri Road</t>
  </si>
  <si>
    <t>HgDbAb+4KhlzpSvf+uAgZw==</t>
  </si>
  <si>
    <t>Sunworld Developer</t>
  </si>
  <si>
    <t>Sunworld Vanalika</t>
  </si>
  <si>
    <t>Puja Room,Store,Servant Room</t>
  </si>
  <si>
    <t>Air Conditioned,Banquet Hall,Jogging and Strolling Track,Outdoor Tennis Courts,Internet/Wi-Fi Connectivity,Service/Goods Lift,Visitor Parking,Intercom Facility,Conference Room</t>
  </si>
  <si>
    <t>12215 12224 12229 12230 12221 12214 12216 12217 12227</t>
  </si>
  <si>
    <t>5BHK Multistorey Apartment for Resale in Sunworld Vanalika at Sector 107, Dadri Road</t>
  </si>
  <si>
    <t>7eAFHzdNX4BzpSvf+uAgZw==</t>
  </si>
  <si>
    <t>10</t>
  </si>
  <si>
    <t>Puja Room,Store,Study,Servant Room</t>
  </si>
  <si>
    <t>Dec '26</t>
  </si>
  <si>
    <t>12225 12215 12224 12229 12230 12220 12221 12223 12214 12217 12227</t>
  </si>
  <si>
    <t>TiHoKINI8rJzpSvf+uAgZw==</t>
  </si>
  <si>
    <t>County Group</t>
  </si>
  <si>
    <t>County 107</t>
  </si>
  <si>
    <t>19</t>
  </si>
  <si>
    <t>Water Front,Smart Home,Wrap Around Balcony,Concierge Services,Fireplace,Theme based Architectures,Wine Cellar,Bar/Lounge,Fingerprint Access,Golf Course,House help accommodation,Air Conditioned,Banquet Hall,Jogging and Strolling Track,Outdoor Tennis Courts,Laundry Service,Internet/Wi-Fi Connectivity,RO Water System,Service/Goods Lift,Visitor Parking,Intercom Facility,Conference Room,Downtown</t>
  </si>
  <si>
    <t>12560 12562 12235 12239 12556 12532 12557 12225 12538 12524 12238 12215 12224 12229 12230 12220 12221 12223 12214 12216 12217 12227 12233</t>
  </si>
  <si>
    <t>4BHK Multistorey Apartment for New Property in County 107 at Sector 107, Dadri Road</t>
  </si>
  <si>
    <t>zwv4IM+orR1zpSvf+uAgZw==</t>
  </si>
  <si>
    <t>Laureate Buildwell Pvt. Ltd.</t>
  </si>
  <si>
    <t>Sector 108</t>
  </si>
  <si>
    <t>Parx Laureate</t>
  </si>
  <si>
    <t>4BHK Multistorey Apartment for Resale in Parx Laureate at Sector 108, Noida Express Way</t>
  </si>
  <si>
    <t>4cUxUA0nWC5zpSvf+uAgZw==</t>
  </si>
  <si>
    <t>YTG10BgoPn9zpSvf+uAgZw==</t>
  </si>
  <si>
    <t>Gaurs Group</t>
  </si>
  <si>
    <t>Noida Extension</t>
  </si>
  <si>
    <t>Gaur City 2 14th Avenue</t>
  </si>
  <si>
    <t>18</t>
  </si>
  <si>
    <t>3BHK Multistorey Apartment for Resale in Gaur City 2 14th Avenue at Noida Extension</t>
  </si>
  <si>
    <t>+ZQlM+OwK6tzpSvf+uAgZw==</t>
  </si>
  <si>
    <t>4BHK Multistorey Apartment for Resale in Gulshan Dynasty at Sector 144, Noida Express Way</t>
  </si>
  <si>
    <t>rcHAaTYs5P5zpSvf+uAgZw==</t>
  </si>
  <si>
    <t>bXuFOv2DUX5zpSvf+uAgZw==</t>
  </si>
  <si>
    <t>Godrej Properties</t>
  </si>
  <si>
    <t>Sector 146</t>
  </si>
  <si>
    <t>Godrej Tropical Isle</t>
  </si>
  <si>
    <t>Nov '26</t>
  </si>
  <si>
    <t>4BHK Multistorey Apartment for Resale in Godrej Tropical Isle at Sector 146</t>
  </si>
  <si>
    <t>Murk5E4/GXpzpSvf+uAgZw==</t>
  </si>
  <si>
    <t>21</t>
  </si>
  <si>
    <t>4BHK Multistorey Apartment for Resale in County 107 at Sector 107, Dadri Road</t>
  </si>
  <si>
    <t>WtJUMp2Sw0pzpSvf+uAgZw==</t>
  </si>
  <si>
    <t>fhJTLFq7KA5zpSvf+uAgZw==</t>
  </si>
  <si>
    <t>Study,Store</t>
  </si>
  <si>
    <t>Mar '28</t>
  </si>
  <si>
    <t>Water Front,Smart Home,Wrap Around Balcony,Concierge Services,Fireplace,Full Glass Wall,Fingerprint Access,House help accommodation,Air Conditioned,Banquet Hall,Jogging and Strolling Track,Outdoor Tennis Courts,Laundry Service,Internet/Wi-Fi Connectivity,RO Water System,Service/Goods Lift,Visitor Parking,Intercom Facility,Conference Room,Downtown</t>
  </si>
  <si>
    <t>12560 12562 12235 12239 12556 12237 12538 12238 12215 12224 12229 12230 12220 12221 12223 12214 12216 12217 12227 12233</t>
  </si>
  <si>
    <t>3BHK Multistorey Apartment for New Property in M3M The Cullinan Avenue at Sector 94A</t>
  </si>
  <si>
    <t>lFTCE7/5xDJzpSvf+uAgZw==</t>
  </si>
  <si>
    <t>Furnished</t>
  </si>
  <si>
    <t>Water Front,Skyline View,Smart Home,Skydeck,Private jaccuzi,Island Kitchen Layout,Concierge Services,Fireplace,Private pool ,Helipad,Full Glass Wall,Sky Villa,Bar/Lounge,Fingerprint Access,Health club with Steam / Jaccuzi,House help accommodation,Air Conditioned,Banquet Hall,Jogging and Strolling Track,Outdoor Tennis Courts,Private Garage,Laundry Service,Internet/Wi-Fi Connectivity,RO Water System,Service/Goods Lift,Visitor Parking,Intercom Facility,Conference Room,Downtown</t>
  </si>
  <si>
    <t>12560 12234 12562 12528 12522 12236 12239 12556 12521 12520 12237 12558 12225 12538 12533 12238 12215 12224 12229 12230 12555 12220 12221 12223 12214 12216 12217 12227 12233</t>
  </si>
  <si>
    <t>3BHK Multistorey Apartment for New Property in M3M The Cullinan at Sector 94, Noida Express Way</t>
  </si>
  <si>
    <t>AfQCDOoAJ7ZzpSvf+uAgZw==</t>
  </si>
  <si>
    <t>Jan '27</t>
  </si>
  <si>
    <t>3BHK Multistorey Apartment for Resale in M3M The Cullinan at Sector 94, Noida Express Way</t>
  </si>
  <si>
    <t>QgFh3IKnKmVzpSvf+uAgZw==</t>
  </si>
  <si>
    <t>17</t>
  </si>
  <si>
    <t>Oct '24</t>
  </si>
  <si>
    <t>Island Kitchen Layout,Bar/Lounge,Health club with Steam / Jaccuzi,Golf Course,House help accommodation,Air Conditioned,Jogging and Strolling Track,Internet/Wi-Fi Connectivity,RO Water System,Service/Goods Lift,Visitor Parking,Intercom Facility,Conference Room</t>
  </si>
  <si>
    <t>12236 12225 12533 12524 12238 12215 12229 12221 12223 12214 12216 12217 12227</t>
  </si>
  <si>
    <t>4BHK Multistorey Apartment for Resale in Kalpataru Vista at Sector 128, Noida Express Way</t>
  </si>
  <si>
    <t>kmeAaWXLLrhzpSvf+uAgZw==</t>
  </si>
  <si>
    <t>4BHK Multistorey Apartment for Resale in Sector 78</t>
  </si>
  <si>
    <t>2+KxNPJPbhVzpSvf+uAgZw==</t>
  </si>
  <si>
    <t>Sector 79</t>
  </si>
  <si>
    <t>Gaur Platinum Towers</t>
  </si>
  <si>
    <t>4BHK Multistorey Apartment for Resale in Gaur Platinum Towers at Sector 79, Dadri Road</t>
  </si>
  <si>
    <t>iRKq2jCRN2NzpSvf+uAgZw==</t>
  </si>
  <si>
    <t>16</t>
  </si>
  <si>
    <t>5BHK Penthouse for Resale in Sector 108, Noida Express Way</t>
  </si>
  <si>
    <t>4UnAUndhoDBzpSvf+uAgZw==</t>
  </si>
  <si>
    <t>Sector 115</t>
  </si>
  <si>
    <t>Ivory County</t>
  </si>
  <si>
    <t>Puja Room,Study,Servant Room</t>
  </si>
  <si>
    <t>Jul '28</t>
  </si>
  <si>
    <t>Air Conditioned,Banquet Hall,Jogging and Strolling Track,Outdoor Tennis Courts,Laundry Service,Internet/Wi-Fi Connectivity,RO Water System,Service/Goods Lift,Intercom Facility,Conference Room</t>
  </si>
  <si>
    <t>12215 12224 12229 12230 12220 12221 12223 12214 12217 12227</t>
  </si>
  <si>
    <t>4BHK Multistorey Apartment for Resale in Ivory County at Sector 115</t>
  </si>
  <si>
    <t>1lk5oqjP3l9zpSvf+uAgZw==</t>
  </si>
  <si>
    <t>Sep '27</t>
  </si>
  <si>
    <t>Smart Home,Skydeck,Fireplace,Theme based Architectures,Bar/Lounge,Fingerprint Access,Health club with Steam / Jaccuzi,House help accommodation,Air Conditioned,Banquet Hall,Jogging and Strolling Track,Outdoor Tennis Courts,Laundry Service,Internet/Wi-Fi Connectivity,RO Water System,Service/Goods Lift,Visitor Parking,Conference Room</t>
  </si>
  <si>
    <t>12562 12528 12556 12532 12225 12538 12533 12238 12215 12224 12229 12230 12220 12221 12223 12214 12216 12227</t>
  </si>
  <si>
    <t>4BHK Multistorey Apartment for New Property in Godrej Tropical Isle at Sector 146</t>
  </si>
  <si>
    <t>t+JlsFEp3d5zpSvf+uAgZw==</t>
  </si>
  <si>
    <t>TGB Realcon Pvt. Ltd.</t>
  </si>
  <si>
    <t>Sector 50</t>
  </si>
  <si>
    <t>TGB Meghdutam</t>
  </si>
  <si>
    <t>4BHK Multistorey Apartment for Resale in TGB Meghdutam at Sector 50</t>
  </si>
  <si>
    <t>PMKb9pw1x3ZzpSvf+uAgZw==</t>
  </si>
  <si>
    <t>Sector 150</t>
  </si>
  <si>
    <t>ATS Pristine</t>
  </si>
  <si>
    <t>12</t>
  </si>
  <si>
    <t>Farm-House,Town House,Water Front,Hilltop,Skyline View,Sea facing,Smart Home,Skydeck,Private jaccuzi,Island Kitchen Layout,Wrap Around Balcony,Concierge Services,Fireplace,Theme based Architectures,Wine Cellar,Private pool ,Helipad,Full Glass Wall,Sky Villa,Bar/Lounge,Fingerprint Access,Health club with Steam / Jaccuzi,Golf Course,House help accommodation,Air Conditioned,Banquet Hall,Jogging and Strolling Track,Outdoor Tennis Courts,Private Garage,Laundry Service,Internet/Wi-Fi Connectivity,RO Water System,Service/Goods Lift,Visitor Parking,Intercom Facility,Conference Room,Mansion,Downtown</t>
  </si>
  <si>
    <t>12231 12559 12560 12561 12234 12527 12562 12528 12522 12236 12235 12239 12556 12532 12557 12521 12520 12237 12558 12225 12538 12533 12524 12238 12215 12224 12229 12230 12555 12220 12221 12223 12214 12216 12217 12227 12232 12233</t>
  </si>
  <si>
    <t>4BHK Penthouse for Resale in ATS Pristine at Sector 150, Pusta Road</t>
  </si>
  <si>
    <t>iq+MxsMUqt1zpSvf+uAgZw==</t>
  </si>
  <si>
    <t>Study</t>
  </si>
  <si>
    <t>Water Front,Concierge Services,Private pool ,Bar/Lounge,Health club with Steam / Jaccuzi,Air Conditioned,Banquet Hall,Jogging and Strolling Track,Outdoor Tennis Courts,Laundry Service,Internet/Wi-Fi Connectivity,RO Water System,Service/Goods Lift,Visitor Parking,Intercom Facility,Conference Room</t>
  </si>
  <si>
    <t>12560 12239 12521 12225 12533 12215 12224 12229 12230 12220 12221 12223 12214 12216 12217 12227</t>
  </si>
  <si>
    <t>4BHK Multistorey Apartment for Resale in Mahagun Mezzaria at Sector 78</t>
  </si>
  <si>
    <t>iYzWVquJvHpzpSvf+uAgZw==</t>
  </si>
  <si>
    <t>Sikka Group</t>
  </si>
  <si>
    <t>Sikka Kimaantra Greens</t>
  </si>
  <si>
    <t>Feb '25</t>
  </si>
  <si>
    <t>Bar/Lounge,Air Conditioned,Banquet Hall,Jogging and Strolling Track,Outdoor Tennis Courts,Laundry Service,Internet/Wi-Fi Connectivity,RO Water System,Service/Goods Lift,Visitor Parking,Intercom Facility,Conference Room</t>
  </si>
  <si>
    <t>12225 12215 12224 12229 12230 12220 12221 12223 12214 12216 12217 12227</t>
  </si>
  <si>
    <t>4BHK Multistorey Apartment for Resale in Sikka Kimaantra Greens at Sector 79, Dadri Road</t>
  </si>
  <si>
    <t>hcWZtAD8WSpzpSvf+uAgZw==</t>
  </si>
  <si>
    <t>31</t>
  </si>
  <si>
    <t>Island Kitchen Layout,Concierge Services,Private pool ,Bar/Lounge,Golf Course,Air Conditioned,Jogging and Strolling Track,Outdoor Tennis Courts,Laundry Service,Service/Goods Lift,Visitor Parking,Intercom Facility,Conference Room</t>
  </si>
  <si>
    <t>12236 12239 12521 12225 12524 12215 12229 12230 12220 12214 12216 12217 12227</t>
  </si>
  <si>
    <t>e0A4n8zb1BNzpSvf+uAgZw==</t>
  </si>
  <si>
    <t>Water Front,Hilltop,Skyline View,Sea facing,Smart Home,Skydeck,Private jaccuzi,Island Kitchen Layout,Wrap Around Balcony,Concierge Services,Fireplace,Theme based Architectures,Wine Cellar,Private pool ,Helipad,Full Glass Wall,Sky Villa,Bar/Lounge,Fingerprint Access,Health club with Steam / Jaccuzi,Golf Course,House help accommodation,Air Conditioned,Banquet Hall,Jogging and Strolling Track,Outdoor Tennis Courts,Private Garage,Laundry Service,Internet/Wi-Fi Connectivity,RO Water System,Service/Goods Lift,Visitor Parking,Intercom Facility,Conference Room,Downtown</t>
  </si>
  <si>
    <t>12560 12561 12234 12527 12562 12528 12522 12236 12235 12239 12556 12532 12557 12521 12520 12237 12558 12225 12538 12533 12524 12238 12215 12224 12229 12230 12555 12220 12221 12223 12214 12216 12217 12227 12233</t>
  </si>
  <si>
    <t>Hh+/b95BfLpzpSvf+uAgZw==</t>
  </si>
  <si>
    <t>Supertech Ltd.</t>
  </si>
  <si>
    <t>Supertech Supernova</t>
  </si>
  <si>
    <t>Oct '23</t>
  </si>
  <si>
    <t>3BHK Multistorey Apartment for Resale in Supertech Supernova at Sector 94, Noida Express Way</t>
  </si>
  <si>
    <t>zUAHudZPV6tzpSvf+uAgZw==</t>
  </si>
  <si>
    <t>Smart Home,Skydeck,Private jaccuzi,Island Kitchen Layout,Concierge Services,Fireplace,Private pool ,Full Glass Wall,Bar/Lounge,Fingerprint Access,Health club with Steam / Jaccuzi,House help accommodation,Air Conditioned,Banquet Hall,Jogging and Strolling Track,Outdoor Tennis Courts,Private Garage,Laundry Service,Internet/Wi-Fi Connectivity,RO Water System,Service/Goods Lift,Visitor Parking,Intercom Facility,Conference Room,Downtown</t>
  </si>
  <si>
    <t>12562 12528 12522 12236 12239 12556 12521 12237 12225 12538 12533 12238 12215 12224 12229 12230 12555 12220 12221 12223 12214 12216 12217 12227 12233</t>
  </si>
  <si>
    <t>Z8sBCtqOinxzpSvf+uAgZw==</t>
  </si>
  <si>
    <t>29</t>
  </si>
  <si>
    <t>Jan '23</t>
  </si>
  <si>
    <t>Internet/Wi-Fi Connectivity,Visitor Parking</t>
  </si>
  <si>
    <t>12221 12216</t>
  </si>
  <si>
    <t>mA7MszfzOLZzpSvf+uAgZw==</t>
  </si>
  <si>
    <t>PACL Ltd.</t>
  </si>
  <si>
    <t>Sector 44</t>
  </si>
  <si>
    <t>Pearls Gateway Towers</t>
  </si>
  <si>
    <t>4BHK Multistorey Apartment for Resale in Pearls Gateway Towers at Sector 44, Dadri Road</t>
  </si>
  <si>
    <t>mS28RNzR2lFzpSvf+uAgZw==</t>
  </si>
  <si>
    <t>Private pool ,Health club with Steam / Jaccuzi,Air Conditioned,Banquet Hall,Jogging and Strolling Track,Internet/Wi-Fi Connectivity,RO Water System,Service/Goods Lift,Visitor Parking</t>
  </si>
  <si>
    <t>12521 12533 12215 12224 12229 12221 12223 12214 12216</t>
  </si>
  <si>
    <t>0XXMhb7s1ipzpSvf+uAgZw==</t>
  </si>
  <si>
    <t>11</t>
  </si>
  <si>
    <t>Hilltop,Island Kitchen Layout,Laundry Service,Intercom Facility</t>
  </si>
  <si>
    <t>12561 12236 12220 12217</t>
  </si>
  <si>
    <t>4BHK Multistorey Apartment for New Property in Ivory County at Sector 115</t>
  </si>
  <si>
    <t>6Sxs72whHfRzpSvf+uAgZw==</t>
  </si>
  <si>
    <t>Sector 43</t>
  </si>
  <si>
    <t>Oct '26</t>
  </si>
  <si>
    <t>Concierge Services,Bar/Lounge,Fingerprint Access,Air Conditioned,Banquet Hall,Jogging and Strolling Track,Service/Goods Lift,Visitor Parking,Intercom Facility,Conference Room</t>
  </si>
  <si>
    <t>12239 12225 12538 12215 12224 12229 12214 12216 12217 12227</t>
  </si>
  <si>
    <t>4BHK Multistorey Apartment for Resale in Plumeria at Godrej Woods at Sector 43</t>
  </si>
  <si>
    <t>M528oUEY+kZzpSvf+uAgZw==</t>
  </si>
  <si>
    <t>14</t>
  </si>
  <si>
    <t>Jan '24</t>
  </si>
  <si>
    <t>Water Front,Wrap Around Balcony,Theme based Architectures,Bar/Lounge,Health club with Steam / Jaccuzi,House help accommodation,Air Conditioned,Jogging and Strolling Track,RO Water System,Service/Goods Lift,Visitor Parking,Intercom Facility,Conference Room</t>
  </si>
  <si>
    <t>12560 12235 12532 12225 12533 12238 12215 12229 12223 12214 12216 12217 12227</t>
  </si>
  <si>
    <t>iOfQrMOnmUZzpSvf+uAgZw==</t>
  </si>
  <si>
    <t>Noida Golf Course</t>
  </si>
  <si>
    <t>Godrej Woods</t>
  </si>
  <si>
    <t>8</t>
  </si>
  <si>
    <t>Dec '25</t>
  </si>
  <si>
    <t>Private jaccuzi,Golf Course,Jogging and Strolling Track,Service/Goods Lift,Visitor Parking,Intercom Facility,Conference Room</t>
  </si>
  <si>
    <t>12522 12524 12229 12214 12216 12217 12227</t>
  </si>
  <si>
    <t>4BHK Multistorey Apartment for Resale in Godrej Woods at Noida Golf Course, Sector 43</t>
  </si>
  <si>
    <t>Ru2q00x6PhdzpSvf+uAgZw==</t>
  </si>
  <si>
    <t>Skyline View,House help accommodation,Jogging and Strolling Track,Service/Goods Lift,Visitor Parking,Intercom Facility,Conference Room</t>
  </si>
  <si>
    <t>12234 12238 12229 12214 12216 12217 12227</t>
  </si>
  <si>
    <t>4BHK Multistorey Apartment for New Property in Godrej Woods at Sector 43</t>
  </si>
  <si>
    <t>IEkENZDyfJBzpSvf+uAgZw==</t>
  </si>
  <si>
    <t>33</t>
  </si>
  <si>
    <t>gvbtG1RntMNzpSvf+uAgZw==</t>
  </si>
  <si>
    <t>4BHK Multistorey Apartment for New Property in Mahagun Mezzaria at Sector 78</t>
  </si>
  <si>
    <t>TBOtcNhItHdzpSvf+uAgZw==</t>
  </si>
  <si>
    <t>Sep '24</t>
  </si>
  <si>
    <t>4BHK Multistorey Apartment for Resale in Mahagun Manorialle at Sector 128, Noida Express Way</t>
  </si>
  <si>
    <t>HzumYUxs2sNzpSvf+uAgZw==</t>
  </si>
  <si>
    <t>Sector 121</t>
  </si>
  <si>
    <t>Cleo County</t>
  </si>
  <si>
    <t>Water Front,Hilltop,Skyline View,Sea facing,Smart Home,Skydeck,Island Kitchen Layout,Wrap Around Balcony,Concierge Services,Fireplace,Theme based Architectures,Wine Cellar,Helipad,Full Glass Wall,Sky Villa,Bar/Lounge,Fingerprint Access,Health club with Steam / Jaccuzi,Golf Course,House help accommodation,Air Conditioned,Banquet Hall,Jogging and Strolling Track,Outdoor Tennis Courts,Laundry Service,Internet/Wi-Fi Connectivity,RO Water System,Service/Goods Lift,Visitor Parking,Intercom Facility,Conference Room,Downtown</t>
  </si>
  <si>
    <t>12560 12561 12234 12527 12562 12528 12236 12235 12239 12556 12532 12557 12520 12237 12558 12225 12538 12533 12524 12238 12215 12224 12229 12230 12220 12221 12223 12214 12216 12217 12227 12233</t>
  </si>
  <si>
    <t>4BHK Multistorey Apartment for Resale in Cleo County at Sector 121</t>
  </si>
  <si>
    <t>CQCyIswbNrtzpSvf+uAgZw==</t>
  </si>
  <si>
    <t>Jun '24</t>
  </si>
  <si>
    <t>Island Kitchen Layout,Theme based Architectures,Bar/Lounge,Health club with Steam / Jaccuzi,Golf Course,Air Conditioned,Banquet Hall,Jogging and Strolling Track,Outdoor Tennis Courts,Internet/Wi-Fi Connectivity,Service/Goods Lift,Visitor Parking,Intercom Facility,Conference Room</t>
  </si>
  <si>
    <t>12236 12532 12225 12533 12524 12215 12224 12229 12230 12221 12214 12216 12217 12227</t>
  </si>
  <si>
    <t>3BHK Multistorey Apartment for Resale in Kalpataru Vista at Sector 128, Noida Express Way</t>
  </si>
  <si>
    <t>twbLaL695oVzpSvf+uAgZw==</t>
  </si>
  <si>
    <t>Study,Store,Servant Room</t>
  </si>
  <si>
    <t>Sep '23</t>
  </si>
  <si>
    <t>Concierge Services,Fireplace,Private pool ,Bar/Lounge,Health club with Steam / Jaccuzi,Golf Course,House help accommodation,Air Conditioned,Banquet Hall,Jogging and Strolling Track,Outdoor Tennis Courts,Private Garage,Laundry Service,Internet/Wi-Fi Connectivity,RO Water System,Service/Goods Lift,Visitor Parking,Intercom Facility,Conference Room,Downtown</t>
  </si>
  <si>
    <t>12239 12556 12521 12225 12533 12524 12238 12215 12224 12229 12230 12555 12220 12221 12223 12214 12216 12217 12227 12233</t>
  </si>
  <si>
    <t>4BHK Multistorey Apartment for Resale in Godrej Woods at Sector 43</t>
  </si>
  <si>
    <t>Z9+Cj2TWkrZzpSvf+uAgZw==</t>
  </si>
  <si>
    <t>Mahagun Medalleo Low Rise</t>
  </si>
  <si>
    <t>Dec '27</t>
  </si>
  <si>
    <t>Banquet Hall,Jogging and Strolling Track</t>
  </si>
  <si>
    <t>12224 12229</t>
  </si>
  <si>
    <t>4BHK Multistorey Apartment for New Property in Mahagun Medalleo Low Rise at Sector 107, Dadri Road</t>
  </si>
  <si>
    <t>tzv54B09Q11zpSvf+uAgZw==</t>
  </si>
  <si>
    <t>3BHK Multistorey Apartment for Resale in Godrej Tropical Isle at Sector 146</t>
  </si>
  <si>
    <t>4uKeCZ8TF8dzpSvf+uAgZw==</t>
  </si>
  <si>
    <t>26</t>
  </si>
  <si>
    <t>Mar '26</t>
  </si>
  <si>
    <t>ineEbl5LGrBzpSvf+uAgZw==</t>
  </si>
  <si>
    <t>Banquet Hall,Jogging and Strolling Track,RO Water System,Intercom Facility,Conference Room</t>
  </si>
  <si>
    <t>12224 12229 12223 12217 12227</t>
  </si>
  <si>
    <t>2WaDeha/CypzpSvf+uAgZw==</t>
  </si>
  <si>
    <t>United Group</t>
  </si>
  <si>
    <t>Sector 96</t>
  </si>
  <si>
    <t>UGCC Burgundy</t>
  </si>
  <si>
    <t>4BHK Multistorey Apartment for Resale in UGCC Burgundy at Sector 96</t>
  </si>
  <si>
    <t>sIn4AtxkQP1zpSvf+uAgZw==</t>
  </si>
  <si>
    <t>Supertech Emerald Court</t>
  </si>
  <si>
    <t>Skyline View,Outdoor Tennis Courts,Internet/Wi-Fi Connectivity,RO Water System,Intercom Facility</t>
  </si>
  <si>
    <t>12234 12230 12221 12223 12217</t>
  </si>
  <si>
    <t>5BHK Multistorey Apartment for Resale in Supertech Emerald Court at Sector 93A, Noida Express Way</t>
  </si>
  <si>
    <t>zRrTy6S7oLJzpSvf+uAgZw==</t>
  </si>
  <si>
    <t>Sector 104</t>
  </si>
  <si>
    <t>ATS One Hamlet</t>
  </si>
  <si>
    <t>4BHK Multistorey Apartment for Resale in Sector 104, Noida Express Way</t>
  </si>
  <si>
    <t>/kdYIfGkbBxzpSvf+uAgZw==</t>
  </si>
  <si>
    <t>Oct '21</t>
  </si>
  <si>
    <t>Bar/Lounge,Fingerprint Access,Air Conditioned,Internet/Wi-Fi Connectivity,RO Water System,Service/Goods Lift,Visitor Parking,Intercom Facility,Conference Room</t>
  </si>
  <si>
    <t>12225 12538 12215 12221 12223 12214 12216 12217 12227</t>
  </si>
  <si>
    <t>5BHK Multistorey Apartment for New Property in Gaur Platinum Towers at Sector 79, Dadri Road</t>
  </si>
  <si>
    <t>8PjKqfJR985zpSvf+uAgZw==</t>
  </si>
  <si>
    <t>Aug '26</t>
  </si>
  <si>
    <t>1B61zptECFVzpSvf+uAgZw==</t>
  </si>
  <si>
    <t>Store,Servant Room</t>
  </si>
  <si>
    <t>t6YiF+jmKglzpSvf+uAgZw==</t>
  </si>
  <si>
    <t>Sector 74</t>
  </si>
  <si>
    <t>3BHK Multistorey Apartment for Resale in Sector 74</t>
  </si>
  <si>
    <t>A1P81hoP3s9zpSvf+uAgZw==</t>
  </si>
  <si>
    <t>28</t>
  </si>
  <si>
    <t>Jun '25</t>
  </si>
  <si>
    <t>tsZtRDaA4I9zpSvf+uAgZw==</t>
  </si>
  <si>
    <t>57</t>
  </si>
  <si>
    <t>3BHK Multistorey Apartment for Resale in Sector 94, Noida Express Way</t>
  </si>
  <si>
    <t>aEaevKv2oxlzpSvf+uAgZw==</t>
  </si>
  <si>
    <t>DASNAC HOLDINGS</t>
  </si>
  <si>
    <t>Sector 75</t>
  </si>
  <si>
    <t>Dasnac Burj Noida</t>
  </si>
  <si>
    <t>4BHK Multistorey Apartment for Resale in Dasnac Burj Noida at Sector 75</t>
  </si>
  <si>
    <t>NztJU0WXNCxzpSvf+uAgZw==</t>
  </si>
  <si>
    <t>qk/CwqgwyEZzpSvf+uAgZw==</t>
  </si>
  <si>
    <t>13</t>
  </si>
  <si>
    <t>Aug '28</t>
  </si>
  <si>
    <t>4BHK Multistorey Apartment for Resale in M3M The Cullinan at Sector 94, Noida Express Way</t>
  </si>
  <si>
    <t>pzBOIx+M06hzpSvf+uAgZw==</t>
  </si>
  <si>
    <t>Jaypee Greens</t>
  </si>
  <si>
    <t>Skyline View,Health club with Steam / Jaccuzi,Golf Course,Banquet Hall,Jogging and Strolling Track,Outdoor Tennis Courts,Service/Goods Lift,Visitor Parking,Intercom Facility</t>
  </si>
  <si>
    <t>12234 12533 12524 12224 12229 12230 12214 12216 12217</t>
  </si>
  <si>
    <t>4BHK Penthouse for Resale in Jaypee Pavilion Height III at Sector 128, Noida Express Way</t>
  </si>
  <si>
    <t>R7gRNABzfJ9zpSvf+uAgZw==</t>
  </si>
  <si>
    <t>vvtDRPk6CDdzpSvf+uAgZw==</t>
  </si>
  <si>
    <t>Jaypee Greens Imperial Court</t>
  </si>
  <si>
    <t>Puja Room,Store</t>
  </si>
  <si>
    <t>Golf Course,Air Conditioned,Jogging and Strolling Track,Outdoor Tennis Courts,Laundry Service,Internet/Wi-Fi Connectivity,RO Water System,Service/Goods Lift,Visitor Parking,Intercom Facility,Conference Room</t>
  </si>
  <si>
    <t>12524 12215 12229 12230 12220 12221 12223 12214 12216 12217 12227</t>
  </si>
  <si>
    <t>4BHK Multistorey Apartment for Resale in Jaypee Greens Imperial Court at Sultanpur, Sector 128, Noida Express Way</t>
  </si>
  <si>
    <t>M92Upoaah/xzpSvf+uAgZw==</t>
  </si>
  <si>
    <t>Ajnara India. Ltd</t>
  </si>
  <si>
    <t>Ajnara Le Mart</t>
  </si>
  <si>
    <t>Bar/Lounge,Air Conditioned,Banquet Hall,Jogging and Strolling Track,Outdoor Tennis Courts,Laundry Service,Service/Goods Lift,Conference Room</t>
  </si>
  <si>
    <t>12225 12215 12224 12229 12230 12220 12214 12227</t>
  </si>
  <si>
    <t>4BHK Multistorey Apartment for Resale in Ajnara Le Mart at Noida Extension</t>
  </si>
  <si>
    <t>/OhyIt/0cnhzpSvf+uAgZw==</t>
  </si>
  <si>
    <t>Feb '30</t>
  </si>
  <si>
    <t>Smart Home,Wrap Around Balcony,Theme based Architectures,Health club with Steam / Jaccuzi,Air Conditioned,Jogging and Strolling Track,Outdoor Tennis Courts,Service/Goods Lift,Visitor Parking,Intercom Facility</t>
  </si>
  <si>
    <t>12562 12235 12532 12533 12215 12229 12230 12214 12216 12217</t>
  </si>
  <si>
    <t>3BHK Multistorey Apartment for Resale in Sector 146</t>
  </si>
  <si>
    <t>CMzgGV8WwYJzpSvf+uAgZw==</t>
  </si>
  <si>
    <t>Banquet Hall,Visitor Parking</t>
  </si>
  <si>
    <t>12224 12216</t>
  </si>
  <si>
    <t>3BHK Multistorey Apartment for Resale in Lotus 300 at Sector 107, Dadri Road</t>
  </si>
  <si>
    <t>bfQkP0sAo3JzpSvf+uAgZw==</t>
  </si>
  <si>
    <t>Bar/Lounge,Air Conditioned,Jogging and Strolling Track,Outdoor Tennis Courts,Laundry Service,RO Water System,Intercom Facility,Conference Room</t>
  </si>
  <si>
    <t>12225 12215 12229 12230 12220 12223 12217 12227</t>
  </si>
  <si>
    <t>3BHK Multistorey Apartment for Resale in Sector 15A, Noida Express Way</t>
  </si>
  <si>
    <t>4tIC33oj4IlzpSvf+uAgZw==</t>
  </si>
  <si>
    <t>Private jaccuzi,Wrap Around Balcony,Concierge Services,Theme based Architectures,Wine Cellar,Bar/Lounge,Fingerprint Access,Golf Course,Air Conditioned,Banquet Hall,Jogging and Strolling Track,Outdoor Tennis Courts,Private Garage,Laundry Service,RO Water System,Service/Goods Lift,Visitor Parking,Conference Room</t>
  </si>
  <si>
    <t>12522 12235 12239 12532 12557 12225 12538 12524 12215 12224 12229 12230 12555 12220 12223 12214 12216 12227</t>
  </si>
  <si>
    <t>AhpRaK0kYTdzpSvf+uAgZw==</t>
  </si>
  <si>
    <t>Air Conditioned,Jogging and Strolling Track,Outdoor Tennis Courts,Service/Goods Lift,Visitor Parking,Intercom Facility,Conference Room</t>
  </si>
  <si>
    <t>12215 12229 12230 12214 12216 12217 12227</t>
  </si>
  <si>
    <t>3BHK Multistorey Apartment for Resale in Godrej Woods at Noida Golf Course, Sector 43</t>
  </si>
  <si>
    <t>swKtzrTkXghzpSvf+uAgZw==</t>
  </si>
  <si>
    <t>35</t>
  </si>
  <si>
    <t>9dc22fznMulzpSvf+uAgZw==</t>
  </si>
  <si>
    <t>MjqS2Cg+cDNzpSvf+uAgZw==</t>
  </si>
  <si>
    <t>Jogging and Strolling Track,Outdoor Tennis Courts,Service/Goods Lift,Visitor Parking,Intercom Facility</t>
  </si>
  <si>
    <t>12229 12230 12214 12216 12217</t>
  </si>
  <si>
    <t>nINB75rh8JBzpSvf+uAgZw==</t>
  </si>
  <si>
    <t>32</t>
  </si>
  <si>
    <t>3BHK Multistorey Apartment for Resale in Mahagun Mezzaria at Sector 78</t>
  </si>
  <si>
    <t>AFb3ONPN7F1zpSvf+uAgZw==</t>
  </si>
  <si>
    <t>z38/YR7QsJZzpSvf+uAgZw==</t>
  </si>
  <si>
    <t>ACE Group</t>
  </si>
  <si>
    <t>ACE Parkway</t>
  </si>
  <si>
    <t>Premium branded fittings,3 Tier Security System</t>
  </si>
  <si>
    <t>12540 12536</t>
  </si>
  <si>
    <t>4BHK Multistorey Apartment for New Property in ACE Parkway at Sector 150, Pusta Road</t>
  </si>
  <si>
    <t>HGsJ93K/pRFzpSvf+uAgZw==</t>
  </si>
  <si>
    <t>Bar/Lounge,Air Conditioned,Outdoor Tennis Courts,RO Water System,Intercom Facility</t>
  </si>
  <si>
    <t>12225 12215 12230 12223 12217</t>
  </si>
  <si>
    <t>4BHK Multistorey Apartment for New Property in Mahagun Manorialle at Sector 128, Noida Express Way</t>
  </si>
  <si>
    <t>2DRNR5dsCdNzpSvf+uAgZw==</t>
  </si>
  <si>
    <t>Godrej Palm Retreat</t>
  </si>
  <si>
    <t>Air Conditioned</t>
  </si>
  <si>
    <t>12215</t>
  </si>
  <si>
    <t>4BHK Multistorey Apartment for Resale in Godrej Palm Retreat at Sector 150, Pusta Road</t>
  </si>
  <si>
    <t>RkCkH4BVJshzpSvf+uAgZw==</t>
  </si>
  <si>
    <t xml:space="preserve">3BHK Multistorey Apartment for New Property in Godrej Tropical Isle at </t>
  </si>
  <si>
    <t>fYcxhmbynoVzpSvf+uAgZw==</t>
  </si>
  <si>
    <t>Ambience Group</t>
  </si>
  <si>
    <t>Ambience Tiverton</t>
  </si>
  <si>
    <t>9</t>
  </si>
  <si>
    <t>Air Conditioned,Banquet Hall,Outdoor Tennis Courts,Service/Goods Lift,Intercom Facility</t>
  </si>
  <si>
    <t>12215 12224 12230 12214 12217</t>
  </si>
  <si>
    <t>4BHK Multistorey Apartment for Resale in Ambience Tiverton at Sector 50</t>
  </si>
  <si>
    <t>RKuwGWIh5gZzpSvf+uAgZw==</t>
  </si>
  <si>
    <t>The Antriksh Group</t>
  </si>
  <si>
    <t>Sector 52</t>
  </si>
  <si>
    <t>Antriksh Nature</t>
  </si>
  <si>
    <t>5BHK Penthouse for New Property in Antriksh Nature at Sector 52</t>
  </si>
  <si>
    <t>DQILjrfb/wFzpSvf+uAgZw==</t>
  </si>
  <si>
    <t>Hale The Resident Tower</t>
  </si>
  <si>
    <t>Service/Goods Lift,Visitor Parking</t>
  </si>
  <si>
    <t>12214 12216</t>
  </si>
  <si>
    <t>4BHK Multistorey Apartment for Resale in Hale The Resident Tower at Sector 150, Pusta Road</t>
  </si>
  <si>
    <t>zWf4fYgSpRZzpSvf+uAgZw==</t>
  </si>
  <si>
    <t>Banquet Hall,Outdoor Tennis Courts,Visitor Parking,Intercom Facility</t>
  </si>
  <si>
    <t>12224 12230 12216 12217</t>
  </si>
  <si>
    <t>SwryQNmiGCZzpSvf+uAgZw==</t>
  </si>
  <si>
    <t>24</t>
  </si>
  <si>
    <t>3BHK Multistorey Apartment for New Property in Godrej Tropical Isle at Sector 146</t>
  </si>
  <si>
    <t>v9JpGdy14R9zpSvf+uAgZw==</t>
  </si>
  <si>
    <t>Prateek Group</t>
  </si>
  <si>
    <t>Prateek Edifice</t>
  </si>
  <si>
    <t>Sea facing,Skydeck,Private jaccuzi,Bar/Lounge,Health club with Steam / Jaccuzi,Golf Course,Air Conditioned,Banquet Hall,Jogging and Strolling Track,Outdoor Tennis Courts,Laundry Service,Internet/Wi-Fi Connectivity,RO Water System,Service/Goods Lift,Visitor Parking,Intercom Facility,Conference Room</t>
  </si>
  <si>
    <t>12527 12528 12522 12225 12533 12524 12215 12224 12229 12230 12220 12221 12223 12214 12216 12217 12227</t>
  </si>
  <si>
    <t>3BHK Multistorey Apartment for Resale in Prateek Edifice at Sector 107, Dadri Road</t>
  </si>
  <si>
    <t>iNRbv2Akd65zpSvf+uAgZw==</t>
  </si>
  <si>
    <t>Banquet Hall,Laundry Service,Internet/Wi-Fi Connectivity,Service/Goods Lift,Conference Room</t>
  </si>
  <si>
    <t>12224 12220 12221 12214 12227</t>
  </si>
  <si>
    <t>4BHK Multistorey Apartment for Resale in ATS Greens Village at Sector 93A, Noida Express Way</t>
  </si>
  <si>
    <t>jTwFH76MPO1zpSvf+uAgZw==</t>
  </si>
  <si>
    <t>Store</t>
  </si>
  <si>
    <t>Air Conditioned,Internet/Wi-Fi Connectivity,RO Water System,Service/Goods Lift,Visitor Parking,Intercom Facility</t>
  </si>
  <si>
    <t>12215 12221 12223 12214 12216 12217</t>
  </si>
  <si>
    <t>4BHK Multistorey Apartment for Resale in Jaypee Kalypso Arcade  at Sector 128, Noida Express Way</t>
  </si>
  <si>
    <t>iXxCV5tIkkpzpSvf+uAgZw==</t>
  </si>
  <si>
    <t>Jul '26</t>
  </si>
  <si>
    <t>3BHK Multistorey Apartment for New Property in Godrej Woods at Sector 43</t>
  </si>
  <si>
    <t>hAFIYg8AbqBzpSvf+uAgZw==</t>
  </si>
  <si>
    <t>Mk9Ph3kxfqxzpSvf+uAgZw==</t>
  </si>
  <si>
    <t>Purvanchal Projects Pvt. Ltd.</t>
  </si>
  <si>
    <t>Sector 137</t>
  </si>
  <si>
    <t>Purvanchal Royal Park</t>
  </si>
  <si>
    <t>4BHK Multistorey Apartment for Resale in Purvanchal Royal Park at Sector 137, Noida Express Way</t>
  </si>
  <si>
    <t>OwCCyTatTopzpSvf+uAgZw==</t>
  </si>
  <si>
    <t>23</t>
  </si>
  <si>
    <t>4BHK Multistorey Apartment for Resale in Sector 150, Pusta Road</t>
  </si>
  <si>
    <t>65lcubLC4N1zpSvf+uAgZw==</t>
  </si>
  <si>
    <t>Theme based Architectures,Helipad,Air Conditioned,Banquet Hall,Jogging and Strolling Track,Outdoor Tennis Courts,Internet/Wi-Fi Connectivity,RO Water System,Service/Goods Lift,Visitor Parking,Intercom Facility</t>
  </si>
  <si>
    <t>12532 12520 12215 12224 12229 12230 12221 12223 12214 12216 12217</t>
  </si>
  <si>
    <t>9655WQaESaBzpSvf+uAgZw==</t>
  </si>
  <si>
    <t>Dec '28</t>
  </si>
  <si>
    <t>Smart Home,Bar/Lounge,Air Conditioned,Banquet Hall,RO Water System</t>
  </si>
  <si>
    <t>12562 12225 12215 12224 12223</t>
  </si>
  <si>
    <t>KDE+Y5Q8+ZVzpSvf+uAgZw==</t>
  </si>
  <si>
    <t>Noida Development Authority</t>
  </si>
  <si>
    <t>Sector 52 RWA</t>
  </si>
  <si>
    <t>Mar '24</t>
  </si>
  <si>
    <t>2BHK Multistorey Apartment for Resale in Sector 52 RWA at Sector 52</t>
  </si>
  <si>
    <t>WZJ4bumKSt9zpSvf+uAgZw==</t>
  </si>
  <si>
    <t>Puja Room,Study,Store</t>
  </si>
  <si>
    <t>Health club with Steam / Jaccuzi,Air Conditioned,Jogging and Strolling Track,Internet/Wi-Fi Connectivity,Service/Goods Lift,Visitor Parking,Intercom Facility,Conference Room</t>
  </si>
  <si>
    <t>12533 12215 12229 12221 12214 12216 12217 12227</t>
  </si>
  <si>
    <t>SMzQ8Rq8FJBzpSvf+uAgZw==</t>
  </si>
  <si>
    <t xml:space="preserve">3BHK Multistorey Apartment for Resale in </t>
  </si>
  <si>
    <t>2VX4Vb4fBypzpSvf+uAgZw==</t>
  </si>
  <si>
    <t>Mahagun Maestro</t>
  </si>
  <si>
    <t>5BHK Multistorey Apartment for Resale in Mahagun Maestro at Sector 50</t>
  </si>
  <si>
    <t>QxEriZa06DdzpSvf+uAgZw==</t>
  </si>
  <si>
    <t>Feb '24</t>
  </si>
  <si>
    <t>3BHK Multistorey Apartment for Resale in Mahagun Manorialle at Sector 128, Noida Express Way</t>
  </si>
  <si>
    <t>qgNwgL224ghzpSvf+uAgZw==</t>
  </si>
  <si>
    <t>Water Front,Skyline View,Sea facing,Concierge Services,Private pool ,Full Glass Wall,Sky Villa,Bar/Lounge,Fingerprint Access,Health club with Steam / Jaccuzi,Golf Course,House help accommodation,Air Conditioned,Banquet Hall,Jogging and Strolling Track,Outdoor Tennis Courts,Private Garage,Laundry Service,Internet/Wi-Fi Connectivity,RO Water System,Service/Goods Lift,Visitor Parking,Intercom Facility,Conference Room</t>
  </si>
  <si>
    <t>12560 12234 12527 12239 12521 12237 12558 12225 12538 12533 12524 12238 12215 12224 12229 12230 12555 12220 12221 12223 12214 12216 12217 12227</t>
  </si>
  <si>
    <t>4BHK Multistorey Apartment for New Property in Dasnac Burj Noida at Sector 75</t>
  </si>
  <si>
    <t>F88ahkib9wxzpSvf+uAgZw==</t>
  </si>
  <si>
    <t>25</t>
  </si>
  <si>
    <t>Theme based Architectures,Air Conditioned,Banquet Hall,Service/Goods Lift,Visitor Parking,Intercom Facility</t>
  </si>
  <si>
    <t>12532 12215 12224 12214 12216 12217</t>
  </si>
  <si>
    <t>IKjCwE6bRppzpSvf+uAgZw==</t>
  </si>
  <si>
    <t>Private jaccuzi,Wrap Around Balcony,Private pool ,Golf Course,House help accommodation,Air Conditioned,Banquet Hall,Jogging and Strolling Track,Laundry Service,Internet/Wi-Fi Connectivity,RO Water System,Visitor Parking,Intercom Facility</t>
  </si>
  <si>
    <t>12522 12235 12521 12524 12238 12215 12224 12229 12220 12221 12223 12216 12217</t>
  </si>
  <si>
    <t>TQQ+aIE/EH5zpSvf+uAgZw==</t>
  </si>
  <si>
    <t>Internet/Wi-Fi Connectivity,Intercom Facility</t>
  </si>
  <si>
    <t>12221 12217</t>
  </si>
  <si>
    <t>4BHK Multistorey Apartment for Resale in ATS Pristine at Sector 150, Pusta Road</t>
  </si>
  <si>
    <t>8Y7RIyPpYa5zpSvf+uAgZw==</t>
  </si>
  <si>
    <t>Elite Group</t>
  </si>
  <si>
    <t>Elite Golf Greens</t>
  </si>
  <si>
    <t>Banquet Hall</t>
  </si>
  <si>
    <t>12224</t>
  </si>
  <si>
    <t>4BHK Multistorey Apartment for Resale in Elite Golf Greens at Sector 79, Dadri Road</t>
  </si>
  <si>
    <t>O/dybfolokpzpSvf+uAgZw==</t>
  </si>
  <si>
    <t>Civitech Developers</t>
  </si>
  <si>
    <t>Civitech Stadia</t>
  </si>
  <si>
    <t>4BHK Multistorey Apartment for Resale in Civitech Stadia at Sector 79, Dadri Road</t>
  </si>
  <si>
    <t>BksL7ugT8g1zpSvf+uAgZw==</t>
  </si>
  <si>
    <t>Jaypee Greens Kalypso Court</t>
  </si>
  <si>
    <t>Theme based Architectures,Helipad,Full Glass Wall,Health club with Steam / Jaccuzi,Golf Course,Air Conditioned,Banquet Hall,Jogging and Strolling Track,Outdoor Tennis Courts,RO Water System,Service/Goods Lift,Visitor Parking,Intercom Facility,Conference Room</t>
  </si>
  <si>
    <t>12532 12520 12237 12533 12524 12215 12224 12229 12230 12223 12214 12216 12217 12227</t>
  </si>
  <si>
    <t>3BHK Multistorey Apartment for Resale in Jaypee Greens Kalypso Court at Sector 128, Noida Express Way</t>
  </si>
  <si>
    <t>tgg4a2gvhOxzpSvf+uAgZw==</t>
  </si>
  <si>
    <t xml:space="preserve">Samridhi Infra Square Pvt Ltd </t>
  </si>
  <si>
    <t>Samridhi Daksh Avenue</t>
  </si>
  <si>
    <t>Oct '25</t>
  </si>
  <si>
    <t>Jogging and Strolling Track,RO Water System,Service/Goods Lift,Visitor Parking,Intercom Facility,Conference Room</t>
  </si>
  <si>
    <t>12229 12223 12214 12216 12217 12227</t>
  </si>
  <si>
    <t>4BHK Multistorey Apartment for New Property in Samridhi Daksh Avenue at Sector 150, Pusta Road</t>
  </si>
  <si>
    <t>NEbfd5GZ6n5zpSvf+uAgZw==</t>
  </si>
  <si>
    <t>Builder Floor Apartment</t>
  </si>
  <si>
    <t>Study,Servant Room</t>
  </si>
  <si>
    <t>Mar '25</t>
  </si>
  <si>
    <t>Bar/Lounge,Air Conditioned,Banquet Hall,Jogging and Strolling Track,Outdoor Tennis Courts,Laundry Service,Internet/Wi-Fi Connectivity,RO Water System,Service/Goods Lift,Visitor Parking,Intercom Facility</t>
  </si>
  <si>
    <t>12225 12215 12224 12229 12230 12220 12221 12223 12214 12216 12217</t>
  </si>
  <si>
    <t>3BHK Builder Floor Apartment for New Property in Sikka Kimaantra Greens at Sector 79, Dadri Road</t>
  </si>
  <si>
    <t>vdCrErNuoc5zpSvf+uAgZw==</t>
  </si>
  <si>
    <t>Bar/Lounge,Banquet Hall,Jogging and Strolling Track,Outdoor Tennis Courts,Laundry Service,Visitor Parking,Conference Room</t>
  </si>
  <si>
    <t>12225 12224 12229 12230 12220 12216 12227</t>
  </si>
  <si>
    <t>buCqIEEdNe5zpSvf+uAgZw==</t>
  </si>
  <si>
    <t>Fireplace,Banquet Hall,Jogging and Strolling Track,Outdoor Tennis Courts,Internet/Wi-Fi Connectivity,Visitor Parking,Intercom Facility</t>
  </si>
  <si>
    <t>12556 12224 12229 12230 12221 12216 12217</t>
  </si>
  <si>
    <t>FLQe8q5tkkxzpSvf+uAgZw==</t>
  </si>
  <si>
    <t>BBGV/zj2ypNzpSvf+uAgZw==</t>
  </si>
  <si>
    <t>ATS Pious Orchards</t>
  </si>
  <si>
    <t>Smart Home,Island Kitchen Layout,Concierge Services,Fireplace,Fingerprint Access,Golf Course,House help accommodation,Jogging and Strolling Track,Outdoor Tennis Courts,Private Garage,Laundry Service,RO Water System,Service/Goods Lift,Visitor Parking,Intercom Facility</t>
  </si>
  <si>
    <t>12562 12236 12239 12556 12538 12524 12238 12229 12230 12555 12220 12223 12214 12216 12217</t>
  </si>
  <si>
    <t>5BHK Multistorey Apartment for New Property in ATS Pious Orchards at Sector 150, Pusta Road</t>
  </si>
  <si>
    <t>Y3I9tC2Hu7hzpSvf+uAgZw==</t>
  </si>
  <si>
    <t>Water Front,Concierge Services,Bar/Lounge,Fingerprint Access,Health club with Steam / Jaccuzi,Air Conditioned,Banquet Hall,Jogging and Strolling Track,Outdoor Tennis Courts,Laundry Service,Internet/Wi-Fi Connectivity,RO Water System,Service/Goods Lift,Visitor Parking,Intercom Facility,Conference Room</t>
  </si>
  <si>
    <t>12560 12239 12225 12538 12533 12215 12224 12229 12230 12220 12221 12223 12214 12216 12217 12227</t>
  </si>
  <si>
    <t>zzkTAC0aNh9zpSvf+uAgZw==</t>
  </si>
  <si>
    <t>Sep '25</t>
  </si>
  <si>
    <t>Hilltop,Skyline View,Smart Home,Skydeck,Private jaccuzi,Wrap Around Balcony,Concierge Services,Wine Cellar,Full Glass Wall,Sky Villa,Bar/Lounge,Fingerprint Access,Golf Course,House help accommodation,Air Conditioned,Banquet Hall,Private Garage,Internet/Wi-Fi Connectivity,Visitor Parking,Intercom Facility,Downtown</t>
  </si>
  <si>
    <t>12561 12234 12562 12528 12522 12235 12239 12557 12237 12558 12225 12538 12524 12238 12215 12224 12555 12221 12216 12217 12233</t>
  </si>
  <si>
    <t>3BHK Multistorey Apartment for New Property in Sector 146</t>
  </si>
  <si>
    <t>KB8R4aAgWERzpSvf+uAgZw==</t>
  </si>
  <si>
    <t>None of these</t>
  </si>
  <si>
    <t>Apr '24</t>
  </si>
  <si>
    <t>Skyline View,Concierge Services,Fireplace,Theme based Architectures,Bar/Lounge,House help accommodation,Air Conditioned,Banquet Hall,Jogging and Strolling Track,Outdoor Tennis Courts,Laundry Service,Internet/Wi-Fi Connectivity,RO Water System,Service/Goods Lift,Visitor Parking,Conference Room,Downtown</t>
  </si>
  <si>
    <t>12234 12239 12556 12532 12225 12238 12215 12224 12229 12230 12220 12221 12223 12214 12216 12227 12233</t>
  </si>
  <si>
    <t>4BHK Multistorey Apartment for New Property in Goutam Buddh Nagar</t>
  </si>
  <si>
    <t>fj11AYz3klVzpSvf+uAgZw==</t>
  </si>
  <si>
    <t>Jogging and Strolling Track,Outdoor Tennis Courts,Laundry Service,RO Water System,Visitor Parking,Intercom Facility</t>
  </si>
  <si>
    <t>12229 12230 12220 12223 12216 12217</t>
  </si>
  <si>
    <t>rHOHVd5V6zpzpSvf+uAgZw==</t>
  </si>
  <si>
    <t>Water Front,Private jaccuzi,Island Kitchen Layout,Wrap Around Balcony,Concierge Services,Theme based Architectures,Private pool ,Full Glass Wall,Sky Villa,Bar/Lounge,Fingerprint Access,Health club with Steam / Jaccuzi,Golf Course,Air Conditioned,Banquet Hall,Jogging and Strolling Track,Private Garage,Laundry Service,Internet/Wi-Fi Connectivity,RO Water System,Service/Goods Lift,Visitor Parking,Conference Room</t>
  </si>
  <si>
    <t>12560 12522 12236 12235 12239 12532 12521 12237 12558 12225 12538 12533 12524 12215 12224 12229 12555 12220 12221 12223 12214 12216 12227</t>
  </si>
  <si>
    <t>TZRZ5XlpBWlzpSvf+uAgZw==</t>
  </si>
  <si>
    <t>Fireplace,Private pool ,Bar/Lounge,Fingerprint Access,Health club with Steam / Jaccuzi,House help accommodation,Banquet Hall,Jogging and Strolling Track,Outdoor Tennis Courts,Laundry Service,Internet/Wi-Fi Connectivity,RO Water System,Visitor Parking,Intercom Facility,Conference Room,Downtown</t>
  </si>
  <si>
    <t>12556 12521 12225 12538 12533 12238 12224 12229 12230 12220 12221 12223 12216 12217 12227 12233</t>
  </si>
  <si>
    <t>4BHK Multistorey Apartment for Resale in ACE Parkway at Sector 150, Pusta Road</t>
  </si>
  <si>
    <t>DwwGKKNtebtzpSvf+uAgZw==</t>
  </si>
  <si>
    <t>J0Vv84eBJfdzpSvf+uAgZw==</t>
  </si>
  <si>
    <t>Jul '24</t>
  </si>
  <si>
    <t>Jogging and Strolling Track,Service/Goods Lift,Visitor Parking,Intercom Facility,Conference Room</t>
  </si>
  <si>
    <t>12229 12214 12216 12217 12227</t>
  </si>
  <si>
    <t>3BHK Multistorey Apartment for Resale in Godrej Woods at Sector 43</t>
  </si>
  <si>
    <t>TQJvIdtvbURzpSvf+uAgZw==</t>
  </si>
  <si>
    <t>Jaypee Greens Knights Court</t>
  </si>
  <si>
    <t>Jogging and Strolling Track,Outdoor Tennis Courts,Visitor Parking</t>
  </si>
  <si>
    <t>12229 12230 12216</t>
  </si>
  <si>
    <t>4BHK Multistorey Apartment for New Property in Jaypee Greens Knights Court at Sector 128, Noida Express Way</t>
  </si>
  <si>
    <t>MiRNTcAAmhZzpSvf+uAgZw==</t>
  </si>
  <si>
    <t>B.L.Gupta Construction P Ltd.</t>
  </si>
  <si>
    <t>Sector 110</t>
  </si>
  <si>
    <t>BLGC Superb</t>
  </si>
  <si>
    <t>4BHK Multistorey Apartment for Resale in BLGC Superb at Sector 110, Dadri Road</t>
  </si>
  <si>
    <t>kHQq5uxgCEZzpSvf+uAgZw==</t>
  </si>
  <si>
    <t>Banquet Hall,Jogging and Strolling Track,RO Water System,Visitor Parking,Intercom Facility,Conference Room</t>
  </si>
  <si>
    <t>12224 12229 12223 12216 12217 12227</t>
  </si>
  <si>
    <t>3BHK Multistorey Apartment for New Property in County 107 at Sector 107, Dadri Road</t>
  </si>
  <si>
    <t>251kszmw4sFzpSvf+uAgZw==</t>
  </si>
  <si>
    <t>Mahagun Moderne</t>
  </si>
  <si>
    <t>5BHK Multistorey Apartment for New Property in Mahagun Moderne at Sector 78</t>
  </si>
  <si>
    <t>ZTaLYNjDC2RzpSvf+uAgZw==</t>
  </si>
  <si>
    <t>6ZQzg7CPhGBzpSvf+uAgZw==</t>
  </si>
  <si>
    <t>Jul '27</t>
  </si>
  <si>
    <t>ntqad9zoSnlzpSvf+uAgZw==</t>
  </si>
  <si>
    <t>Ivy County</t>
  </si>
  <si>
    <t>4BHK Multistorey Apartment for Resale in Ivy County at Sector 75</t>
  </si>
  <si>
    <t>TcViZP7joRpzpSvf+uAgZw==</t>
  </si>
  <si>
    <t>Smart Home,Fireplace,Full Glass Wall,Fingerprint Access,Golf Course,Air Conditioned,Jogging and Strolling Track,Outdoor Tennis Courts,Laundry Service,Internet/Wi-Fi Connectivity,RO Water System,Service/Goods Lift,Visitor Parking,Intercom Facility,Conference Room</t>
  </si>
  <si>
    <t>12562 12556 12237 12538 12524 12215 12229 12230 12220 12221 12223 12214 12216 12217 12227</t>
  </si>
  <si>
    <t>3BHK Multistorey Apartment for Resale in Jaypee Greens Imperial Court at Sultanpur, Sector 128, Noida Express Way</t>
  </si>
  <si>
    <t>Tjg2hQ1I/GBzpSvf+uAgZw==</t>
  </si>
  <si>
    <t>The Max Group</t>
  </si>
  <si>
    <t>Max Antara Noida</t>
  </si>
  <si>
    <t>Internet/Wi-Fi Connectivity</t>
  </si>
  <si>
    <t>12221</t>
  </si>
  <si>
    <t>3BHK Multistorey Apartment for Resale in Max Antara Noida at Sector 150, Pusta Road</t>
  </si>
  <si>
    <t>BtDcFy4vZ1pzpSvf+uAgZw==</t>
  </si>
  <si>
    <t>muaqWz47R8JzpSvf+uAgZw==</t>
  </si>
  <si>
    <t>3BHK Multistorey Apartment for Resale in ATS One Hamlet at Sector 104, Noida Express Way</t>
  </si>
  <si>
    <t>jyEYImr5LZ9zpSvf+uAgZw==</t>
  </si>
  <si>
    <t xml:space="preserve">Mahagun Medalleo </t>
  </si>
  <si>
    <t>Island Kitchen Layout,Air Conditioned,Banquet Hall,Outdoor Tennis Courts,Service/Goods Lift,Visitor Parking</t>
  </si>
  <si>
    <t>12236 12215 12224 12230 12214 12216</t>
  </si>
  <si>
    <t>3BHK Multistorey Apartment for Resale in Mahagun Medalleo  at Sector 107, Dadri Road</t>
  </si>
  <si>
    <t>sDKAEQy0Uu5zpSvf+uAgZw==</t>
  </si>
  <si>
    <t>Bar/Lounge,Banquet Hall,Jogging and Strolling Track,Outdoor Tennis Courts,Service/Goods Lift,Visitor Parking,Conference Room</t>
  </si>
  <si>
    <t>12225 12224 12229 12230 12214 12216 12227</t>
  </si>
  <si>
    <t>BVEu3DDKettzpSvf+uAgZw==</t>
  </si>
  <si>
    <t>Banquet Hall,Service/Goods Lift,Visitor Parking</t>
  </si>
  <si>
    <t>12224 12214 12216</t>
  </si>
  <si>
    <t>da3wVLldqztzpSvf+uAgZw==</t>
  </si>
  <si>
    <t>Water Front,Smart Home,Private jaccuzi,Island Kitchen Layout,Wrap Around Balcony,Concierge Services,Fireplace,Theme based Architectures,Bar/Lounge,Health club with Steam / Jaccuzi,House help accommodation,Air Conditioned,Banquet Hall,Jogging and Strolling Track,Outdoor Tennis Courts,Private Garage,Laundry Service,Internet/Wi-Fi Connectivity,RO Water System,Service/Goods Lift,Visitor Parking,Intercom Facility,Conference Room,Downtown</t>
  </si>
  <si>
    <t>12560 12562 12522 12236 12235 12239 12556 12532 12225 12533 12238 12215 12224 12229 12230 12555 12220 12221 12223 12214 12216 12217 12227 12233</t>
  </si>
  <si>
    <t>4BHK Multistorey Apartment for Resale in Supertech Emerald Court at Sector 93A, Noida Express Way</t>
  </si>
  <si>
    <t>g2DHeBEXhPhzpSvf+uAgZw==</t>
  </si>
  <si>
    <t>Visitor Parking</t>
  </si>
  <si>
    <t>12216</t>
  </si>
  <si>
    <t xml:space="preserve">3BHK Builder Floor Apartment for New Property in </t>
  </si>
  <si>
    <t>E8XnkdhuFk1zpSvf+uAgZw==</t>
  </si>
  <si>
    <t>5UMpAtPNvq5zpSvf+uAgZw==</t>
  </si>
  <si>
    <t>R/dmMOvl9RVzpSvf+uAgZw==</t>
  </si>
  <si>
    <t>Nov '23</t>
  </si>
  <si>
    <t>fZHHjM6wCLpzpSvf+uAgZw==</t>
  </si>
  <si>
    <t>4f3HVWuQncBzpSvf+uAgZw==</t>
  </si>
  <si>
    <t>3BHK Multistorey Apartment for New Property in Kalpataru Vista at Sector 128, Noida Express Way</t>
  </si>
  <si>
    <t>Wb5L1uA3FvZzpSvf+uAgZw==</t>
  </si>
  <si>
    <t>Smart Home,Island Kitchen Layout,Concierge Services,Theme based Architectures,Bar/Lounge,Fingerprint Access,Health club with Steam / Jaccuzi,Golf Course,House help accommodation,Air Conditioned,Banquet Hall,Jogging and Strolling Track,Outdoor Tennis Courts,Internet/Wi-Fi Connectivity,RO Water System,Service/Goods Lift,Visitor Parking,Intercom Facility,Conference Room,Downtown</t>
  </si>
  <si>
    <t>12562 12236 12239 12532 12225 12538 12533 12524 12238 12215 12224 12229 12230 12221 12223 12214 12216 12217 12227 12233</t>
  </si>
  <si>
    <t>3BHK Multistorey Apartment for Resale in Cleo County at Sector 121</t>
  </si>
  <si>
    <t>545DaiY/EfhzpSvf+uAgZw==</t>
  </si>
  <si>
    <t>0/Lr3H9/QjtzpSvf+uAgZw==</t>
  </si>
  <si>
    <t>FQ3EEF8PqZdzpSvf+uAgZw==</t>
  </si>
  <si>
    <t>Health club with Steam / Jaccuzi,Golf Course,Air Conditioned,Internet/Wi-Fi Connectivity,Visitor Parking,Intercom Facility</t>
  </si>
  <si>
    <t>12533 12524 12215 12221 12216 12217</t>
  </si>
  <si>
    <t>GjBgs1c4/opzpSvf+uAgZw==</t>
  </si>
  <si>
    <t>Dec '22</t>
  </si>
  <si>
    <t>F+YUYVqRcuxzpSvf+uAgZw==</t>
  </si>
  <si>
    <t>Sector 152</t>
  </si>
  <si>
    <t>ATS Picturesque Reprieves</t>
  </si>
  <si>
    <t>4BHK Multistorey Apartment for Resale in ATS Picturesque Reprieves at Sector 152, Noida Express Way</t>
  </si>
  <si>
    <t>XdopSCncv2NzpSvf+uAgZw==</t>
  </si>
  <si>
    <t>ATS Le Grandiose</t>
  </si>
  <si>
    <t>Banquet Hall,Jogging and Strolling Track,Outdoor Tennis Courts,Internet/Wi-Fi Connectivity,Service/Goods Lift,Visitor Parking,Intercom Facility</t>
  </si>
  <si>
    <t>12224 12229 12230 12221 12214 12216 12217</t>
  </si>
  <si>
    <t>4BHK Multistorey Apartment for Resale in ATS Le Grandiose at Sector 150, Pusta Road</t>
  </si>
  <si>
    <t>oDUAf+xjAEpzpSvf+uAgZw==</t>
  </si>
  <si>
    <t>OEsDCBJwZ+lzpSvf+uAgZw==</t>
  </si>
  <si>
    <t>Sristhi Resident Welfare Association</t>
  </si>
  <si>
    <t>Parsvnath Srishti</t>
  </si>
  <si>
    <t>Jogging and Strolling Track,Laundry Service,Internet/Wi-Fi Connectivity,Service/Goods Lift,Visitor Parking,Conference Room</t>
  </si>
  <si>
    <t>12229 12220 12221 12214 12216 12227</t>
  </si>
  <si>
    <t>4BHK Multistorey Apartment for Resale in Parsvnath Srishti at Sector 93A, Noida Express Way</t>
  </si>
  <si>
    <t>9DKqqXTUsDNzpSvf+uAgZw==</t>
  </si>
  <si>
    <t xml:space="preserve">4BHK Multistorey Apartment for Resale in </t>
  </si>
  <si>
    <t>D/Q1hhbrwa9zpSvf+uAgZw==</t>
  </si>
  <si>
    <t>Water Front,Skyline View,Island Kitchen Layout,Concierge Services,Theme based Architectures,Sky Villa,Bar/Lounge,Air Conditioned,Banquet Hall,Jogging and Strolling Track,Outdoor Tennis Courts,Laundry Service,Internet/Wi-Fi Connectivity,RO Water System,Service/Goods Lift,Visitor Parking,Intercom Facility,Conference Room</t>
  </si>
  <si>
    <t>12560 12234 12236 12239 12532 12558 12225 12215 12224 12229 12230 12220 12221 12223 12214 12216 12217 12227</t>
  </si>
  <si>
    <t>QXDQfURlZIBzpSvf+uAgZw==</t>
  </si>
  <si>
    <t>Nov '27</t>
  </si>
  <si>
    <t>Fireplace</t>
  </si>
  <si>
    <t>12556</t>
  </si>
  <si>
    <t>nPAK1v/Qc+1zpSvf+uAgZw==</t>
  </si>
  <si>
    <t>Sea facing,Smart Home,Skydeck,Private jaccuzi,Fireplace,Full Glass Wall,Bar/Lounge,Fingerprint Access,Health club with Steam / Jaccuzi,Golf Course,Air Conditioned,Banquet Hall,Jogging and Strolling Track,Outdoor Tennis Courts,Laundry Service,Internet/Wi-Fi Connectivity,RO Water System,Service/Goods Lift,Visitor Parking,Intercom Facility,Conference Room</t>
  </si>
  <si>
    <t>12527 12562 12528 12522 12556 12237 12225 12538 12533 12524 12215 12224 12229 12230 12220 12221 12223 12214 12216 12217 12227</t>
  </si>
  <si>
    <t>0V3QJHDVCyFzpSvf+uAgZw==</t>
  </si>
  <si>
    <t>Concierge Services,Fireplace,Private pool ,Bar/Lounge,Fingerprint Access,Health club with Steam / Jaccuzi,Golf Course,House help accommodation,Air Conditioned,Banquet Hall,Jogging and Strolling Track,Laundry Service,Service/Goods Lift,Visitor Parking,Intercom Facility,Conference Room</t>
  </si>
  <si>
    <t>12239 12556 12521 12225 12538 12533 12524 12238 12215 12224 12229 12220 12214 12216 12217 12227</t>
  </si>
  <si>
    <t>l2e4R6/nfgFzpSvf+uAgZw==</t>
  </si>
  <si>
    <t>Golf Course,Conference Room</t>
  </si>
  <si>
    <t>12524 12227</t>
  </si>
  <si>
    <t>3BHK Multistorey Apartment for Resale in Jaypee Greens Imperial Court at Sector 128, Noida Express Way</t>
  </si>
  <si>
    <t>yYimULKEHYtzpSvf+uAgZw==</t>
  </si>
  <si>
    <t>1oXBt4MpVmdzpSvf+uAgZw==</t>
  </si>
  <si>
    <t>Water Front,Sea facing,Smart Home,Concierge Services,Fireplace,Theme based Architectures,Full Glass Wall,Bar/Lounge,Fingerprint Access,Health club with Steam / Jaccuzi,Golf Course,House help accommodation,Air Conditioned,Banquet Hall,Private Garage,RO Water System,Service/Goods Lift,Visitor Parking,Conference Room</t>
  </si>
  <si>
    <t>12560 12527 12562 12239 12556 12532 12237 12225 12538 12533 12524 12238 12215 12224 12555 12223 12214 12216 12227</t>
  </si>
  <si>
    <t>CrjF8L3aCnRzpSvf+uAgZw==</t>
  </si>
  <si>
    <t>Bar/Lounge,Banquet Hall,Jogging and Strolling Track,Outdoor Tennis Courts,Service/Goods Lift,Visitor Parking</t>
  </si>
  <si>
    <t>12225 12224 12229 12230 12214 12216</t>
  </si>
  <si>
    <t>ze1w8/PUDVZzpSvf+uAgZw==</t>
  </si>
  <si>
    <t>Water Front,Smart Home,Wrap Around Balcony,Concierge Services,Fireplace,Theme based Architectures,Health club with Steam / Jaccuzi,Golf Course,House help accommodation,Air Conditioned,Banquet Hall,Jogging and Strolling Track,Outdoor Tennis Courts,Laundry Service,Internet/Wi-Fi Connectivity,RO Water System,Service/Goods Lift,Visitor Parking,Intercom Facility,Conference Room</t>
  </si>
  <si>
    <t>12560 12562 12235 12239 12556 12532 12533 12524 12238 12215 12224 12229 12230 12220 12221 12223 12214 12216 12217 12227</t>
  </si>
  <si>
    <t>3BHK Multistorey Apartment for New Property in Ivory County at Sector 115</t>
  </si>
  <si>
    <t>6c3dZQ/jhVBzpSvf+uAgZw==</t>
  </si>
  <si>
    <t>Apex Group</t>
  </si>
  <si>
    <t>Apex Athena</t>
  </si>
  <si>
    <t>Air Conditioned,Banquet Hall,Jogging and Strolling Track,Outdoor Tennis Courts,Laundry Service,Service/Goods Lift,Visitor Parking,Conference Room</t>
  </si>
  <si>
    <t>12215 12224 12229 12230 12220 12214 12216 12227</t>
  </si>
  <si>
    <t>3BHK Multistorey Apartment for New Property in Apex Athena at Sector 75</t>
  </si>
  <si>
    <t>QuVZoHNuUrdzpSvf+uAgZw==</t>
  </si>
  <si>
    <t>3BHK Multistorey Apartment for Resale in Dasnac Burj Noida at Sector 75</t>
  </si>
  <si>
    <t>m2XjmjIS8ghzpSvf+uAgZw==</t>
  </si>
  <si>
    <t>5YziOWVndCtzpSvf+uAgZw==</t>
  </si>
  <si>
    <t>ATS Kingston Heath</t>
  </si>
  <si>
    <t>3BHK Multistorey Apartment for New Property in ATS Kingston Heath at Sector 150, Pusta Road</t>
  </si>
  <si>
    <t>E0PPLRn/gvBzpSvf+uAgZw==</t>
  </si>
  <si>
    <t>3BHK Multistorey Apartment for Resale in Ivory County at Sector 115</t>
  </si>
  <si>
    <t>+ZI+yMmmC2xzpSvf+uAgZw==</t>
  </si>
  <si>
    <t>9hbk+Y62bExzpSvf+uAgZw==</t>
  </si>
  <si>
    <t>XZiqVrZ2LQFzpSvf+uAgZw==</t>
  </si>
  <si>
    <t>Greatvalue Projects India Ltd.</t>
  </si>
  <si>
    <t>Great Value Sharanam</t>
  </si>
  <si>
    <t>4BHK Multistorey Apartment for Resale in Great Value Sharanam at Sector 107, Dadri Road</t>
  </si>
  <si>
    <t>p8GgwVmnbGtzpSvf+uAgZw==</t>
  </si>
  <si>
    <t>Water Front,Sea facing,Sky Villa,Health club with Steam / Jaccuzi,Air Conditioned,Banquet Hall,Jogging and Strolling Track,Outdoor Tennis Courts,Laundry Service,Internet/Wi-Fi Connectivity,RO Water System,Service/Goods Lift,Visitor Parking,Intercom Facility,Conference Room</t>
  </si>
  <si>
    <t>12560 12527 12558 12533 12215 12224 12229 12230 12220 12221 12223 12214 12216 12217 12227</t>
  </si>
  <si>
    <t>3BHK Multistorey Apartment for Resale in Sector 78</t>
  </si>
  <si>
    <t>OrgVkYc138xzpSvf+uAgZw==</t>
  </si>
  <si>
    <t>Air Conditioned,Banquet Hall,Jogging and Strolling Track,Outdoor Tennis Courts,Service/Goods Lift,Intercom Facility,Conference Room</t>
  </si>
  <si>
    <t>12215 12224 12229 12230 12214 12217 12227</t>
  </si>
  <si>
    <t>RwEAwePXs41zpSvf+uAgZw==</t>
  </si>
  <si>
    <t>3BHK Multistorey Apartment for Resale in Ambience Tiverton at Sector 50</t>
  </si>
  <si>
    <t>9t7CFvxOGWtzpSvf+uAgZw==</t>
  </si>
  <si>
    <t>Laundry Service,Visitor Parking</t>
  </si>
  <si>
    <t>12220 12216</t>
  </si>
  <si>
    <t>iaDbHZux+L5zpSvf+uAgZw==</t>
  </si>
  <si>
    <t>Jaypee Greens Pavilion Court</t>
  </si>
  <si>
    <t>Air Conditioned,Laundry Service,RO Water System,Intercom Facility</t>
  </si>
  <si>
    <t>12215 12220 12223 12217</t>
  </si>
  <si>
    <t>4BHK Penthouse for Resale in Jaypee Greens Pavilion Court at Sector 128, Noida Express Way</t>
  </si>
  <si>
    <t>RrOJw8p1ehtzpSvf+uAgZw==</t>
  </si>
  <si>
    <t>3BHK Multistorey Apartment for New Property in Samridhi Daksh Avenue at Sector 150, Pusta Road</t>
  </si>
  <si>
    <t>Mg0xTF+WQdNzpSvf+uAgZw==</t>
  </si>
  <si>
    <t>ZyxK1iq6KP5zpSvf+uAgZw==</t>
  </si>
  <si>
    <t>Ko2+nF9DW/1zpSvf+uAgZw==</t>
  </si>
  <si>
    <t>eZg0m1+iRSBzpSvf+uAgZw==</t>
  </si>
  <si>
    <t>Air Conditioned,Jogging and Strolling Track,RO Water System,Service/Goods Lift,Intercom Facility,Conference Room</t>
  </si>
  <si>
    <t>12215 12229 12223 12214 12217 12227</t>
  </si>
  <si>
    <t>9fZgNXubUphzpSvf+uAgZw==</t>
  </si>
  <si>
    <t>30</t>
  </si>
  <si>
    <t>k3cXvVOomkhzpSvf+uAgZw==</t>
  </si>
  <si>
    <t>Water Front,Golf Course,Air Conditioned,Banquet Hall,Jogging and Strolling Track,Outdoor Tennis Courts,Laundry Service,Internet/Wi-Fi Connectivity,Service/Goods Lift,Visitor Parking,Intercom Facility</t>
  </si>
  <si>
    <t>12560 12524 12215 12224 12229 12230 12220 12221 12214 12216 12217</t>
  </si>
  <si>
    <t>4BHK Multistorey Apartment for Resale in Jaypee Greens Knights Court at Sector 128, Noida Express Way</t>
  </si>
  <si>
    <t>YLsZmBRzi8xzpSvf+uAgZw==</t>
  </si>
  <si>
    <t>Servant Room,Puja Room</t>
  </si>
  <si>
    <t>Banquet Hall,Jogging and Strolling Track,Outdoor Tennis Courts,Laundry Service,Service/Goods Lift,Visitor Parking,Conference Room</t>
  </si>
  <si>
    <t>12224 12229 12230 12220 12214 12216 12227</t>
  </si>
  <si>
    <t>3k8+FXDsQC5zpSvf+uAgZw==</t>
  </si>
  <si>
    <t>Mar '30</t>
  </si>
  <si>
    <t>h1jvvKHhUqtzpSvf+uAgZw==</t>
  </si>
  <si>
    <t>Banquet Hall,Outdoor Tennis Courts,Service/Goods Lift,Intercom Facility</t>
  </si>
  <si>
    <t>12224 12230 12214 12217</t>
  </si>
  <si>
    <t>3BHK Multistorey Apartment for Resale in Supertech Emerald Court at Sector 93A, Noida Express Way</t>
  </si>
  <si>
    <t>eBZkAlhOHDVzpSvf+uAgZw==</t>
  </si>
  <si>
    <t>rczNks6l4M5zpSvf+uAgZw==</t>
  </si>
  <si>
    <t>Banquet Hall,Jogging and Strolling Track,Outdoor Tennis Courts,Laundry Service,Internet/Wi-Fi Connectivity,RO Water System,Service/Goods Lift,Intercom Facility,Conference Room</t>
  </si>
  <si>
    <t>12224 12229 12230 12220 12221 12223 12214 12217 12227</t>
  </si>
  <si>
    <t>3BHK Multistorey Apartment for Resale in Godrej Palm Retreat at Sector 150, Pusta Road</t>
  </si>
  <si>
    <t>hDackxGdVZRzpSvf+uAgZw==</t>
  </si>
  <si>
    <t>Sector 76</t>
  </si>
  <si>
    <t>Amrapali Silicon City</t>
  </si>
  <si>
    <t>4BHK Multistorey Apartment for Resale in Amrapali Silicon City at Sector 76</t>
  </si>
  <si>
    <t>D3MSZLohDZdzpSvf+uAgZw==</t>
  </si>
  <si>
    <t>Wave Infratech</t>
  </si>
  <si>
    <t>Wave Amore</t>
  </si>
  <si>
    <t>Aug '19</t>
  </si>
  <si>
    <t>3BHK Multistorey Apartment for Resale in Wave Amore at Wave City Center, Sector 32, Noida City centre Metro</t>
  </si>
  <si>
    <t>wSaAf7g37mtzpSvf+uAgZw==</t>
  </si>
  <si>
    <t>Sep '30</t>
  </si>
  <si>
    <t>Theme based Architectures,Health club with Steam / Jaccuzi,Banquet Hall,Jogging and Strolling Track,Internet/Wi-Fi Connectivity,Visitor Parking,Conference Room</t>
  </si>
  <si>
    <t>12532 12533 12224 12229 12221 12216 12227</t>
  </si>
  <si>
    <t>64d1+zm1QmxzpSvf+uAgZw==</t>
  </si>
  <si>
    <t>Omaxe Ltd.</t>
  </si>
  <si>
    <t>Omaxe Twin Tower</t>
  </si>
  <si>
    <t>Jogging and Strolling Track,Conference Room</t>
  </si>
  <si>
    <t>12229 12227</t>
  </si>
  <si>
    <t>4BHK Multistorey Apartment for Resale in Omaxe Twin Tower at Sector 50</t>
  </si>
  <si>
    <t>hOJNjDvMfx5zpSvf+uAgZw==</t>
  </si>
  <si>
    <t>Sector 119</t>
  </si>
  <si>
    <t>Amrapali Platinum</t>
  </si>
  <si>
    <t>4BHK Multistorey Apartment for Resale in Amrapali Platinum at Sector 119, Pusta Road</t>
  </si>
  <si>
    <t>GhmZbBXtmWZzpSvf+uAgZw==</t>
  </si>
  <si>
    <t>Wrap Around Balcony,Theme based Architectures,Health club with Steam / Jaccuzi,Air Conditioned,Banquet Hall,Visitor Parking,Intercom Facility</t>
  </si>
  <si>
    <t>12235 12532 12533 12215 12224 12216 12217</t>
  </si>
  <si>
    <t>jpIQZCJdK3NzpSvf+uAgZw==</t>
  </si>
  <si>
    <t>Sector 32</t>
  </si>
  <si>
    <t>3BHK Multistorey Apartment for Resale in Wave Amore at Sector 32, Noida City centre Metro</t>
  </si>
  <si>
    <t>jdrLLK5RH4RzpSvf+uAgZw==</t>
  </si>
  <si>
    <t>Air Conditioned,Banquet Hall,Jogging and Strolling Track,Outdoor Tennis Courts,RO Water System,Service/Goods Lift,Intercom Facility</t>
  </si>
  <si>
    <t>12215 12224 12229 12230 12223 12214 12217</t>
  </si>
  <si>
    <t>S2gXwCrtOLdzpSvf+uAgZw==</t>
  </si>
  <si>
    <t>Air Conditioned,Jogging and Strolling Track,Outdoor Tennis Courts,Service/Goods Lift,Visitor Parking,Intercom Facility</t>
  </si>
  <si>
    <t>12215 12229 12230 12214 12216 12217</t>
  </si>
  <si>
    <t>9tAmYT9j1uZzpSvf+uAgZw==</t>
  </si>
  <si>
    <t>3BHK Multistorey Apartment for Resale in Sector 50</t>
  </si>
  <si>
    <t>oRfQZVGOKj5zpSvf+uAgZw==</t>
  </si>
  <si>
    <t>Sector 93</t>
  </si>
  <si>
    <t>Bar/Lounge,Banquet Hall,Jogging and Strolling Track,Laundry Service,Service/Goods Lift,Visitor Parking,Intercom Facility,Conference Room</t>
  </si>
  <si>
    <t>12225 12224 12229 12220 12214 12216 12217 12227</t>
  </si>
  <si>
    <t>4BHK Multistorey Apartment for Resale in Parsvnath Srishti at Sector 93, Noida Express Way</t>
  </si>
  <si>
    <t>enjJ8f9lZ4BzpSvf+uAgZw==</t>
  </si>
  <si>
    <t>Grand Ajnara Heritage</t>
  </si>
  <si>
    <t>4BHK Multistorey Apartment for Resale in Grand Ajnara Heritage at Sector 74</t>
  </si>
  <si>
    <t>6iJ/IrFpq8tzpSvf+uAgZw==</t>
  </si>
  <si>
    <t>Sector 106</t>
  </si>
  <si>
    <t>Amrapali Heart Beat City</t>
  </si>
  <si>
    <t>4BHK Multistorey Apartment for Resale in Amrapali Heart Beat City at Sector 106, Dadri Road</t>
  </si>
  <si>
    <t>0PZg3z2t5aJzpSvf+uAgZw==</t>
  </si>
  <si>
    <t>Logix Group</t>
  </si>
  <si>
    <t>Logix Blossom County</t>
  </si>
  <si>
    <t>Jogging and Strolling Track,Outdoor Tennis Courts,Laundry Service,Service/Goods Lift,Visitor Parking,Intercom Facility,Conference Room</t>
  </si>
  <si>
    <t>12229 12230 12220 12214 12216 12217 12227</t>
  </si>
  <si>
    <t>5BHK Penthouse for Resale in Logix Blossom County at Sector 137, Noida Express Way</t>
  </si>
  <si>
    <t>G7+7QCmCzX1zpSvf+uAgZw==</t>
  </si>
  <si>
    <t>3BHK Multistorey Apartment for New Property in ACE Parkway at Sector 150, Pusta Road</t>
  </si>
  <si>
    <t>UlS4d248WjhzpSvf+uAgZw==</t>
  </si>
  <si>
    <t>RO Water System,Intercom Facility</t>
  </si>
  <si>
    <t>12223 12217</t>
  </si>
  <si>
    <t>3BHK Multistorey Apartment for Resale in ACE Parkway at Sector 150, Pusta Road</t>
  </si>
  <si>
    <t>Sk7bajlGhc9zpSvf+uAgZw==</t>
  </si>
  <si>
    <t>Air Conditioned,Banquet Hall,Jogging and Strolling Track</t>
  </si>
  <si>
    <t>12215 12224 12229</t>
  </si>
  <si>
    <t>q8CfbaWYOjNzpSvf+uAgZw==</t>
  </si>
  <si>
    <t>Water Front,Smart Home,Fireplace,Fingerprint Access,Golf Course,House help accommodation,Air Conditioned,Outdoor Tennis Courts,Laundry Service,Internet/Wi-Fi Connectivity,Service/Goods Lift,Visitor Parking,Intercom Facility</t>
  </si>
  <si>
    <t>12560 12562 12556 12538 12524 12238 12215 12230 12220 12221 12214 12216 12217</t>
  </si>
  <si>
    <t>Igo/ww490OpzpSvf+uAgZw==</t>
  </si>
  <si>
    <t>Water Front,Smart Home,Island Kitchen Layout,Wrap Around Balcony,Concierge Services,Fireplace,Theme based Architectures,Full Glass Wall,Bar/Lounge,Fingerprint Access,Health club with Steam / Jaccuzi,Golf Course,House help accommodation,Air Conditioned,Banquet Hall,Jogging and Strolling Track,Outdoor Tennis Courts,Laundry Service,Internet/Wi-Fi Connectivity,RO Water System,Service/Goods Lift,Visitor Parking,Intercom Facility,Conference Room,Downtown</t>
  </si>
  <si>
    <t>12560 12562 12236 12235 12239 12556 12532 12237 12225 12538 12533 12524 12238 12215 12224 12229 12230 12220 12221 12223 12214 12216 12217 12227 12233</t>
  </si>
  <si>
    <t>0Zg9idHEEQpzpSvf+uAgZw==</t>
  </si>
  <si>
    <t>Grand Omaxe</t>
  </si>
  <si>
    <t>Bar/Lounge,Air Conditioned,Internet/Wi-Fi Connectivity,Visitor Parking,Intercom Facility,Conference Room</t>
  </si>
  <si>
    <t>12225 12215 12221 12216 12217 12227</t>
  </si>
  <si>
    <t>3BHK Multistorey Apartment for Resale in Grand Omaxe at Sector 93, Noida Express Way</t>
  </si>
  <si>
    <t>pmYJc1cu9bhzpSvf+uAgZw==</t>
  </si>
  <si>
    <t>bJeu8y+fJ1dzpSvf+uAgZw==</t>
  </si>
  <si>
    <t>1uuzaezbF2ZzpSvf+uAgZw==</t>
  </si>
  <si>
    <t>Ve5i74dN8kxzpSvf+uAgZw==</t>
  </si>
  <si>
    <t>Rani Promoter Pvt. Ltd.</t>
  </si>
  <si>
    <t>Sector 143</t>
  </si>
  <si>
    <t>Aakriti Shantiniketan</t>
  </si>
  <si>
    <t>Banquet Hall,Jogging and Strolling Track,Laundry Service,Service/Goods Lift,Visitor Parking,Conference Room</t>
  </si>
  <si>
    <t>12224 12229 12220 12214 12216 12227</t>
  </si>
  <si>
    <t>4BHK Multistorey Apartment for Resale in Aakriti Shantiniketan at Sector 143, Noida Express Way</t>
  </si>
  <si>
    <t>fh3bR627W79zpSvf+uAgZw==</t>
  </si>
  <si>
    <t>Health club with Steam / Jaccuzi,Banquet Hall,Outdoor Tennis Courts,Internet/Wi-Fi Connectivity,Service/Goods Lift,Visitor Parking,Intercom Facility,Conference Room</t>
  </si>
  <si>
    <t>12533 12224 12230 12221 12214 12216 12217 12227</t>
  </si>
  <si>
    <t>ZwRZ93ipwNpzpSvf+uAgZw==</t>
  </si>
  <si>
    <t>rdq3KyHh7sFzpSvf+uAgZw==</t>
  </si>
  <si>
    <t>xfEpPVoP55JzpSvf+uAgZw==</t>
  </si>
  <si>
    <t>9J4Mkb63nn5zpSvf+uAgZw==</t>
  </si>
  <si>
    <t>J74vsrquMKpzpSvf+uAgZw==</t>
  </si>
  <si>
    <t>Godrej Nurture</t>
  </si>
  <si>
    <t>Banquet Hall,Jogging and Strolling Track,Outdoor Tennis Courts,Laundry Service,Internet/Wi-Fi Connectivity,Service/Goods Lift,Intercom Facility,Conference Room</t>
  </si>
  <si>
    <t>12224 12229 12230 12220 12221 12214 12217 12227</t>
  </si>
  <si>
    <t>3BHK Multistorey Apartment for Resale in Godrej Nurture at Sector 150, Pusta Road</t>
  </si>
  <si>
    <t>Qc3ADPj1HSRzpSvf+uAgZw==</t>
  </si>
  <si>
    <t>Air Conditioned,Banquet Hall,Jogging and Strolling Track,Outdoor Tennis Courts,Laundry Service,Internet/Wi-Fi Connectivity,RO Water System,Service/Goods Lift,Intercom Facility</t>
  </si>
  <si>
    <t>12215 12224 12229 12230 12220 12221 12223 12214 12217</t>
  </si>
  <si>
    <t>psiWqM7dtMFzpSvf+uAgZw==</t>
  </si>
  <si>
    <t>Outdoor Tennis Courts,Service/Goods Lift,Intercom Facility</t>
  </si>
  <si>
    <t>12230 12214 12217</t>
  </si>
  <si>
    <t>7cX3U/biG4BzpSvf+uAgZw==</t>
  </si>
  <si>
    <t>Banquet Hall,Jogging and Strolling Track,Laundry Service,Service/Goods Lift,Visitor Parking,Intercom Facility,Conference Room</t>
  </si>
  <si>
    <t>12224 12229 12220 12214 12216 12217 12227</t>
  </si>
  <si>
    <t>MV78yfJVg4pzpSvf+uAgZw==</t>
  </si>
  <si>
    <t>KyUQRKKDMnxzpSvf+uAgZw==</t>
  </si>
  <si>
    <t>Gaur Sportswood</t>
  </si>
  <si>
    <t>3BHK Multistorey Apartment for Resale in Gaur Sportswood at Sector 79, Dadri Road</t>
  </si>
  <si>
    <t>/2Khcs8oCnNzpSvf+uAgZw==</t>
  </si>
  <si>
    <t>Hale Realtors Pvt Ltd</t>
  </si>
  <si>
    <t>The Resident Tower</t>
  </si>
  <si>
    <t>3BHK Multistorey Apartment for Resale in The Resident Tower at Sector 150, Pusta Road</t>
  </si>
  <si>
    <t>XQsX9GqLBwxzpSvf+uAgZw==</t>
  </si>
  <si>
    <t>YmYydz/wnOBzpSvf+uAgZw==</t>
  </si>
  <si>
    <t>Dasnac the Jewel of Noida</t>
  </si>
  <si>
    <t>3BHK Multistorey Apartment for Resale in Dasnac the Jewel of Noida at Sector 75</t>
  </si>
  <si>
    <t>bw+Z+6GMIgZzpSvf+uAgZw==</t>
  </si>
  <si>
    <t>Water Front,Skyline View,Concierge Services,Theme based Architectures,Fingerprint Access,Health club with Steam / Jaccuzi,House help accommodation,Banquet Hall,Jogging and Strolling Track,Outdoor Tennis Courts,Internet/Wi-Fi Connectivity,RO Water System,Visitor Parking,Intercom Facility,Conference Room</t>
  </si>
  <si>
    <t>12560 12234 12239 12532 12538 12533 12238 12224 12229 12230 12221 12223 12216 12217 12227</t>
  </si>
  <si>
    <t>yvVnZS7utC9zpSvf+uAgZw==</t>
  </si>
  <si>
    <t>Bar/Lounge</t>
  </si>
  <si>
    <t>12225</t>
  </si>
  <si>
    <t>3BHK Multistorey Apartment for New Property in ATS Pious Orchards at Sector 150, Pusta Road</t>
  </si>
  <si>
    <t>3GqxyCTa4wdzpSvf+uAgZw==</t>
  </si>
  <si>
    <t>4BHK Multistorey Apartment for New Property in ATS Le Grandiose at Sector 150, Pusta Road</t>
  </si>
  <si>
    <t>4b8zxi7yP/JzpSvf+uAgZw==</t>
  </si>
  <si>
    <t>/cjxuCA57h9zpSvf+uAgZw==</t>
  </si>
  <si>
    <t>VgvvSGBk9vtzpSvf+uAgZw==</t>
  </si>
  <si>
    <t>Feb '28</t>
  </si>
  <si>
    <t>Jogging and Strolling Track,Outdoor Tennis Courts,Service/Goods Lift,Visitor Parking</t>
  </si>
  <si>
    <t>12229 12230 12214 12216</t>
  </si>
  <si>
    <t>49aWO0BgwoxzpSvf+uAgZw==</t>
  </si>
  <si>
    <t>4Yul/LcH5xtzpSvf+uAgZw==</t>
  </si>
  <si>
    <t>Banquet Hall,Jogging and Strolling Track,Outdoor Tennis Courts,Laundry Service,Internet/Wi-Fi Connectivity,RO Water System,Service/Goods Lift,Intercom Facility</t>
  </si>
  <si>
    <t>12224 12229 12230 12220 12221 12223 12214 12217</t>
  </si>
  <si>
    <t>V83MPloj9etzpSvf+uAgZw==</t>
  </si>
  <si>
    <t>Supertech Ecociti</t>
  </si>
  <si>
    <t>Health club with Steam / Jaccuzi,House help accommodation,Banquet Hall,Jogging and Strolling Track,Outdoor Tennis Courts,Laundry Service,RO Water System,Service/Goods Lift,Visitor Parking</t>
  </si>
  <si>
    <t>12533 12238 12224 12229 12230 12220 12223 12214 12216</t>
  </si>
  <si>
    <t>4BHK Multistorey Apartment for Resale in Supertech Ecociti at Sector 137, Noida Express Way</t>
  </si>
  <si>
    <t>WmoaCV8Qkm9zpSvf+uAgZw==</t>
  </si>
  <si>
    <t>Prateek Canary</t>
  </si>
  <si>
    <t>Theme based Architectures,Health club with Steam / Jaccuzi,Air Conditioned,Banquet Hall,Jogging and Strolling Track,Outdoor Tennis Courts,RO Water System,Service/Goods Lift,Visitor Parking</t>
  </si>
  <si>
    <t>12532 12533 12215 12224 12229 12230 12223 12214 12216</t>
  </si>
  <si>
    <t>3BHK Multistorey Apartment for New Property in Prateek Canary at Sector 150, Pusta Road</t>
  </si>
  <si>
    <t>DLdsAsGP1k9zpSvf+uAgZw==</t>
  </si>
  <si>
    <t>Island Kitchen Layout,Laundry Service</t>
  </si>
  <si>
    <t>12236 12220</t>
  </si>
  <si>
    <t>4LrIOxVqhgRzpSvf+uAgZw==</t>
  </si>
  <si>
    <t>Water Front,Skyline View,Island Kitchen Layout,Concierge Services,Theme based Architectures,Sky Villa,Bar/Lounge,Jogging and Strolling Track,Outdoor Tennis Courts,Laundry Service,Internet/Wi-Fi Connectivity,RO Water System,Service/Goods Lift,Visitor Parking,Intercom Facility,Conference Room</t>
  </si>
  <si>
    <t>12560 12234 12236 12239 12532 12558 12225 12229 12230 12220 12221 12223 12214 12216 12217 12227</t>
  </si>
  <si>
    <t>5xxxxn38mehzpSvf+uAgZw==</t>
  </si>
  <si>
    <t>wJEFx1OB0kVzpSvf+uAgZw==</t>
  </si>
  <si>
    <t>ECdOLOVvhfVzpSvf+uAgZw==</t>
  </si>
  <si>
    <t>L346RlHLhURzpSvf+uAgZw==</t>
  </si>
  <si>
    <t>evx4n7tHn39zpSvf+uAgZw==</t>
  </si>
  <si>
    <t>wgyIEyu7mX1zpSvf+uAgZw==</t>
  </si>
  <si>
    <t>3BHK Multistorey Apartment for Resale in Samridhi Daksh Avenue at Sector 150, Pusta Road</t>
  </si>
  <si>
    <t>LMEPnAajLk5zpSvf+uAgZw==</t>
  </si>
  <si>
    <t>Gulshan Ikebana</t>
  </si>
  <si>
    <t>Bar/Lounge,Air Conditioned,Banquet Hall,Jogging and Strolling Track,Laundry Service,Service/Goods Lift,Intercom Facility</t>
  </si>
  <si>
    <t>12225 12215 12224 12229 12220 12214 12217</t>
  </si>
  <si>
    <t>3BHK Multistorey Apartment for Resale in Gulshan Ikebana at Sector 143, Noida Express Way</t>
  </si>
  <si>
    <t>dXHhv9fBKIlzpSvf+uAgZw==</t>
  </si>
  <si>
    <t>3BHK Multistorey Apartment for Resale in Sector 75</t>
  </si>
  <si>
    <t>/6PpozZZYYhzpSvf+uAgZw==</t>
  </si>
  <si>
    <t>Bar/Lounge,Air Conditioned,Banquet Hall,Service/Goods Lift,Visitor Parking,Conference Room</t>
  </si>
  <si>
    <t>12225 12215 12224 12214 12216 12227</t>
  </si>
  <si>
    <t>3BHK Multistorey Apartment for Resale in Super Nova East at Sector 94, Noida Express Way</t>
  </si>
  <si>
    <t>SGu2wk390bxzpSvf+uAgZw==</t>
  </si>
  <si>
    <t>qPxfaqOX2lhzpSvf+uAgZw==</t>
  </si>
  <si>
    <t>dNzqkFfscVFzpSvf+uAgZw==</t>
  </si>
  <si>
    <t>Smart Home,Air Conditioned,Banquet Hall,Jogging and Strolling Track,Internet/Wi-Fi Connectivity,RO Water System,Service/Goods Lift,Visitor Parking,Intercom Facility</t>
  </si>
  <si>
    <t>12562 12215 12224 12229 12221 12223 12214 12216 12217</t>
  </si>
  <si>
    <t>3BHK Multistorey Apartment for New Property in ATS Picturesque Reprieves at Sector 152, Noida Express Way</t>
  </si>
  <si>
    <t>318O35kqUTxzpSvf+uAgZw==</t>
  </si>
  <si>
    <t>Jogging and Strolling Track,Outdoor Tennis Courts,Service/Goods Lift,Intercom Facility</t>
  </si>
  <si>
    <t>12229 12230 12214 12217</t>
  </si>
  <si>
    <t>WXZVUUiKIX1zpSvf+uAgZw==</t>
  </si>
  <si>
    <t>Antriksh Golf View</t>
  </si>
  <si>
    <t>Smart Home,Private jaccuzi,Fireplace,Private pool ,Full Glass Wall,Bar/Lounge,Golf Course,Air Conditioned,Banquet Hall,Outdoor Tennis Courts,Private Garage,Laundry Service,RO Water System,Visitor Parking,Conference Room,Downtown</t>
  </si>
  <si>
    <t>12562 12522 12556 12521 12237 12225 12524 12215 12224 12230 12555 12220 12223 12216 12227 12233</t>
  </si>
  <si>
    <t>4BHK Multistorey Apartment for Resale in Antriksh Golf View at Sector 78</t>
  </si>
  <si>
    <t>7qv/LqBk0jhzpSvf+uAgZw==</t>
  </si>
  <si>
    <t>Ace Starlit</t>
  </si>
  <si>
    <t>Apr '25</t>
  </si>
  <si>
    <t>3BHK Multistorey Apartment for Resale in Ace Starlit at Sector 152, Noida Express Way</t>
  </si>
  <si>
    <t>pZcsjL2zP11zpSvf+uAgZw==</t>
  </si>
  <si>
    <t>e5r4JT6PzuxzpSvf+uAgZw==</t>
  </si>
  <si>
    <t>Conference Room</t>
  </si>
  <si>
    <t>12227</t>
  </si>
  <si>
    <t>rB9yER2gOhZzpSvf+uAgZw==</t>
  </si>
  <si>
    <t>Water Front,Wrap Around Balcony,Theme based Architectures,Fingerprint Access,Health club with Steam / Jaccuzi,House help accommodation,Air Conditioned,RO Water System,Visitor Parking</t>
  </si>
  <si>
    <t>12560 12235 12532 12538 12533 12238 12215 12223 12216</t>
  </si>
  <si>
    <t>CGHtKMk6Dj9zpSvf+uAgZw==</t>
  </si>
  <si>
    <t>ySVl6EjOk4dzpSvf+uAgZw==</t>
  </si>
  <si>
    <t>Godrej Nest</t>
  </si>
  <si>
    <t>3BHK Multistorey Apartment for Resale in Godrej Nest at Sector 150, Pusta Road</t>
  </si>
  <si>
    <t>9EHyhLikXRNzpSvf+uAgZw==</t>
  </si>
  <si>
    <t>Jogging and Strolling Track,Visitor Parking</t>
  </si>
  <si>
    <t>12229 12216</t>
  </si>
  <si>
    <t>18HmueeSf9hzpSvf+uAgZw==</t>
  </si>
  <si>
    <t>Water Front,Concierge Services,Air Conditioned,Jogging and Strolling Track,Service/Goods Lift</t>
  </si>
  <si>
    <t>12560 12239 12215 12229 12214</t>
  </si>
  <si>
    <t>2WT8roZGrrFzpSvf+uAgZw==</t>
  </si>
  <si>
    <t>ALJVt8OvvjNzpSvf+uAgZw==</t>
  </si>
  <si>
    <t>Theme based Architectures,Jogging and Strolling Track,Service/Goods Lift,Visitor Parking,Intercom Facility</t>
  </si>
  <si>
    <t>12532 12229 12214 12216 12217</t>
  </si>
  <si>
    <t>3BHK Multistorey Apartment for New Property in Sector 107, Dadri Road</t>
  </si>
  <si>
    <t>HWOMGV7cZ9JzpSvf+uAgZw==</t>
  </si>
  <si>
    <t>3BHK Multistorey Apartment for Resale in Great Value Sharanam at Sector 107, Dadri Road</t>
  </si>
  <si>
    <t>ui2UXMmseOpzpSvf+uAgZw==</t>
  </si>
  <si>
    <t>Omaxe Grandwoods</t>
  </si>
  <si>
    <t>3BHK Multistorey Apartment for Resale in Omaxe Grandwoods at Sector 93B, Noida Express Way</t>
  </si>
  <si>
    <t>qH477Kqf5C9zpSvf+uAgZw==</t>
  </si>
  <si>
    <t>3BHK Multistorey Apartment for Resale in Sector 43</t>
  </si>
  <si>
    <t>Zhw1yRmcdnRzpSvf+uAgZw==</t>
  </si>
  <si>
    <t>3BHK Multistorey Apartment for Resale in Sector 150, Pusta Road</t>
  </si>
  <si>
    <t>ZTU/Nhl2n1BzpSvf+uAgZw==</t>
  </si>
  <si>
    <t>ACQA18nC98pzpSvf+uAgZw==</t>
  </si>
  <si>
    <t>ACE Golfshire</t>
  </si>
  <si>
    <t>Air Conditioned,Banquet Hall,Outdoor Tennis Courts,Internet/Wi-Fi Connectivity,RO Water System,Service/Goods Lift,Visitor Parking,Intercom Facility,Conference Room</t>
  </si>
  <si>
    <t>12215 12224 12230 12221 12223 12214 12216 12217 12227</t>
  </si>
  <si>
    <t>3BHK Multistorey Apartment for Resale in ACE Golfshire at Sector 150, Pusta Road</t>
  </si>
  <si>
    <t>aYaZ+ds1UqhzpSvf+uAgZw==</t>
  </si>
  <si>
    <t>Water Front,Theme based Architectures,Helipad,Air Conditioned,Banquet Hall,Jogging and Strolling Track,Outdoor Tennis Courts,Laundry Service,Internet/Wi-Fi Connectivity,RO Water System,Service/Goods Lift,Visitor Parking,Intercom Facility</t>
  </si>
  <si>
    <t>12560 12532 12520 12215 12224 12229 12230 12220 12221 12223 12214 12216 12217</t>
  </si>
  <si>
    <t>uml7V/z0VQNzpSvf+uAgZw==</t>
  </si>
  <si>
    <t>Sector 77</t>
  </si>
  <si>
    <t>Prateek Wisteria</t>
  </si>
  <si>
    <t>Jogging and Strolling Track,Outdoor Tennis Courts,Internet/Wi-Fi Connectivity,RO Water System,Service/Goods Lift,Intercom Facility</t>
  </si>
  <si>
    <t>12229 12230 12221 12223 12214 12217</t>
  </si>
  <si>
    <t>4BHK Multistorey Apartment for Resale in Prateek Wisteria at Sector 77</t>
  </si>
  <si>
    <t>R0Oa65P5FH9zpSvf+uAgZw==</t>
  </si>
  <si>
    <t>Fireplace,Bar/Lounge,Air Conditioned,Banquet Hall,Jogging and Strolling Track,Outdoor Tennis Courts,Internet/Wi-Fi Connectivity,RO Water System,Visitor Parking,Intercom Facility,Conference Room</t>
  </si>
  <si>
    <t>12556 12225 12215 12224 12229 12230 12221 12223 12216 12217 12227</t>
  </si>
  <si>
    <t>CHvMyAjkUylzpSvf+uAgZw==</t>
  </si>
  <si>
    <t>36X5IefA4QxzpSvf+uAgZw==</t>
  </si>
  <si>
    <t>Banquet Hall,Jogging and Strolling Track,Outdoor Tennis Courts,Internet/Wi-Fi Connectivity,Service/Goods Lift,Intercom Facility</t>
  </si>
  <si>
    <t>12224 12229 12230 12221 12214 12217</t>
  </si>
  <si>
    <t>3BHK Multistorey Apartment for Resale in ATS Le Grandiose at Sector 150, Pusta Road</t>
  </si>
  <si>
    <t>7dYi18ohwD1zpSvf+uAgZw==</t>
  </si>
  <si>
    <t>Assotech Ltd.</t>
  </si>
  <si>
    <t>Assotech Windsor Court</t>
  </si>
  <si>
    <t>4BHK Multistorey Apartment for Resale in Assotech Windsor Court at Sector 78</t>
  </si>
  <si>
    <t>v6bqy6lhF/xzpSvf+uAgZw==</t>
  </si>
  <si>
    <t>Apex Golf Avenue</t>
  </si>
  <si>
    <t>Air Conditioned,Banquet Hall,Jogging and Strolling Track,Outdoor Tennis Courts,Internet/Wi-Fi Connectivity,RO Water System,Intercom Facility</t>
  </si>
  <si>
    <t>12215 12224 12229 12230 12221 12223 12217</t>
  </si>
  <si>
    <t>4BHK Multistorey Apartment for Resale in Apex Golf Avenue at Noida Extension</t>
  </si>
  <si>
    <t>wsMXvVp6w8ZzpSvf+uAgZw==</t>
  </si>
  <si>
    <t>Mahagun Mirabella</t>
  </si>
  <si>
    <t>4BHK Multistorey Apartment for Resale in Mahagun Mirabella at Sector 79, Dadri Road</t>
  </si>
  <si>
    <t>zlRDwj8t6axzpSvf+uAgZw==</t>
  </si>
  <si>
    <t>Banquet Hall,Jogging and Strolling Track,Outdoor Tennis Courts,RO Water System,Service/Goods Lift,Intercom Facility</t>
  </si>
  <si>
    <t>12224 12229 12230 12223 12214 12217</t>
  </si>
  <si>
    <t>J1k3xCceShJzpSvf+uAgZw==</t>
  </si>
  <si>
    <t>4BHK Multistorey Apartment for Resale in Sector 110, Dadri Road</t>
  </si>
  <si>
    <t>1uZ8rat8Q1ZzpSvf+uAgZw==</t>
  </si>
  <si>
    <t>PAN Realtors Pvt. Ltd.</t>
  </si>
  <si>
    <t>Sector 70</t>
  </si>
  <si>
    <t>Pan Oasis</t>
  </si>
  <si>
    <t>Jogging and Strolling Track,Internet/Wi-Fi Connectivity,Visitor Parking,Intercom Facility,Conference Room</t>
  </si>
  <si>
    <t>12229 12221 12216 12217 12227</t>
  </si>
  <si>
    <t>4BHK Multistorey Apartment for Resale in Pan Oasis at Sector 70</t>
  </si>
  <si>
    <t>beEilOF5wMVzpSvf+uAgZw==</t>
  </si>
  <si>
    <t>3BHK Multistorey Apartment for Resale in Sector 143, Noida Express Way</t>
  </si>
  <si>
    <t>Ruyy/3yOv3FzpSvf+uAgZw==</t>
  </si>
  <si>
    <t>Sunshine Infra</t>
  </si>
  <si>
    <t>Sunshine Helios</t>
  </si>
  <si>
    <t>4BHK Multistorey Apartment for Resale in Sunshine Helios at Sector 78</t>
  </si>
  <si>
    <t>GI4SwSxfJNJzpSvf+uAgZw==</t>
  </si>
  <si>
    <t>Study,Puja Room</t>
  </si>
  <si>
    <t>Grand Entrance lobby,Kids play area,Large Clubhouse ,,Jogging and Strolling Track,Outdoor Tennis Courts,Large Open space,,,Service/Goods Lift,Earth quake resistant,Visitor Parking,Intercom Facility,</t>
  </si>
  <si>
    <t>12539 12581 12535 1404114 12229 12230 12537 1404125 1404105 12214 12530 12216 12217 1404143</t>
  </si>
  <si>
    <t>fb9buySvh2VzpSvf+uAgZw==</t>
  </si>
  <si>
    <t>Skyline View,Sea facing,Smart Home,Skydeck,Private jaccuzi,Concierge Services,Fireplace,Theme based Architectures,Wine Cellar,Bar/Lounge,Golf Course,House help accommodation,Air Conditioned,Banquet Hall,Private Garage,Service/Goods Lift,Visitor Parking,Intercom Facility,Conference Room,Downtown</t>
  </si>
  <si>
    <t>12234 12527 12562 12528 12522 12239 12556 12532 12557 12225 12524 12238 12215 12224 12555 12214 12216 12217 12227 12233</t>
  </si>
  <si>
    <t>YzN5LZgnp31zpSvf+uAgZw==</t>
  </si>
  <si>
    <t>Banquet Hall,Jogging and Strolling Track,Outdoor Tennis Courts,Laundry Service,Internet/Wi-Fi Connectivity,RO Water System,Service/Goods Lift,Visitor Parking,Intercom Facility</t>
  </si>
  <si>
    <t>12224 12229 12230 12220 12221 12223 12214 12216 12217</t>
  </si>
  <si>
    <t>j9WROEXTcjlzpSvf+uAgZw==</t>
  </si>
  <si>
    <t>SXyf1ovZHKJzpSvf+uAgZw==</t>
  </si>
  <si>
    <t>Air Conditioned,Banquet Hall</t>
  </si>
  <si>
    <t>12215 12224</t>
  </si>
  <si>
    <t>n5iBIAnegBlzpSvf+uAgZw==</t>
  </si>
  <si>
    <t>3BHK Multistorey Apartment for Resale in ATS Picturesque Reprieves at Sector 152, Noida Express Way</t>
  </si>
  <si>
    <t>pXmp2oEocslzpSvf+uAgZw==</t>
  </si>
  <si>
    <t>+RUO3GOraENzpSvf+uAgZw==</t>
  </si>
  <si>
    <t>kIW6pv48dR1zpSvf+uAgZw==</t>
  </si>
  <si>
    <t>lM1Yw7sR3DBzpSvf+uAgZw==</t>
  </si>
  <si>
    <t>c5/dO1YglwdzpSvf+uAgZw==</t>
  </si>
  <si>
    <t>Grand Entrance lobby,Kids play area,Large Clubhouse ,Jogging and Strolling Track,Outdoor Tennis Courts,Large Open space,Service/Goods Lift,Earth quake resistant,Visitor Parking</t>
  </si>
  <si>
    <t>12539 12581 12535 12229 12230 12537 12214 12530 12216</t>
  </si>
  <si>
    <t>4RIYXhnS+3VzpSvf+uAgZw==</t>
  </si>
  <si>
    <t>2BHK Multistorey Apartment for Resale in Godrej Palm Retreat at Sector 150, Pusta Road</t>
  </si>
  <si>
    <t>4Vw6eAN+6NNzpSvf+uAgZw==</t>
  </si>
  <si>
    <t>WF+x9C6+VVVzpSvf+uAgZw==</t>
  </si>
  <si>
    <t>Puja Room,Study</t>
  </si>
  <si>
    <t>B2c4IKJwD2ZzpSvf+uAgZw==</t>
  </si>
  <si>
    <t>4jnlJfN126VzpSvf+uAgZw==</t>
  </si>
  <si>
    <t>Nov '28</t>
  </si>
  <si>
    <t>Water Front,Wrap Around Balcony</t>
  </si>
  <si>
    <t>12560 12235</t>
  </si>
  <si>
    <t>EQCdyFpJIgdzpSvf+uAgZw==</t>
  </si>
  <si>
    <t>3BHK Multistorey Apartment for Resale in Sector 121</t>
  </si>
  <si>
    <t>99sVayooKgxzpSvf+uAgZw==</t>
  </si>
  <si>
    <t>Arun Vihar</t>
  </si>
  <si>
    <t>Bar/Lounge,Banquet Hall,Jogging and Strolling Track,Private Garage,Visitor Parking</t>
  </si>
  <si>
    <t>12225 12224 12229 12555 12216</t>
  </si>
  <si>
    <t>3BHK Multistorey Apartment for Resale in Arun Vihar at Arun Vihar, Sector 37, Golf course Metro</t>
  </si>
  <si>
    <t>m4PpQDcZp/ZzpSvf+uAgZw==</t>
  </si>
  <si>
    <t>tNQDWiaa0alzpSvf+uAgZw==</t>
  </si>
  <si>
    <t>May '22</t>
  </si>
  <si>
    <t>Banquet Hall,Jogging and Strolling Track,Outdoor Tennis Courts,Laundry Service,Service/Goods Lift,Visitor Parking</t>
  </si>
  <si>
    <t>12224 12229 12230 12220 12214 12216</t>
  </si>
  <si>
    <t>3BHK Multistorey Apartment for Resale in Jaypee Greens Knights Court at Sector 128, Noida Express Way</t>
  </si>
  <si>
    <t>YjqKpkZTdtxzpSvf+uAgZw==</t>
  </si>
  <si>
    <t>3G4cOKpfM+JzpSvf+uAgZw==</t>
  </si>
  <si>
    <t>Amrapali Princely Estate</t>
  </si>
  <si>
    <t>Air Conditioned,Banquet Hall,Jogging and Strolling Track,Outdoor Tennis Courts,Internet/Wi-Fi Connectivity,RO Water System,Service/Goods Lift,Visitor Parking,Intercom Facility,Conference Room</t>
  </si>
  <si>
    <t>12215 12224 12229 12230 12221 12223 12214 12216 12217 12227</t>
  </si>
  <si>
    <t>3BHK Multistorey Apartment for Resale in Amrapali Princely Estate at Sector 76</t>
  </si>
  <si>
    <t>D8FEuUh/N/xzpSvf+uAgZw==</t>
  </si>
  <si>
    <t xml:space="preserve">5BHK Penthouse for Resale in </t>
  </si>
  <si>
    <t>+OdS8mcreqJzpSvf+uAgZw==</t>
  </si>
  <si>
    <t>BsE6+PzFUu1zpSvf+uAgZw==</t>
  </si>
  <si>
    <t>LkqaX4QlX7BzpSvf+uAgZw==</t>
  </si>
  <si>
    <t>Grihapravesh Buildteck</t>
  </si>
  <si>
    <t>Griha Pravesh</t>
  </si>
  <si>
    <t>Air Conditioned,Banquet Hall,Jogging and Strolling Track,Outdoor Tennis Courts,Internet/Wi-Fi Connectivity,RO Water System,Service/Goods Lift,Intercom Facility,Conference Room</t>
  </si>
  <si>
    <t>12215 12224 12229 12230 12221 12223 12214 12217 12227</t>
  </si>
  <si>
    <t>3BHK Multistorey Apartment for Resale in Griha Pravesh at Sector 77</t>
  </si>
  <si>
    <t>NwP1usE+9YNzpSvf+uAgZw==</t>
  </si>
  <si>
    <t>AXmTZXoAvQ1zpSvf+uAgZw==</t>
  </si>
  <si>
    <t>G+cM8bEIdiZzpSvf+uAgZw==</t>
  </si>
  <si>
    <t>Ajnara India Ltd.</t>
  </si>
  <si>
    <t>Ajnara Daffodil</t>
  </si>
  <si>
    <t>Banquet Hall,Jogging and Strolling Track,Outdoor Tennis Courts,Internet/Wi-Fi Connectivity,Visitor Parking,Intercom Facility</t>
  </si>
  <si>
    <t>12224 12229 12230 12221 12216 12217</t>
  </si>
  <si>
    <t>3BHK Multistorey Apartment for Resale in Ajnara Daffodil at Sector 137, Noida Express Way</t>
  </si>
  <si>
    <t>6q4E030y+XFzpSvf+uAgZw==</t>
  </si>
  <si>
    <t>Air Conditioned,RO Water System,Visitor Parking</t>
  </si>
  <si>
    <t>12215 12223 12216</t>
  </si>
  <si>
    <t>3BHK Multistorey Apartment for Resale in Super Nova East at Sector 94A</t>
  </si>
  <si>
    <t>aQZKUbT9nzJzpSvf+uAgZw==</t>
  </si>
  <si>
    <t>Bar/Lounge,Banquet Hall,Jogging and Strolling Track,Outdoor Tennis Courts,Laundry Service,Internet/Wi-Fi Connectivity,RO Water System,Service/Goods Lift,Intercom Facility,Conference Room</t>
  </si>
  <si>
    <t>12225 12224 12229 12230 12220 12221 12223 12214 12217 12227</t>
  </si>
  <si>
    <t>805AcMIAcg5zpSvf+uAgZw==</t>
  </si>
  <si>
    <t>oJ6A4VrFGsxzpSvf+uAgZw==</t>
  </si>
  <si>
    <t>Jogging and Strolling Track,Laundry Service,Internet/Wi-Fi Connectivity,RO Water System,Service/Goods Lift,Visitor Parking,Conference Room</t>
  </si>
  <si>
    <t>12229 12220 12221 12223 12214 12216 12227</t>
  </si>
  <si>
    <t>qKZNdEehiNZzpSvf+uAgZw==</t>
  </si>
  <si>
    <t>Sam India Abhimanyu Housing</t>
  </si>
  <si>
    <t>Palm Grove Apartments</t>
  </si>
  <si>
    <t>RO Water System</t>
  </si>
  <si>
    <t>12223</t>
  </si>
  <si>
    <t>4BHK Multistorey Apartment for Resale in Palm Grove Apartments at Sector 50</t>
  </si>
  <si>
    <t>RLh5ORwdsCZzpSvf+uAgZw==</t>
  </si>
  <si>
    <t>Supertech Capetown</t>
  </si>
  <si>
    <t>Sea facing,Concierge Services,Fireplace,Full Glass Wall,Golf Course,Banquet Hall,Jogging and Strolling Track,Outdoor Tennis Courts,Internet/Wi-Fi Connectivity,RO Water System,Visitor Parking,Intercom Facility,Conference Room</t>
  </si>
  <si>
    <t>12527 12239 12556 12237 12524 12224 12229 12230 12221 12223 12216 12217 12227</t>
  </si>
  <si>
    <t>4BHK Multistorey Apartment for Resale in Supertech Capetown at Sector 74</t>
  </si>
  <si>
    <t>6Y01WnxCOU5zpSvf+uAgZw==</t>
  </si>
  <si>
    <t>BWrKIkR77CtzpSvf+uAgZw==</t>
  </si>
  <si>
    <t>5BHK Penthouse for Resale in Sector 10 Noida Extension</t>
  </si>
  <si>
    <t>BoTN+jt1PF9zpSvf+uAgZw==</t>
  </si>
  <si>
    <t>3BHK Multistorey Apartment for Resale in Mahagun Moderne at Sector 78</t>
  </si>
  <si>
    <t>KVb5L/KjXlRzpSvf+uAgZw==</t>
  </si>
  <si>
    <t>Concierge Services,Full Glass Wall,Bar/Lounge,Fingerprint Access,Health club with Steam / Jaccuzi,Golf Course,Air Conditioned,Banquet Hall,Jogging and Strolling Track,Visitor Parking</t>
  </si>
  <si>
    <t>12239 12237 12225 12538 12533 12524 12215 12224 12229 12216</t>
  </si>
  <si>
    <t>2BHK Multistorey Apartment for Resale in Godrej Woods at Sector 43</t>
  </si>
  <si>
    <t>PLEvOespx3pzpSvf+uAgZw==</t>
  </si>
  <si>
    <t>2BHK Multistorey Apartment for Resale in Godrej Tropical Isle at Sector 146</t>
  </si>
  <si>
    <t>pN5vbmbPCZFzpSvf+uAgZw==</t>
  </si>
  <si>
    <t>atpRDPzuBupzpSvf+uAgZw==</t>
  </si>
  <si>
    <t>zYx7dI4sMQNzpSvf+uAgZw==</t>
  </si>
  <si>
    <t>4j+abIUSgJBzpSvf+uAgZw==</t>
  </si>
  <si>
    <t>3BHK Multistorey Apartment for Resale in Sultanpur, Sector 128, Noida Express Way</t>
  </si>
  <si>
    <t>KupA9BhUQA9zpSvf+uAgZw==</t>
  </si>
  <si>
    <t>Maxblis Construction Pvt. Ltd.</t>
  </si>
  <si>
    <t>Maxblis Grand Wellington</t>
  </si>
  <si>
    <t>3BHK Multistorey Apartment for Resale in Maxblis Grand Wellington at Sector 75</t>
  </si>
  <si>
    <t>7spC11JkZM9zpSvf+uAgZw==</t>
  </si>
  <si>
    <t>Bar/Lounge,Jogging and Strolling Track,RO Water System,Visitor Parking,Intercom Facility</t>
  </si>
  <si>
    <t>12225 12229 12223 12216 12217</t>
  </si>
  <si>
    <t>SHs5/tveAgpzpSvf+uAgZw==</t>
  </si>
  <si>
    <t>Golf Course,Jogging and Strolling Track,Outdoor Tennis Courts,Laundry Service,Internet/Wi-Fi Connectivity,RO Water System,Service/Goods Lift,Visitor Parking,Intercom Facility,Conference Room</t>
  </si>
  <si>
    <t>12524 12229 12230 12220 12221 12223 12214 12216 12217 12227</t>
  </si>
  <si>
    <t>3BHK Multistorey Apartment for New Property in ACE Golfshire at Sector 150, Pusta Road</t>
  </si>
  <si>
    <t>exrrb2DyTPpzpSvf+uAgZw==</t>
  </si>
  <si>
    <t>ddYO0wB7YGtzpSvf+uAgZw==</t>
  </si>
  <si>
    <t>RVLsebZ77PhzpSvf+uAgZw==</t>
  </si>
  <si>
    <t>bzFedR695cNzpSvf+uAgZw==</t>
  </si>
  <si>
    <t>Amrapali Eden Park</t>
  </si>
  <si>
    <t>4BHK Multistorey Apartment for Resale in Amrapali Eden Park at Sector 50</t>
  </si>
  <si>
    <t>tTrMgTBuANhzpSvf+uAgZw==</t>
  </si>
  <si>
    <t>Air Conditioned,Jogging and Strolling Track,Outdoor Tennis Courts,Internet/Wi-Fi Connectivity,RO Water System,Service/Goods Lift,Intercom Facility,Conference Room</t>
  </si>
  <si>
    <t>12215 12229 12230 12221 12223 12214 12217 12227</t>
  </si>
  <si>
    <t>4BHK Multistorey Apartment for New Property in Omaxe Twin Tower at Sector 50</t>
  </si>
  <si>
    <t>4jKxoO/8f0FzpSvf+uAgZw==</t>
  </si>
  <si>
    <t>Palm Olympia</t>
  </si>
  <si>
    <t>4BHK Multistorey Apartment for Resale in Palm Olympia at Noida Extension</t>
  </si>
  <si>
    <t>fp3LhhxfVwNzpSvf+uAgZw==</t>
  </si>
  <si>
    <t>Air Conditioned,Banquet Hall,Jogging and Strolling Track,Outdoor Tennis Courts,Internet/Wi-Fi Connectivity,Visitor Parking,Intercom Facility,Conference Room</t>
  </si>
  <si>
    <t>12215 12224 12229 12230 12221 12216 12217 12227</t>
  </si>
  <si>
    <t>5lBz/+diLjlzpSvf+uAgZw==</t>
  </si>
  <si>
    <t>Air Conditioned,Visitor Parking</t>
  </si>
  <si>
    <t>12215 12216</t>
  </si>
  <si>
    <t>JedwVwAQb0JzpSvf+uAgZw==</t>
  </si>
  <si>
    <t>QdgCtGnYy+xzpSvf+uAgZw==</t>
  </si>
  <si>
    <t>IH5vjcZ3IfNzpSvf+uAgZw==</t>
  </si>
  <si>
    <t>Skydeck,Wrap Around Balcony,Concierge Services,Theme based Architectures,Full Glass Wall,Bar/Lounge,Fingerprint Access,Health club with Steam / Jaccuzi,Air Conditioned,Banquet Hall,Jogging and Strolling Track,Outdoor Tennis Courts,Laundry Service,Service/Goods Lift,Visitor Parking,Intercom Facility,Conference Room</t>
  </si>
  <si>
    <t>12528 12235 12239 12532 12237 12225 12538 12533 12215 12224 12229 12230 12220 12214 12216 12217 12227</t>
  </si>
  <si>
    <t>3BHK Multistorey Apartment for Resale in Plumeria at Godrej Woods at Block A Sector 43</t>
  </si>
  <si>
    <t>+Tuurjqdu/tzpSvf+uAgZw==</t>
  </si>
  <si>
    <t>Bar/Lounge,Air Conditioned,Internet/Wi-Fi Connectivity,Intercom Facility,Conference Room</t>
  </si>
  <si>
    <t>12225 12215 12221 12217 12227</t>
  </si>
  <si>
    <t>EjKwg8Xu0BtzpSvf+uAgZw==</t>
  </si>
  <si>
    <t>Concierge Services,Bar/Lounge,Air Conditioned,Banquet Hall,Jogging and Strolling Track,Outdoor Tennis Courts,Laundry Service,Internet/Wi-Fi Connectivity,RO Water System,Service/Goods Lift,Visitor Parking,Intercom Facility</t>
  </si>
  <si>
    <t>12239 12225 12215 12224 12229 12230 12220 12221 12223 12214 12216 12217</t>
  </si>
  <si>
    <t>3BHK Multistorey Apartment for Resale in ATS Pristine at Sector 150, Pusta Road</t>
  </si>
  <si>
    <t>1oGZFx8GdQZzpSvf+uAgZw==</t>
  </si>
  <si>
    <t>3BHK Multistorey Apartment for Resale in Sector 45, Noida Express Way</t>
  </si>
  <si>
    <t>kr2oFV6edVxzpSvf+uAgZw==</t>
  </si>
  <si>
    <t>Bhutani Infra</t>
  </si>
  <si>
    <t>Bhutani City Center 150</t>
  </si>
  <si>
    <t>3BHK Multistorey Apartment for New Property in Bhutani City Center 150 at Sector 150, Pusta Road</t>
  </si>
  <si>
    <t>Uccc9rbX041zpSvf+uAgZw==</t>
  </si>
  <si>
    <t>Jogging and Strolling Track,Outdoor Tennis Courts</t>
  </si>
  <si>
    <t>12229 12230</t>
  </si>
  <si>
    <t>2BHK Multistorey Apartment for New Property in Sunworld Vanalika at Sector 107, Dadri Road</t>
  </si>
  <si>
    <t>XZYTY6K9B91zpSvf+uAgZw==</t>
  </si>
  <si>
    <t>mjl+BRFxUJBzpSvf+uAgZw==</t>
  </si>
  <si>
    <t>Urbtech India Developers Pvt.Ltd.</t>
  </si>
  <si>
    <t>Sector 168</t>
  </si>
  <si>
    <t>Urbtech Xaviers</t>
  </si>
  <si>
    <t>Air Conditioned,Banquet Hall,Jogging and Strolling Track,Laundry Service,Internet/Wi-Fi Connectivity,RO Water System,Service/Goods Lift,Visitor Parking,Intercom Facility,Conference Room</t>
  </si>
  <si>
    <t>12215 12224 12229 12220 12221 12223 12214 12216 12217 12227</t>
  </si>
  <si>
    <t>5BHK Multistorey Apartment for Resale in Urbtech Xaviers at Sector 168, Noida Express Way</t>
  </si>
  <si>
    <t>bLKvLnE8ZgVzpSvf+uAgZw==</t>
  </si>
  <si>
    <t>Samridhi Luxuriya Avenue</t>
  </si>
  <si>
    <t>Bar/Lounge,Fingerprint Access,Golf Course,Banquet Hall,Jogging and Strolling Track,Outdoor Tennis Courts,Laundry Service,RO Water System,Intercom Facility</t>
  </si>
  <si>
    <t>12225 12538 12524 12224 12229 12230 12220 12223 12217</t>
  </si>
  <si>
    <t>3BHK Multistorey Apartment for New Property in Samridhi Luxuriya Avenue at Sector 150, Pusta Road</t>
  </si>
  <si>
    <t>q0+7K7H5515zpSvf+uAgZw==</t>
  </si>
  <si>
    <t>Wrap Around Balcony,Concierge Services,Health club with Steam / Jaccuzi,Jogging and Strolling Track,Outdoor Tennis Courts,RO Water System,Service/Goods Lift,Visitor Parking,Intercom Facility,Downtown</t>
  </si>
  <si>
    <t>12235 12239 12533 12229 12230 12223 12214 12216 12217 12233</t>
  </si>
  <si>
    <t>3BHK Penthouse for Resale in Amrapali Silicon City at Amarpali Silicon City</t>
  </si>
  <si>
    <t>B/huRji/JSxzpSvf+uAgZw==</t>
  </si>
  <si>
    <t>May '27</t>
  </si>
  <si>
    <t>jqPJi6cgUH1zpSvf+uAgZw==</t>
  </si>
  <si>
    <t>8VJMh6e5JppzpSvf+uAgZw==</t>
  </si>
  <si>
    <t>3BHK Multistorey Apartment for Resale in Sector 152, Noida Express Way</t>
  </si>
  <si>
    <t>tf3Re28ybnZzpSvf+uAgZw==</t>
  </si>
  <si>
    <t>Outdoor Tennis Courts,Laundry Service,Internet/Wi-Fi Connectivity,RO Water System,Intercom Facility</t>
  </si>
  <si>
    <t>12230 12220 12221 12223 12217</t>
  </si>
  <si>
    <t>EEIKMdcFeCRzpSvf+uAgZw==</t>
  </si>
  <si>
    <t>wgmdHV6KEWBzpSvf+uAgZw==</t>
  </si>
  <si>
    <t>Store,Puja Room</t>
  </si>
  <si>
    <t>3BHK Multistorey Apartment for New Property in Great Value Sharanam at Sector 107, Dadri Road</t>
  </si>
  <si>
    <t>a/60ipYY2w9zpSvf+uAgZw==</t>
  </si>
  <si>
    <t>Water Front,Smart Home,Wrap Around Balcony,Private pool ,Full Glass Wall,Sky Villa,Bar/Lounge,Health club with Steam / Jaccuzi,Golf Course,Air Conditioned,Banquet Hall,Jogging and Strolling Track,Outdoor Tennis Courts,Laundry Service,Internet/Wi-Fi Connectivity,RO Water System,Service/Goods Lift,Visitor Parking,Intercom Facility,Conference Room</t>
  </si>
  <si>
    <t>12560 12562 12235 12521 12237 12558 12225 12533 12524 12215 12224 12229 12230 12220 12221 12223 12214 12216 12217 12227</t>
  </si>
  <si>
    <t>1LrUacQMewdzpSvf+uAgZw==</t>
  </si>
  <si>
    <t>GQH9B4EfvdNzpSvf+uAgZw==</t>
  </si>
  <si>
    <t>3ko60tgAIXJzpSvf+uAgZw==</t>
  </si>
  <si>
    <t>Store,Servant Room,Puja Room,Study</t>
  </si>
  <si>
    <t>3BHK Multistorey Apartment for Resale in Amrapali Eden Park at Sector 50</t>
  </si>
  <si>
    <t>DPjYhYjnTaFzpSvf+uAgZw==</t>
  </si>
  <si>
    <t>CUPSlsHU0KZzpSvf+uAgZw==</t>
  </si>
  <si>
    <t>MFa6iQDArTJzpSvf+uAgZw==</t>
  </si>
  <si>
    <t>/CDHJ8JbhGxzpSvf+uAgZw==</t>
  </si>
  <si>
    <t>3C Lotus Panache</t>
  </si>
  <si>
    <t>Wrap Around Balcony,House help accommodation,Jogging and Strolling Track,Outdoor Tennis Courts,Service/Goods Lift,Visitor Parking,Intercom Facility</t>
  </si>
  <si>
    <t>12235 12238 12229 12230 12214 12216 12217</t>
  </si>
  <si>
    <t>4BHK Multistorey Apartment for Resale in 3C Lotus Panache at Sector 110, Dadri Road</t>
  </si>
  <si>
    <t>ljzK0+Hxs3tzpSvf+uAgZw==</t>
  </si>
  <si>
    <t>wzQyw+TAiT1zpSvf+uAgZw==</t>
  </si>
  <si>
    <t>Air Conditioned,Banquet Hall,Jogging and Strolling Track,Outdoor Tennis Courts,Service/Goods Lift,Visitor Parking,Intercom Facility</t>
  </si>
  <si>
    <t>12215 12224 12229 12230 12214 12216 12217</t>
  </si>
  <si>
    <t>UtDRM+uZYEtzpSvf+uAgZw==</t>
  </si>
  <si>
    <t>DjNlEgpKmH1zpSvf+uAgZw==</t>
  </si>
  <si>
    <t>Intercom Facility</t>
  </si>
  <si>
    <t>12217</t>
  </si>
  <si>
    <t>BDfMnu7q+C5zpSvf+uAgZw==</t>
  </si>
  <si>
    <t>uTvgKhTuXI5zpSvf+uAgZw==</t>
  </si>
  <si>
    <t>ATS Pious Hideaways</t>
  </si>
  <si>
    <t>3BHK Multistorey Apartment for Resale in ATS Pious Hideaways at Sector 150, Pusta Road</t>
  </si>
  <si>
    <t>t+oDXKVDNIhzpSvf+uAgZw==</t>
  </si>
  <si>
    <t>Kpw2jrN29uhzpSvf+uAgZw==</t>
  </si>
  <si>
    <t>Bar/Lounge,Air Conditioned,Banquet Hall,Jogging and Strolling Track,Outdoor Tennis Courts,Laundry Service,Internet/Wi-Fi Connectivity,RO Water System,Service/Goods Lift,Intercom Facility</t>
  </si>
  <si>
    <t>12225 12215 12224 12229 12230 12220 12221 12223 12214 12217</t>
  </si>
  <si>
    <t>/nMsOkEzPqhzpSvf+uAgZw==</t>
  </si>
  <si>
    <t>3BHK Multistorey Apartment for Resale in Apex Athena at Sector 75</t>
  </si>
  <si>
    <t>VpKVzJu77v1zpSvf+uAgZw==</t>
  </si>
  <si>
    <t>Servant Room,Store</t>
  </si>
  <si>
    <t>4BHK Multistorey Apartment for New Property in 3C Lotus Panache at Sector 110, Dadri Road</t>
  </si>
  <si>
    <t>4lXfrtiddzlzpSvf+uAgZw==</t>
  </si>
  <si>
    <t>lBuJCVftHklzpSvf+uAgZw==</t>
  </si>
  <si>
    <t>3BHK Multistorey Apartment for Resale in 3C Lotus Panache at Sector 110, Dadri Road</t>
  </si>
  <si>
    <t>YTS/qOO1XmZzpSvf+uAgZw==</t>
  </si>
  <si>
    <t>Bar/Lounge,Air Conditioned,Banquet Hall,Jogging and Strolling Track,Outdoor Tennis Courts,RO Water System,Service/Goods Lift,Visitor Parking,Intercom Facility,Conference Room</t>
  </si>
  <si>
    <t>12225 12215 12224 12229 12230 12223 12214 12216 12217 12227</t>
  </si>
  <si>
    <t>0heOazXsxc5zpSvf+uAgZw==</t>
  </si>
  <si>
    <t>SKA Group</t>
  </si>
  <si>
    <t>SKA Orion</t>
  </si>
  <si>
    <t>Jul '25</t>
  </si>
  <si>
    <t>3BHK Multistorey Apartment for New Property in SKA Orion at Sector 143B</t>
  </si>
  <si>
    <t>R/UX9F+YRoZzpSvf+uAgZw==</t>
  </si>
  <si>
    <t>Banquet Hall,Intercom Facility</t>
  </si>
  <si>
    <t>12224 12217</t>
  </si>
  <si>
    <t>3BHK Multistorey Apartment for Resale in Elite Golf Greens at Sector 79, Dadri Road</t>
  </si>
  <si>
    <t>V3AzVrAS2k9zpSvf+uAgZw==</t>
  </si>
  <si>
    <t>5ngkRgLFv71zpSvf+uAgZw==</t>
  </si>
  <si>
    <t>Outdoor Tennis Courts,Internet/Wi-Fi Connectivity,Service/Goods Lift,Visitor Parking</t>
  </si>
  <si>
    <t>12230 12221 12214 12216</t>
  </si>
  <si>
    <t>1hSZ19qII3VzpSvf+uAgZw==</t>
  </si>
  <si>
    <t>Aditya Builders &amp; Developers</t>
  </si>
  <si>
    <t>Aditya Urban Casa</t>
  </si>
  <si>
    <t>4BHK Multistorey Apartment for Resale in Aditya Urban Casa at Aditya Urban Casa</t>
  </si>
  <si>
    <t>g+doXzRoFGJzpSvf+uAgZw==</t>
  </si>
  <si>
    <t>Apr '23</t>
  </si>
  <si>
    <t>2BHK Multistorey Apartment for New Property in Godrej Woods at Sector 43</t>
  </si>
  <si>
    <t>jCl59hXkmx9zpSvf+uAgZw==</t>
  </si>
  <si>
    <t>Laundry Service</t>
  </si>
  <si>
    <t>12220</t>
  </si>
  <si>
    <t>ZNXe+B8PVlNzpSvf+uAgZw==</t>
  </si>
  <si>
    <t>YnKxcML1Vd9zpSvf+uAgZw==</t>
  </si>
  <si>
    <t>Health club with Steam / Jaccuzi,Golf Course,Air Conditioned,Banquet Hall,Jogging and Strolling Track,Outdoor Tennis Courts,Internet/Wi-Fi Connectivity,RO Water System,Visitor Parking,Intercom Facility,Conference Room</t>
  </si>
  <si>
    <t>12533 12524 12215 12224 12229 12230 12221 12223 12216 12217 12227</t>
  </si>
  <si>
    <t>YgxB84dsT6lzpSvf+uAgZw==</t>
  </si>
  <si>
    <t>Sikka Kaamna Greens</t>
  </si>
  <si>
    <t>Banquet Hall,Jogging and Strolling Track,Outdoor Tennis Courts,Service/Goods Lift,Visitor Parking</t>
  </si>
  <si>
    <t>12224 12229 12230 12214 12216</t>
  </si>
  <si>
    <t xml:space="preserve">4BHK Multistorey Apartment for New Property in Sikka Kaamna Greens at </t>
  </si>
  <si>
    <t>VpQVIefOUxdzpSvf+uAgZw==</t>
  </si>
  <si>
    <t>NDA Kanchanjunga Apartments</t>
  </si>
  <si>
    <t>3BHK Multistorey Apartment for Resale in NDA Kanchanjunga Apartments at Block A Sector 53</t>
  </si>
  <si>
    <t>nxHIISWOUJVzpSvf+uAgZw==</t>
  </si>
  <si>
    <t>Silver Estate</t>
  </si>
  <si>
    <t>Health club with Steam / Jaccuzi,Banquet Hall,Intercom Facility,Conference Room</t>
  </si>
  <si>
    <t>12533 12224 12217 12227</t>
  </si>
  <si>
    <t>3BHK Multistorey Apartment for Resale in Silver Estate at F Block Sector 50</t>
  </si>
  <si>
    <t>Wj7kR9L/3bRzpSvf+uAgZw==</t>
  </si>
  <si>
    <t>Air Conditioned,Banquet Hall,Outdoor Tennis Courts,Intercom Facility</t>
  </si>
  <si>
    <t>12215 12224 12230 12217</t>
  </si>
  <si>
    <t>3BHK Multistorey Apartment for Resale in Ivy County at Sector 75</t>
  </si>
  <si>
    <t>zUI5G/U5pJVzpSvf+uAgZw==</t>
  </si>
  <si>
    <t>480Mp2fEeH1zpSvf+uAgZw==</t>
  </si>
  <si>
    <t>Skyline View,Air Conditioned,Jogging and Strolling Track,Outdoor Tennis Courts,Internet/Wi-Fi Connectivity,Visitor Parking,Intercom Facility</t>
  </si>
  <si>
    <t>12234 12215 12229 12230 12221 12216 12217</t>
  </si>
  <si>
    <t>O5uDqD4qb89zpSvf+uAgZw==</t>
  </si>
  <si>
    <t>jI9StGhbkZ1zpSvf+uAgZw==</t>
  </si>
  <si>
    <t>Sector 29</t>
  </si>
  <si>
    <t>4BHK Multistorey Apartment for Resale in Sector 29</t>
  </si>
  <si>
    <t>a0nljjyCmGxzpSvf+uAgZw==</t>
  </si>
  <si>
    <t>Jogging and Strolling Track,Service/Goods Lift,Visitor Parking</t>
  </si>
  <si>
    <t>12229 12214 12216</t>
  </si>
  <si>
    <t>rphCxu/6x4tzpSvf+uAgZw==</t>
  </si>
  <si>
    <t>ACE Divino</t>
  </si>
  <si>
    <t>4BHK Multistorey Apartment for Resale in ACE Divino at Noida Extension</t>
  </si>
  <si>
    <t>oiUfmfKsGOFzpSvf+uAgZw==</t>
  </si>
  <si>
    <t>zTAsAavOdoRzpSvf+uAgZw==</t>
  </si>
  <si>
    <t>Civitech Sampriti</t>
  </si>
  <si>
    <t>3BHK Multistorey Apartment for Resale in Civitech Sampriti at Sector 77</t>
  </si>
  <si>
    <t>glGBO3FFYE9zpSvf+uAgZw==</t>
  </si>
  <si>
    <t>AgjL/CbAoCFzpSvf+uAgZw==</t>
  </si>
  <si>
    <t>3BHK Multistorey Apartment for New Property in Godrej Nest at Sector 150, Pusta Road</t>
  </si>
  <si>
    <t>x26BvhcKTUhzpSvf+uAgZw==</t>
  </si>
  <si>
    <t>eeq2HNopWvJzpSvf+uAgZw==</t>
  </si>
  <si>
    <t>Jun '22</t>
  </si>
  <si>
    <t>Air Conditioned,Banquet Hall,Jogging and Strolling Track,Internet/Wi-Fi Connectivity,Service/Goods Lift,Intercom Facility,Conference Room</t>
  </si>
  <si>
    <t>12215 12224 12229 12221 12214 12217 12227</t>
  </si>
  <si>
    <t>N5n2WTw00Z9zpSvf+uAgZw==</t>
  </si>
  <si>
    <t>GVbCJ/mTyYxzpSvf+uAgZw==</t>
  </si>
  <si>
    <t>MIG Constructions</t>
  </si>
  <si>
    <t>Express View Apartments</t>
  </si>
  <si>
    <t>4BHK Multistorey Apartment for Resale in Express View Apartments at Sector 93, Noida Express Way</t>
  </si>
  <si>
    <t>MeZv+Xn+v7xzpSvf+uAgZw==</t>
  </si>
  <si>
    <t>Sector 100</t>
  </si>
  <si>
    <t>4BHK Multistorey Apartment for Resale in Sector 100</t>
  </si>
  <si>
    <t>Aks+JEMnnWdzpSvf+uAgZw==</t>
  </si>
  <si>
    <t>3BHK Multistorey Apartment for New Property in Sector 78</t>
  </si>
  <si>
    <t>s7YJBleo1vpzpSvf+uAgZw==</t>
  </si>
  <si>
    <t>Htkn8RclR8tzpSvf+uAgZw==</t>
  </si>
  <si>
    <t>Sector 151</t>
  </si>
  <si>
    <t>4BHK Multistorey Apartment for Resale in Jaypee Greens at Sector 151, Noida Express Way</t>
  </si>
  <si>
    <t>1hkUhzWfRiRzpSvf+uAgZw==</t>
  </si>
  <si>
    <t>Skyline View,Wrap Around Balcony,Jogging and Strolling Track,Outdoor Tennis Courts,Visitor Parking,Intercom Facility</t>
  </si>
  <si>
    <t>12234 12235 12229 12230 12216 12217</t>
  </si>
  <si>
    <t>4BHK Penthouse for Resale in Amrapali Princely Estate at Sector 76</t>
  </si>
  <si>
    <t>5OEMHi9KpXZzpSvf+uAgZw==</t>
  </si>
  <si>
    <t>Sector 66</t>
  </si>
  <si>
    <t>2BHK Multistorey Apartment for Resale in Sector 66</t>
  </si>
  <si>
    <t>CpefznCgghVzpSvf+uAgZw==</t>
  </si>
  <si>
    <t>2BHK Builder Floor Apartment for Resale in Supertech Supernova Spira Residences at Sector 94, Noida Express Way</t>
  </si>
  <si>
    <t>m+GULUoaWMpzpSvf+uAgZw==</t>
  </si>
  <si>
    <t>LCgzh1ADe/5zpSvf+uAgZw==</t>
  </si>
  <si>
    <t>7STrNMrzBpdzpSvf+uAgZw==</t>
  </si>
  <si>
    <t>Nirala World</t>
  </si>
  <si>
    <t>Nirala Estate Phase 2</t>
  </si>
  <si>
    <t>3BHK Multistorey Apartment for Resale in Nirala Estate Phase 2 at Noida Extension</t>
  </si>
  <si>
    <t>yqDTP3g5hphzpSvf+uAgZw==</t>
  </si>
  <si>
    <t>Bar/Lounge,Air Conditioned,Banquet Hall,Jogging and Strolling Track,Outdoor Tennis Courts,Service/Goods Lift,Visitor Parking,Intercom Facility</t>
  </si>
  <si>
    <t>12225 12215 12224 12229 12230 12214 12216 12217</t>
  </si>
  <si>
    <t>3BHK Multistorey Apartment for New Property in SKA Orion at Garhi Village</t>
  </si>
  <si>
    <t>TGISzSkbr49zpSvf+uAgZw==</t>
  </si>
  <si>
    <t>3BHK Multistorey Apartment for New Property in Cleo County at Sector 121</t>
  </si>
  <si>
    <t>6C9VRFyW8GRzpSvf+uAgZw==</t>
  </si>
  <si>
    <t>Air Conditioned,Banquet Hall,Jogging and Strolling Track,RO Water System,Service/Goods Lift,Intercom Facility</t>
  </si>
  <si>
    <t>12215 12224 12229 12223 12214 12217</t>
  </si>
  <si>
    <t>hYyqa3P0PKFzpSvf+uAgZw==</t>
  </si>
  <si>
    <t>Banquet Hall,Jogging and Strolling Track,Outdoor Tennis Courts,Laundry Service,Internet/Wi-Fi Connectivity,Service/Goods Lift,Visitor Parking,Conference Room</t>
  </si>
  <si>
    <t>12224 12229 12230 12220 12221 12214 12216 12227</t>
  </si>
  <si>
    <t>Tkb1SHJpP3tzpSvf+uAgZw==</t>
  </si>
  <si>
    <t>Jun '21</t>
  </si>
  <si>
    <t>NaitbGwj1m5zpSvf+uAgZw==</t>
  </si>
  <si>
    <t>Banquet Hall,Jogging and Strolling Track,Service/Goods Lift,Visitor Parking</t>
  </si>
  <si>
    <t>12224 12229 12214 12216</t>
  </si>
  <si>
    <t>L67TBSqqeq1zpSvf+uAgZw==</t>
  </si>
  <si>
    <t>Smart Home,RO Water System,Visitor Parking,Intercom Facility,Downtown</t>
  </si>
  <si>
    <t>12562 12223 12216 12217 12233</t>
  </si>
  <si>
    <t>Dxsv1GhU71xzpSvf+uAgZw==</t>
  </si>
  <si>
    <t>Sep '28</t>
  </si>
  <si>
    <t>Island Kitchen Layout,House help accommodation,Laundry Service,Internet/Wi-Fi Connectivity,Intercom Facility</t>
  </si>
  <si>
    <t>12236 12238 12220 12221 12217</t>
  </si>
  <si>
    <t>+rN/omp6cRFzpSvf+uAgZw==</t>
  </si>
  <si>
    <t>Antriksh Forest</t>
  </si>
  <si>
    <t>Full Glass Wall,Banquet Hall,Jogging and Strolling Track,Internet/Wi-Fi Connectivity,RO Water System,Service/Goods Lift,Intercom Facility</t>
  </si>
  <si>
    <t>12237 12224 12229 12221 12223 12214 12217</t>
  </si>
  <si>
    <t>4BHK Multistorey Apartment for Resale in Antriksh Forest at Sector 77</t>
  </si>
  <si>
    <t>2YL03+sXvvtzpSvf+uAgZw==</t>
  </si>
  <si>
    <t>+Yg3Ni0jh6dzpSvf+uAgZw==</t>
  </si>
  <si>
    <t>Mahagun Meadow</t>
  </si>
  <si>
    <t>Bar/Lounge,Health club with Steam / Jaccuzi,Air Conditioned,Banquet Hall,Jogging and Strolling Track,RO Water System,Intercom Facility</t>
  </si>
  <si>
    <t>12225 12533 12215 12224 12229 12223 12217</t>
  </si>
  <si>
    <t>3BHK Multistorey Apartment for Resale in Mahagun Meadow at Sector 150, Pusta Road</t>
  </si>
  <si>
    <t>83dDzhe0uhBzpSvf+uAgZw==</t>
  </si>
  <si>
    <t>Health club with Steam / Jaccuzi,Jogging and Strolling Track,Service/Goods Lift</t>
  </si>
  <si>
    <t>12533 12229 12214</t>
  </si>
  <si>
    <t>3BHK Multistorey Apartment for Resale in Mahagun Mirabella at Sector 79, Dadri Road</t>
  </si>
  <si>
    <t>hiVQDjIEhTFzpSvf+uAgZw==</t>
  </si>
  <si>
    <t>2BHK Multistorey Apartment for Resale in Elite Golf Greens at Sector 79, Dadri Road</t>
  </si>
  <si>
    <t>6KhfwLCnzqxzpSvf+uAgZw==</t>
  </si>
  <si>
    <t>2BHK Multistorey Apartment for Resale in Sector 150, Pusta Road</t>
  </si>
  <si>
    <t>JOc0WbRPVDJzpSvf+uAgZw==</t>
  </si>
  <si>
    <t>hxsa7XyZ3A1zpSvf+uAgZw==</t>
  </si>
  <si>
    <t>SDS Infratech Pvt. Ltd.</t>
  </si>
  <si>
    <t>NRI Residency</t>
  </si>
  <si>
    <t>3BHK Multistorey Apartment for Resale in NRI Residency at Sector 45, Noida Express Way</t>
  </si>
  <si>
    <t>HtSirkJ+aJVzpSvf+uAgZw==</t>
  </si>
  <si>
    <t>Air Conditioned,Banquet Hall,Laundry Service,,Intercom Facility,</t>
  </si>
  <si>
    <t>1404115 12215 12224 12220 1404125 12217 1404143</t>
  </si>
  <si>
    <t>4BHK Multistorey Apartment for Resale in Logix Blossom County at Sector 137, Noida Express Way</t>
  </si>
  <si>
    <t>Qqou7jSmCMpzpSvf+uAgZw==</t>
  </si>
  <si>
    <t>Air Conditioned,Jogging and Strolling Track,Outdoor Tennis Courts,Laundry Service,Internet/Wi-Fi Connectivity,RO Water System,Intercom Facility,Conference Room</t>
  </si>
  <si>
    <t>12215 12229 12230 12220 12221 12223 12217 12227</t>
  </si>
  <si>
    <t>gmcxzuDDVupzpSvf+uAgZw==</t>
  </si>
  <si>
    <t>Sector 1</t>
  </si>
  <si>
    <t>ATS Rhapsody</t>
  </si>
  <si>
    <t>4BHK Multistorey Apartment for Resale in ATS Rhapsody at Sector 1</t>
  </si>
  <si>
    <t>pwxm89rsqflzpSvf+uAgZw==</t>
  </si>
  <si>
    <t>2BHK Multistorey Apartment for New Property in Ace Starlit at Sector 152, Noida Express Way</t>
  </si>
  <si>
    <t>tc3oR37ZclFzpSvf+uAgZw==</t>
  </si>
  <si>
    <t>Tata Value Homes</t>
  </si>
  <si>
    <t xml:space="preserve">Tata Eureka Park </t>
  </si>
  <si>
    <t>Full Glass Wall,Fingerprint Access,Health club with Steam / Jaccuzi,Golf Course,Jogging and Strolling Track,Outdoor Tennis Courts,Internet/Wi-Fi Connectivity,Intercom Facility</t>
  </si>
  <si>
    <t>12237 12538 12533 12524 12229 12230 12221 12217</t>
  </si>
  <si>
    <t>3BHK Multistorey Apartment for Resale in Tata Eureka Park  at Sector 150, Pusta Road</t>
  </si>
  <si>
    <t>YzCHKWn2sBZzpSvf+uAgZw==</t>
  </si>
  <si>
    <t>Bar/Lounge,Golf Course,Air Conditioned,Banquet Hall,Jogging and Strolling Track,Outdoor Tennis Courts,Laundry Service,Service/Goods Lift,Visitor Parking,Intercom Facility,Conference Room</t>
  </si>
  <si>
    <t>12225 12524 12215 12224 12229 12230 12220 12214 12216 12217 12227</t>
  </si>
  <si>
    <t>0MXqMnvBlgZzpSvf+uAgZw==</t>
  </si>
  <si>
    <t>Air Conditioned,Jogging and Strolling Track,Laundry Service,Internet/Wi-Fi Connectivity,RO Water System,Service/Goods Lift,Intercom Facility,Conference Room</t>
  </si>
  <si>
    <t>12215 12229 12220 12221 12223 12214 12217 12227</t>
  </si>
  <si>
    <t>3BHK Multistorey Apartment for Resale in Antriksh Nature at Sector 52</t>
  </si>
  <si>
    <t>yeU30TnQZ5ZzpSvf+uAgZw==</t>
  </si>
  <si>
    <t>Air Conditioned,Banquet Hall,Jogging and Strolling Track,Outdoor Tennis Courts,Internet/Wi-Fi Connectivity,RO Water System,Service/Goods Lift,Intercom Facility</t>
  </si>
  <si>
    <t>12215 12224 12229 12230 12221 12223 12214 12217</t>
  </si>
  <si>
    <t>lZ5yRNsvnd1zpSvf+uAgZw==</t>
  </si>
  <si>
    <t>6x1bI219crhzpSvf+uAgZw==</t>
  </si>
  <si>
    <t>Air Conditioned,Banquet Hall,Jogging and Strolling Track,Outdoor Tennis Courts,Internet/Wi-Fi Connectivity,RO Water System,Service/Goods Lift,Visitor Parking,Intercom Facility</t>
  </si>
  <si>
    <t>12215 12224 12229 12230 12221 12223 12214 12216 12217</t>
  </si>
  <si>
    <t>XE9P0P5cN/hzpSvf+uAgZw==</t>
  </si>
  <si>
    <t>Water Front,Smart Home,Concierge Services,Fireplace,Theme based Architectures,Wine Cellar,Bar/Lounge,Fingerprint Access,Health club with Steam / Jaccuzi,Golf Course,House help accommodation,Air Conditioned,Banquet Hall,Jogging and Strolling Track,Outdoor Tennis Courts,Laundry Service,Internet/Wi-Fi Connectivity,RO Water System,Service/Goods Lift,Visitor Parking,Intercom Facility,Conference Room,Downtown</t>
  </si>
  <si>
    <t>12560 12562 12239 12556 12532 12557 12225 12538 12533 12524 12238 12215 12224 12229 12230 12220 12221 12223 12214 12216 12217 12227 12233</t>
  </si>
  <si>
    <t>j8iiJ8tsTrpzpSvf+uAgZw==</t>
  </si>
  <si>
    <t>GViCMNTiGZ5zpSvf+uAgZw==</t>
  </si>
  <si>
    <t>Air Conditioned,Intercom Facility</t>
  </si>
  <si>
    <t>12215 12217</t>
  </si>
  <si>
    <t>2BHK Multistorey Apartment for Resale in Supertech Supernova at Sector 94, Noida Express Way</t>
  </si>
  <si>
    <t>KQwK8s6s6VpzpSvf+uAgZw==</t>
  </si>
  <si>
    <t>Aplc80d8v2NzpSvf+uAgZw==</t>
  </si>
  <si>
    <t>Parsvnath Developers Ltd.</t>
  </si>
  <si>
    <t>Parsvnath Prestige</t>
  </si>
  <si>
    <t>3BHK Multistorey Apartment for Resale in Parsvnath Prestige at Sector 93A, Noida Express Way</t>
  </si>
  <si>
    <t>/qOB92HdElhzpSvf+uAgZw==</t>
  </si>
  <si>
    <t>SDKaX+kHC6JzpSvf+uAgZw==</t>
  </si>
  <si>
    <t>9VBiJwMSpldzpSvf+uAgZw==</t>
  </si>
  <si>
    <t>3mdv3aCcKFVzpSvf+uAgZw==</t>
  </si>
  <si>
    <t>Water Front,Hilltop,Skyline View,Sea facing,Smart Home,Private jaccuzi,Island Kitchen Layout,Wrap Around Balcony,Theme based Architectures,Wine Cellar,Bar/Lounge,Fingerprint Access,Health club with Steam / Jaccuzi,Air Conditioned,Banquet Hall,Jogging and Strolling Track,Outdoor Tennis Courts,Laundry Service,Internet/Wi-Fi Connectivity,RO Water System,Service/Goods Lift,Visitor Parking,Intercom Facility,Conference Room</t>
  </si>
  <si>
    <t>12560 12561 12234 12527 12562 12522 12236 12235 12532 12557 12225 12538 12533 12215 12224 12229 12230 12220 12221 12223 12214 12216 12217 12227</t>
  </si>
  <si>
    <t>XBpSzHeGTApzpSvf+uAgZw==</t>
  </si>
  <si>
    <t>Bar/Lounge,Air Conditioned,Banquet Hall,Jogging and Strolling Track,Outdoor Tennis Courts,Private Garage,Laundry Service,Intercom Facility,Conference Room</t>
  </si>
  <si>
    <t>12225 12215 12224 12229 12230 12555 12220 12217 12227</t>
  </si>
  <si>
    <t>/gIYW7rugyVzpSvf+uAgZw==</t>
  </si>
  <si>
    <t>FUBRE2TKK3ZzpSvf+uAgZw==</t>
  </si>
  <si>
    <t>JM Housing</t>
  </si>
  <si>
    <t>JM Orchid</t>
  </si>
  <si>
    <t>4BHK Multistorey Apartment for Resale in JM Orchid at Sector 76</t>
  </si>
  <si>
    <t>rWoFZ730/j1zpSvf+uAgZw==</t>
  </si>
  <si>
    <t>AVP Build Tech Pvt. Ltd.</t>
  </si>
  <si>
    <t>AVS Orchard</t>
  </si>
  <si>
    <t>3BHK Multistorey Apartment for Resale in AVS Orchard at Sector 77</t>
  </si>
  <si>
    <t>CyzzsV6uykJzpSvf+uAgZw==</t>
  </si>
  <si>
    <t>bTqhPRQx4ntzpSvf+uAgZw==</t>
  </si>
  <si>
    <t>Sector 82</t>
  </si>
  <si>
    <t>AWHO Vivek Vihar</t>
  </si>
  <si>
    <t>Banquet Hall,Jogging and Strolling Track,Outdoor Tennis Courts,Private Garage,Service/Goods Lift,Visitor Parking</t>
  </si>
  <si>
    <t>12224 12229 12230 12555 12214 12216</t>
  </si>
  <si>
    <t>4BHK Multistorey Apartment for Resale in AWHO Vivek Vihar at Sector 82, Dadri Road</t>
  </si>
  <si>
    <t>4NtkLp0kKA9zpSvf+uAgZw==</t>
  </si>
  <si>
    <t>X0w5k7rklLtzpSvf+uAgZw==</t>
  </si>
  <si>
    <t>DwqOoj/OKx1zpSvf+uAgZw==</t>
  </si>
  <si>
    <t>Wrap Around Balcony,Concierge Services,House help accommodation,Banquet Hall,Jogging and Strolling Track,Internet/Wi-Fi Connectivity,Service/Goods Lift,Visitor Parking,Conference Room</t>
  </si>
  <si>
    <t>12235 12239 12238 12224 12229 12221 12214 12216 12227</t>
  </si>
  <si>
    <t>4BHK Multistorey Apartment for Resale in Sector 74</t>
  </si>
  <si>
    <t>b5EXUh6dr4lzpSvf+uAgZw==</t>
  </si>
  <si>
    <t>Sector 21</t>
  </si>
  <si>
    <t>3BHK Builder Floor Apartment for Resale in Sector 21</t>
  </si>
  <si>
    <t>BMDdpQatL7NzpSvf+uAgZw==</t>
  </si>
  <si>
    <t>Banquet Hall,Jogging and Strolling Track,Outdoor Tennis Courts,Internet/Wi-Fi Connectivity,Service/Goods Lift,Visitor Parking,Intercom Facility,Conference Room</t>
  </si>
  <si>
    <t>12224 12229 12230 12221 12214 12216 12217 12227</t>
  </si>
  <si>
    <t>L9LwEr0opEZzpSvf+uAgZw==</t>
  </si>
  <si>
    <t>kpzR35E9qJRzpSvf+uAgZw==</t>
  </si>
  <si>
    <t>Sector 133</t>
  </si>
  <si>
    <t>Jaypee Greens Kensington Heights</t>
  </si>
  <si>
    <t>Mar '23</t>
  </si>
  <si>
    <t>4BHK Multistorey Apartment for New Property in Jaypee Greens Kensington Heights at Sector 133, Noida Express Way</t>
  </si>
  <si>
    <t>OPLFSOZPIPZzpSvf+uAgZw==</t>
  </si>
  <si>
    <t>37</t>
  </si>
  <si>
    <t>Full Glass Wall,Fingerprint Access,Air Conditioned,Banquet Hall,Jogging and Strolling Track,Outdoor Tennis Courts,Laundry Service,Internet/Wi-Fi Connectivity,RO Water System,Conference Room</t>
  </si>
  <si>
    <t>12237 12538 12215 12224 12229 12230 12220 12221 12223 12227</t>
  </si>
  <si>
    <t>2BHK Multistorey Apartment for Resale in Sector 94A</t>
  </si>
  <si>
    <t>04SrI67AY8tzpSvf+uAgZw==</t>
  </si>
  <si>
    <t>CL+b2vPFAOlzpSvf+uAgZw==</t>
  </si>
  <si>
    <t>Cooperative Group Housing Society</t>
  </si>
  <si>
    <t>Sector 51</t>
  </si>
  <si>
    <t>DPS Housing Society</t>
  </si>
  <si>
    <t>RO Water System,Service/Goods Lift,Intercom Facility,Conference Room</t>
  </si>
  <si>
    <t>12223 12214 12217 12227</t>
  </si>
  <si>
    <t>3BHK Multistorey Apartment for Resale in DPS Housing Society at Sector 51</t>
  </si>
  <si>
    <t>KejzewaKEStzpSvf+uAgZw==</t>
  </si>
  <si>
    <t>2BHK Multistorey Apartment for Resale in Sector 32, Noida City centre Metro</t>
  </si>
  <si>
    <t>oW3wCmZPm7dzpSvf+uAgZw==</t>
  </si>
  <si>
    <t>+Yen6Mil4PNzpSvf+uAgZw==</t>
  </si>
  <si>
    <t>Internet/Wi-Fi Connectivity,Visitor Parking,Intercom Facility</t>
  </si>
  <si>
    <t>12221 12216 12217</t>
  </si>
  <si>
    <t>9SPX7N5Sav5zpSvf+uAgZw==</t>
  </si>
  <si>
    <t>Mahagun Manor</t>
  </si>
  <si>
    <t>Skyline View,Concierge Services,Private pool ,Full Glass Wall,Health club with Steam / Jaccuzi,Air Conditioned,Banquet Hall,Jogging and Strolling Track,Laundry Service,Internet/Wi-Fi Connectivity,RO Water System,Service/Goods Lift,Visitor Parking,Intercom Facility,Conference Room</t>
  </si>
  <si>
    <t>12234 12239 12521 12237 12533 12215 12224 12229 12220 12221 12223 12214 12216 12217 12227</t>
  </si>
  <si>
    <t>3BHK Multistorey Apartment for Resale in Mahagun Manor at A Block Sector 50</t>
  </si>
  <si>
    <t>4Ae4mwpp+lNzpSvf+uAgZw==</t>
  </si>
  <si>
    <t>Maxblis White House</t>
  </si>
  <si>
    <t>3BHK Multistorey Apartment for Resale in Maxblis White House at Sector 75</t>
  </si>
  <si>
    <t>/CC5gKKd+b1zpSvf+uAgZw==</t>
  </si>
  <si>
    <t>Mar '22</t>
  </si>
  <si>
    <t>Water Front,Smart Home,Island Kitchen Layout,Wrap Around Balcony,Concierge Services,Fireplace,Theme based Architectures,Wine Cellar,Bar/Lounge,Health club with Steam / Jaccuzi,House help accommodation,Air Conditioned,Banquet Hall,Jogging and Strolling Track,Outdoor Tennis Courts,Laundry Service,Internet/Wi-Fi Connectivity,RO Water System,Service/Goods Lift,Visitor Parking,Intercom Facility,Conference Room,Downtown</t>
  </si>
  <si>
    <t>12560 12562 12236 12235 12239 12556 12532 12557 12225 12533 12238 12215 12224 12229 12230 12220 12221 12223 12214 12216 12217 12227 12233</t>
  </si>
  <si>
    <t>4BHK Multistorey Apartment for New Property in ACE Divino at Noida Extension</t>
  </si>
  <si>
    <t>zT5U+47OgrxzpSvf+uAgZw==</t>
  </si>
  <si>
    <t>Banquet Hall,Jogging and Strolling Track,Outdoor Tennis Courts,Internet/Wi-Fi Connectivity,Intercom Facility,Conference Room</t>
  </si>
  <si>
    <t>12224 12229 12230 12221 12217 12227</t>
  </si>
  <si>
    <t>yJ45uIuQioBzpSvf+uAgZw==</t>
  </si>
  <si>
    <t>Banquet Hall,Jogging and Strolling Track,Visitor Parking</t>
  </si>
  <si>
    <t>12224 12229 12216</t>
  </si>
  <si>
    <t>CPB7mwBXUP9zpSvf+uAgZw==</t>
  </si>
  <si>
    <t>Kesar Group</t>
  </si>
  <si>
    <t>Kesar Garden Apartments noida</t>
  </si>
  <si>
    <t>Internet/Wi-Fi Connectivity,Service/Goods Lift,Visitor Parking,Intercom Facility</t>
  </si>
  <si>
    <t>12221 12214 12216 12217</t>
  </si>
  <si>
    <t>4BHK Multistorey Apartment for Resale in Kesar Garden Apartments noida at Block A Sector 48</t>
  </si>
  <si>
    <t>7lLNLj1fpqRzpSvf+uAgZw==</t>
  </si>
  <si>
    <t>Banquet Hall,Outdoor Tennis Courts,Visitor Parking</t>
  </si>
  <si>
    <t>12224 12230 12216</t>
  </si>
  <si>
    <t>+rsx9tN6gdhzpSvf+uAgZw==</t>
  </si>
  <si>
    <t>3BHK Multistorey Apartment for Resale in Sector 119, Pusta Road</t>
  </si>
  <si>
    <t>z4PT4fkLqX1zpSvf+uAgZw==</t>
  </si>
  <si>
    <t>CQdDK55NSFFzpSvf+uAgZw==</t>
  </si>
  <si>
    <t>Laundry Service,Service/Goods Lift,Visitor Parking,Conference Room</t>
  </si>
  <si>
    <t>12220 12214 12216 12227</t>
  </si>
  <si>
    <t>21FS/XsYQO5zpSvf+uAgZw==</t>
  </si>
  <si>
    <t>xKhp5ZPW5llzpSvf+uAgZw==</t>
  </si>
  <si>
    <t>3BHK Multistorey Apartment for Resale in SKA Orion at Sector 143 B, Noida Express Way</t>
  </si>
  <si>
    <t>kPv1H3PeBntzpSvf+uAgZw==</t>
  </si>
  <si>
    <t>Gulshan Vivante</t>
  </si>
  <si>
    <t>Banquet Hall,Jogging and Strolling Track,Laundry Service,Internet/Wi-Fi Connectivity,RO Water System,Visitor Parking,Intercom Facility,Conference Room</t>
  </si>
  <si>
    <t>12224 12229 12220 12221 12223 12216 12217 12227</t>
  </si>
  <si>
    <t>3BHK Multistorey Apartment for Resale in Gulshan Vivante at Sector 137, Noida Express Way</t>
  </si>
  <si>
    <t>rOwo2dHyP7lzpSvf+uAgZw==</t>
  </si>
  <si>
    <t>lZH7qTKbclBzpSvf+uAgZw==</t>
  </si>
  <si>
    <t>Shubhkamna Advent Group</t>
  </si>
  <si>
    <t>Shubhkamna Apartments</t>
  </si>
  <si>
    <t>4BHK Multistorey Apartment for Resale in Shubhkamna Apartments at Sector 50</t>
  </si>
  <si>
    <t>wSXHj5E9hd9zpSvf+uAgZw==</t>
  </si>
  <si>
    <t>Air Conditioned,Banquet Hall,Internet/Wi-Fi Connectivity,RO Water System,Conference Room</t>
  </si>
  <si>
    <t>12215 12224 12221 12223 12227</t>
  </si>
  <si>
    <t>kG41R4pR3k5zpSvf+uAgZw==</t>
  </si>
  <si>
    <t>Wrap Around Balcony,Banquet Hall,Jogging and Strolling Track,Outdoor Tennis Courts,Laundry Service,Internet/Wi-Fi Connectivity,RO Water System,Visitor Parking,Conference Room</t>
  </si>
  <si>
    <t>12235 12224 12229 12230 12220 12221 12223 12216 12227</t>
  </si>
  <si>
    <t>4BHK Multistorey Apartment for Resale in Shubhkamna Apartments at B Block Sector 50</t>
  </si>
  <si>
    <t>pJvtHUua3txzpSvf+uAgZw==</t>
  </si>
  <si>
    <t>y0+MxBLlBItzpSvf+uAgZw==</t>
  </si>
  <si>
    <t>Private jaccuzi,Island Kitchen Layout,Concierge Services,Fireplace,Theme based Architectures,Bar/Lounge,Health club with Steam / Jaccuzi,Golf Course,House help accommodation,Air Conditioned,Banquet Hall,Jogging and Strolling Track,Outdoor Tennis Courts,Private Garage,Internet/Wi-Fi Connectivity,RO Water System,Service/Goods Lift,Visitor Parking,Intercom Facility,Conference Room</t>
  </si>
  <si>
    <t>12522 12236 12239 12556 12532 12225 12533 12524 12238 12215 12224 12229 12230 12555 12221 12223 12214 12216 12217 12227</t>
  </si>
  <si>
    <t>3BHK Multistorey Apartment for New Property in ATS Le Grandiose at Sector 150, Pusta Road</t>
  </si>
  <si>
    <t>zzkKEZr7hOBzpSvf+uAgZw==</t>
  </si>
  <si>
    <t>Outdoor Tennis Courts,Service/Goods Lift</t>
  </si>
  <si>
    <t>12230 12214</t>
  </si>
  <si>
    <t>8pYrOqPPkuBzpSvf+uAgZw==</t>
  </si>
  <si>
    <t>5W1E/vYh5GhzpSvf+uAgZw==</t>
  </si>
  <si>
    <t>3BHK Multistorey Apartment for Resale in Prateek Canary at Sector 150, Pusta Road</t>
  </si>
  <si>
    <t>Agm1INfOYJtzpSvf+uAgZw==</t>
  </si>
  <si>
    <t>3BHK Multistorey Apartment for New Property in 3C Lotus Panache at Sector 110, Dadri Road</t>
  </si>
  <si>
    <t>8tW2nwLw0u1zpSvf+uAgZw==</t>
  </si>
  <si>
    <t>Supertech ORB Noida</t>
  </si>
  <si>
    <t>3BHK Multistorey Apartment for Resale in Supertech ORB Noida at Sector 74</t>
  </si>
  <si>
    <t>GDM2iQt/waNzpSvf+uAgZw==</t>
  </si>
  <si>
    <t>++sHqCRRSM9zpSvf+uAgZw==</t>
  </si>
  <si>
    <t>Skyline View,Jogging and Strolling Track,Outdoor Tennis Courts,Service/Goods Lift,Visitor Parking,Intercom Facility</t>
  </si>
  <si>
    <t>12234 12229 12230 12214 12216 12217</t>
  </si>
  <si>
    <t>yaz0FGCWohFzpSvf+uAgZw==</t>
  </si>
  <si>
    <t>Fireplace,Bar/Lounge,Health club with Steam / Jaccuzi,Air Conditioned,Banquet Hall,Jogging and Strolling Track,Outdoor Tennis Courts,Internet/Wi-Fi Connectivity,RO Water System,Service/Goods Lift,Visitor Parking,Intercom Facility,Conference Room</t>
  </si>
  <si>
    <t>12556 12225 12533 12215 12224 12229 12230 12221 12223 12214 12216 12217 12227</t>
  </si>
  <si>
    <t>x5paQjl8SYNzpSvf+uAgZw==</t>
  </si>
  <si>
    <t>3BHK Multistorey Apartment for New Property in ATS Pristine at Sector 150, Pusta Road</t>
  </si>
  <si>
    <t>EhnLuG/jnwpzpSvf+uAgZw==</t>
  </si>
  <si>
    <t>Air Conditioned,Banquet Hall,Internet/Wi-Fi Connectivity,RO Water System,Intercom Facility</t>
  </si>
  <si>
    <t>12215 12224 12221 12223 12217</t>
  </si>
  <si>
    <t>3BHK Multistorey Apartment for Resale in Mahagun Manor at Sector 50</t>
  </si>
  <si>
    <t>GCv6VR3TvS1zpSvf+uAgZw==</t>
  </si>
  <si>
    <t>Lotus Boulevard</t>
  </si>
  <si>
    <t>Golf Course,Air Conditioned,Banquet Hall,Jogging and Strolling Track,Outdoor Tennis Courts,Service/Goods Lift,Conference Room</t>
  </si>
  <si>
    <t>12524 12215 12224 12229 12230 12214 12227</t>
  </si>
  <si>
    <t>3BHK Multistorey Apartment for Resale in Lotus Boulevard at Block A Sector 100</t>
  </si>
  <si>
    <t>flozJyEXY9lzpSvf+uAgZw==</t>
  </si>
  <si>
    <t>Mahavira Apartments</t>
  </si>
  <si>
    <t>3BHK Multistorey Apartment for Resale in Mahavira Apartments at Sector 29</t>
  </si>
  <si>
    <t>pQoY2cV9/lhzpSvf+uAgZw==</t>
  </si>
  <si>
    <t>Bar/Lounge,Jogging and Strolling Track,Outdoor Tennis Courts,Laundry Service,RO Water System,Service/Goods Lift,Intercom Facility,Conference Room</t>
  </si>
  <si>
    <t>12225 12229 12230 12220 12223 12214 12217 12227</t>
  </si>
  <si>
    <t>4BHK Multistorey Apartment for New Property in Sikka Kaamna Greens at Sector 143, Noida Express Way</t>
  </si>
  <si>
    <t>9J8qWewLrOlzpSvf+uAgZw==</t>
  </si>
  <si>
    <t>3BHK Multistorey Apartment for Resale in Jaypee Greens Pavilion Court at Sector 128, Noida Express Way</t>
  </si>
  <si>
    <t>2CMLggF6lGJzpSvf+uAgZw==</t>
  </si>
  <si>
    <t>Puja Room,Store,Study</t>
  </si>
  <si>
    <t>hiCPLvcdTEFzpSvf+uAgZw==</t>
  </si>
  <si>
    <t>Air Conditioned,Banquet Hall,Jogging and Strolling Track,Outdoor Tennis Courts,Internet/Wi-Fi Connectivity,Service/Goods Lift,Intercom Facility</t>
  </si>
  <si>
    <t>12215 12224 12229 12230 12221 12214 12217</t>
  </si>
  <si>
    <t>FurW8JpK19dzpSvf+uAgZw==</t>
  </si>
  <si>
    <t>Banquet Hall,Jogging and Strolling Track,Outdoor Tennis Courts,Laundry Service,Internet/Wi-Fi Connectivity,RO Water System,Service/Goods Lift,Visitor Parking,Intercom Facility,Conference Room</t>
  </si>
  <si>
    <t>12224 12229 12230 12220 12221 12223 12214 12216 12217 12227</t>
  </si>
  <si>
    <t>3BHK Multistorey Apartment for Resale in ACE Divino at Noida Extension</t>
  </si>
  <si>
    <t>+p46DOgc7LRzpSvf+uAgZw==</t>
  </si>
  <si>
    <t>NyPdcQg9YP5zpSvf+uAgZw==</t>
  </si>
  <si>
    <t>S4mBitDfyiRzpSvf+uAgZw==</t>
  </si>
  <si>
    <t>JSZPR+aHHVxzpSvf+uAgZw==</t>
  </si>
  <si>
    <t>Banquet Hall,Jogging and Strolling Track,Service/Goods Lift</t>
  </si>
  <si>
    <t>12224 12229 12214</t>
  </si>
  <si>
    <t>NGExZIEfd6NzpSvf+uAgZw==</t>
  </si>
  <si>
    <t>Aug '25</t>
  </si>
  <si>
    <t>3BHK Multistorey Apartment for New Property in Godrej Nurture at Sector 150, Pusta Road</t>
  </si>
  <si>
    <t>SgUy6da8BbtzpSvf+uAgZw==</t>
  </si>
  <si>
    <t>4BHK Multistorey Apartment for Resale in Sector 143B</t>
  </si>
  <si>
    <t>Ohglh45UYp5zpSvf+uAgZw==</t>
  </si>
  <si>
    <t>Omaxe Royal Residency</t>
  </si>
  <si>
    <t>Jogging and Strolling Track,Laundry Service,Internet/Wi-Fi Connectivity,Visitor Parking,Intercom Facility</t>
  </si>
  <si>
    <t>12229 12220 12221 12216 12217</t>
  </si>
  <si>
    <t>4BHK Multistorey Apartment for Resale in Omaxe Royal Residency at Sector 44, Dadri Road</t>
  </si>
  <si>
    <t>Z+ipyWX7s55zpSvf+uAgZw==</t>
  </si>
  <si>
    <t>5XSwZxthDPJzpSvf+uAgZw==</t>
  </si>
  <si>
    <t>Jogging and Strolling Track,Internet/Wi-Fi Connectivity,Service/Goods Lift,Visitor Parking,Conference Room</t>
  </si>
  <si>
    <t>12229 12221 12214 12216 12227</t>
  </si>
  <si>
    <t>BU86hu5ZchZzpSvf+uAgZw==</t>
  </si>
  <si>
    <t>Aims Group</t>
  </si>
  <si>
    <t>Aims Golf Avenue</t>
  </si>
  <si>
    <t>Banquet Hall,Jogging and Strolling Track,Internet/Wi-Fi Connectivity,Intercom Facility</t>
  </si>
  <si>
    <t>12224 12229 12221 12217</t>
  </si>
  <si>
    <t>4BHK Multistorey Apartment for Resale in Aims Golf Avenue at Sector 75</t>
  </si>
  <si>
    <t>okIx5qqbiIBzpSvf+uAgZw==</t>
  </si>
  <si>
    <t>WD5LscczFQBzpSvf+uAgZw==</t>
  </si>
  <si>
    <t>Air Conditioned,Visitor Parking,Intercom Facility</t>
  </si>
  <si>
    <t>12215 12216 12217</t>
  </si>
  <si>
    <t>oWPDPnP3N2tzpSvf+uAgZw==</t>
  </si>
  <si>
    <t>Eldeco</t>
  </si>
  <si>
    <t>Eldeco Live By The Greens</t>
  </si>
  <si>
    <t>3BHK Multistorey Apartment for Resale in Eldeco Live By The Greens at Sector 150, Pusta Road</t>
  </si>
  <si>
    <t>XL/evEfuCylzpSvf+uAgZw==</t>
  </si>
  <si>
    <t>MDtIrK7UEC1zpSvf+uAgZw==</t>
  </si>
  <si>
    <t>Sector 117</t>
  </si>
  <si>
    <t>3BHK Multistorey Apartment for New Property in Sector 117</t>
  </si>
  <si>
    <t>11q0cuje/FdzpSvf+uAgZw==</t>
  </si>
  <si>
    <t>Bar/Lounge,Air Conditioned,Banquet Hall,Jogging and Strolling Track,Outdoor Tennis Courts,Laundry Service,Internet/Wi-Fi Connectivity,Intercom Facility,Conference Room</t>
  </si>
  <si>
    <t>12225 12215 12224 12229 12230 12220 12221 12217 12227</t>
  </si>
  <si>
    <t>uuDpEjHmdyhzpSvf+uAgZw==</t>
  </si>
  <si>
    <t>Bar/Lounge,Health club with Steam / Jaccuzi,Banquet Hall,Jogging and Strolling Track,Outdoor Tennis Courts,Laundry Service,Internet/Wi-Fi Connectivity,Service/Goods Lift,Visitor Parking,Intercom Facility,Conference Room</t>
  </si>
  <si>
    <t>12225 12533 12224 12229 12230 12220 12221 12214 12216 12217 12227</t>
  </si>
  <si>
    <t>3BHK Multistorey Apartment for New Property in Eldeco Live By The Greens at Sector 150, Pusta Road</t>
  </si>
  <si>
    <t>hmhJW5jEyLFzpSvf+uAgZw==</t>
  </si>
  <si>
    <t>IE7Hu1yVhGVzpSvf+uAgZw==</t>
  </si>
  <si>
    <t>Bar/Lounge,Air Conditioned,Banquet Hall,Jogging and Strolling Track,Outdoor Tennis Courts,Laundry Service,Service/Goods Lift,Intercom Facility,Conference Room</t>
  </si>
  <si>
    <t>12225 12215 12224 12229 12230 12220 12214 12217 12227</t>
  </si>
  <si>
    <t>8qmNQ8BB2ORzpSvf+uAgZw==</t>
  </si>
  <si>
    <t>Bar/Lounge,Air Conditioned,Banquet Hall,Jogging and Strolling Track,Outdoor Tennis Courts,Laundry Service,Internet/Wi-Fi Connectivity,Service/Goods Lift,Intercom Facility,Conference Room</t>
  </si>
  <si>
    <t>12225 12215 12224 12229 12230 12220 12221 12214 12217 12227</t>
  </si>
  <si>
    <t>iUi01KPNOQdzpSvf+uAgZw==</t>
  </si>
  <si>
    <t>bKAYQ9E0rHJzpSvf+uAgZw==</t>
  </si>
  <si>
    <t>Health club with Steam / Jaccuzi,House help accommodation,Air Conditioned,Jogging and Strolling Track,Outdoor Tennis Courts,Service/Goods Lift,Visitor Parking</t>
  </si>
  <si>
    <t>12533 12238 12215 12229 12230 12214 12216</t>
  </si>
  <si>
    <t>RnwJfa1n6j9zpSvf+uAgZw==</t>
  </si>
  <si>
    <t>Paramount Group</t>
  </si>
  <si>
    <t>Paramount Floraville</t>
  </si>
  <si>
    <t>Fireplace,Bar/Lounge,Banquet Hall,Jogging and Strolling Track,Laundry Service,Internet/Wi-Fi Connectivity,RO Water System,Service/Goods Lift,Visitor Parking,Intercom Facility,Conference Room</t>
  </si>
  <si>
    <t>12556 12225 12224 12229 12220 12221 12223 12214 12216 12217 12227</t>
  </si>
  <si>
    <t>3BHK Multistorey Apartment for Resale in Paramount Floraville at Sector 137, Noida Express Way</t>
  </si>
  <si>
    <t>TVfgMagRce9zpSvf+uAgZw==</t>
  </si>
  <si>
    <t>Water Front,Air Conditioned,Intercom Facility,Conference Room</t>
  </si>
  <si>
    <t>12560 12215 12217 12227</t>
  </si>
  <si>
    <t>2F30P4rxsl5zpSvf+uAgZw==</t>
  </si>
  <si>
    <t>Shatabdi Vihar</t>
  </si>
  <si>
    <t>Jogging and Strolling Track,Internet/Wi-Fi Connectivity,Service/Goods Lift</t>
  </si>
  <si>
    <t>12229 12221 12214</t>
  </si>
  <si>
    <t>3BHK Multistorey Apartment for Resale in Shatabdi Vihar at Sector 52</t>
  </si>
  <si>
    <t>z8K0uFMHkPFzpSvf+uAgZw==</t>
  </si>
  <si>
    <t>3BHK Multistorey Apartment for Resale in Logix Blossom County at Sector 137, Noida Express Way</t>
  </si>
  <si>
    <t>RUvF8e4eOQ1zpSvf+uAgZw==</t>
  </si>
  <si>
    <t>Sector 28</t>
  </si>
  <si>
    <t>Private Garage</t>
  </si>
  <si>
    <t>12555</t>
  </si>
  <si>
    <t>4BHK Multistorey Apartment for Resale in Arun Vihar at Sector 28, Noida Sector 18 Metro</t>
  </si>
  <si>
    <t>2QborgrGcqxzpSvf+uAgZw==</t>
  </si>
  <si>
    <t>YMDoilhP6MFzpSvf+uAgZw==</t>
  </si>
  <si>
    <t>5BHK Penthouse for Resale in Sector 76</t>
  </si>
  <si>
    <t>v6wl20zE2IJzpSvf+uAgZw==</t>
  </si>
  <si>
    <t>3BHK Multistorey Apartment for New Property in ACE Divino at Noida Extension</t>
  </si>
  <si>
    <t>VZxzj5PqSRhzpSvf+uAgZw==</t>
  </si>
  <si>
    <t>Amrapali Crystal Homes</t>
  </si>
  <si>
    <t>4BHK Multistorey Apartment for Resale in Amrapali Crystal Homes at Sector 76</t>
  </si>
  <si>
    <t>xipKpMqpBdVzpSvf+uAgZw==</t>
  </si>
  <si>
    <t>Smart Home,Concierge Services,Theme based Architectures,Bar/Lounge,Fingerprint Access,Health club with Steam / Jaccuzi,Golf Course,House help accommodation,Air Conditioned,Banquet Hall,Jogging and Strolling Track,Outdoor Tennis Courts,Laundry Service,Service/Goods Lift,Visitor Parking,Intercom Facility,Conference Room,Downtown</t>
  </si>
  <si>
    <t>12562 12239 12532 12225 12538 12533 12524 12238 12215 12224 12229 12230 12220 12214 12216 12217 12227 12233</t>
  </si>
  <si>
    <t>aT++5OyQyzpzpSvf+uAgZw==</t>
  </si>
  <si>
    <t>xBS2kEMf0kZzpSvf+uAgZw==</t>
  </si>
  <si>
    <t>ATS Homekraft Happy Trails</t>
  </si>
  <si>
    <t>Health club with Steam / Jaccuzi,Golf Course,Jogging and Strolling Track,Laundry Service,Internet/Wi-Fi Connectivity,RO Water System,Service/Goods Lift,Intercom Facility</t>
  </si>
  <si>
    <t>12533 12524 12229 12220 12221 12223 12214 12217</t>
  </si>
  <si>
    <t>3BHK Multistorey Apartment for Resale in ATS Homekraft Happy Trails at Sector 10 Noida Extension</t>
  </si>
  <si>
    <t>xvSrOnaHhzJzpSvf+uAgZw==</t>
  </si>
  <si>
    <t>Shubhkamna Buildtech</t>
  </si>
  <si>
    <t>Kartik Kunj Apartments</t>
  </si>
  <si>
    <t>4BHK Multistorey Apartment in Kartik Kunj Apartments at Sector 44, Dadri Road</t>
  </si>
  <si>
    <t>ZzvA7TXy+4hzpSvf+uAgZw==</t>
  </si>
  <si>
    <t>3BHK Multistorey Apartment for Resale in Jaypee Pavilion Heights 2 at Sector 128, Noida Express Way</t>
  </si>
  <si>
    <t>HTRI0WJ/xmRzpSvf+uAgZw==</t>
  </si>
  <si>
    <t>Water Front,Smart Home,Private jaccuzi,Wrap Around Balcony,Concierge Services,Fireplace,Wine Cellar,Full Glass Wall,Bar/Lounge,Fingerprint Access,Health club with Steam / Jaccuzi,Golf Course,Air Conditioned,Banquet Hall,Jogging and Strolling Track,Outdoor Tennis Courts,Private Garage,Laundry Service,Internet/Wi-Fi Connectivity,RO Water System,Service/Goods Lift,Visitor Parking,Intercom Facility,Conference Room,Downtown</t>
  </si>
  <si>
    <t>12560 12562 12522 12235 12239 12556 12557 12237 12225 12538 12533 12524 12215 12224 12229 12230 12555 12220 12221 12223 12214 12216 12217 12227 12233</t>
  </si>
  <si>
    <t>FSApaSNT3+5zpSvf+uAgZw==</t>
  </si>
  <si>
    <t>Wrap Around Balcony,Health club with Steam / Jaccuzi,Golf Course,Banquet Hall,Jogging and Strolling Track,Outdoor Tennis Courts,Laundry Service,Internet/Wi-Fi Connectivity,RO Water System,Service/Goods Lift,Visitor Parking,Intercom Facility,Conference Room</t>
  </si>
  <si>
    <t>12235 12533 12524 12224 12229 12230 12220 12221 12223 12214 12216 12217 12227</t>
  </si>
  <si>
    <t>tvBklANHM+xzpSvf+uAgZw==</t>
  </si>
  <si>
    <t>2BHK Multistorey Apartment for New Property in Sector 150, Pusta Road</t>
  </si>
  <si>
    <t>Hz3GwInCP4VzpSvf+uAgZw==</t>
  </si>
  <si>
    <t>Skytech Group</t>
  </si>
  <si>
    <t>Skytech Matrott</t>
  </si>
  <si>
    <t>Banquet Hall,Conference Room</t>
  </si>
  <si>
    <t>12224 12227</t>
  </si>
  <si>
    <t>3BHK Multistorey Apartment for Resale in Skytech Matrott at Sector 76</t>
  </si>
  <si>
    <t>Mqbn4DlMP6VzpSvf+uAgZw==</t>
  </si>
  <si>
    <t>Bar/Lounge,Air Conditioned,Banquet Hall,Jogging and Strolling Track,Outdoor Tennis Courts,Internet/Wi-Fi Connectivity,Service/Goods Lift,Intercom Facility,Conference Room</t>
  </si>
  <si>
    <t>12225 12215 12224 12229 12230 12221 12214 12217 12227</t>
  </si>
  <si>
    <t>DoXC7qoXVRRzpSvf+uAgZw==</t>
  </si>
  <si>
    <t>493fshZqaXJzpSvf+uAgZw==</t>
  </si>
  <si>
    <t>3BHK Multistorey Apartment for Resale in 3C Lotus Boulevard at Sector 100</t>
  </si>
  <si>
    <t>NQVsAPpyGKBzpSvf+uAgZw==</t>
  </si>
  <si>
    <t>3BHK Multistorey Apartment for Resale in Block A Sector 100</t>
  </si>
  <si>
    <t>tNnuLLrTnVtzpSvf+uAgZw==</t>
  </si>
  <si>
    <t>Saviour Infra Pvt Ltd</t>
  </si>
  <si>
    <t>Saviour Greenarch</t>
  </si>
  <si>
    <t>Air Conditioned,Banquet Hall,Jogging and Strolling Track,Outdoor Tennis Courts,Laundry Service,Internet/Wi-Fi Connectivity,RO Water System,Service/Goods Lift,Visitor Parking,Intercom Facility,Conference Room</t>
  </si>
  <si>
    <t>12215 12224 12229 12230 12220 12221 12223 12214 12216 12217 12227</t>
  </si>
  <si>
    <t>3BHK Multistorey Apartment for Resale in Saviour Greenarch at Sector 10 Noida Extension</t>
  </si>
  <si>
    <t>6Cs73EFQGZZzpSvf+uAgZw==</t>
  </si>
  <si>
    <t>0QMBu5bbBj1zpSvf+uAgZw==</t>
  </si>
  <si>
    <t>hVK9Lrl02a1zpSvf+uAgZw==</t>
  </si>
  <si>
    <t>4BHK Penthouse for New Property in Sector 107, Dadri Road</t>
  </si>
  <si>
    <t>YHwh19/xABJzpSvf+uAgZw==</t>
  </si>
  <si>
    <t>C8n8OZDRvAlzpSvf+uAgZw==</t>
  </si>
  <si>
    <t>3BHK Multistorey Apartment for Resale in Noida Extension</t>
  </si>
  <si>
    <t>h3I1AaIlt4tzpSvf+uAgZw==</t>
  </si>
  <si>
    <t>Air Conditioned,RO Water System</t>
  </si>
  <si>
    <t>12215 12223</t>
  </si>
  <si>
    <t>1XjDUrodlTVzpSvf+uAgZw==</t>
  </si>
  <si>
    <t>Sector 134</t>
  </si>
  <si>
    <t>3BHK Multistorey Apartment for Resale in Jaypee Green Kosmos Phase 2 at Sector 134, Noida Express Way</t>
  </si>
  <si>
    <t>PPXqKsMutk5zpSvf+uAgZw==</t>
  </si>
  <si>
    <t>T33K9UvNxElzpSvf+uAgZw==</t>
  </si>
  <si>
    <t>Sector 25</t>
  </si>
  <si>
    <t>RWA Jalvayu Vihar</t>
  </si>
  <si>
    <t>RO Water System,Visitor Parking</t>
  </si>
  <si>
    <t>12223 12216</t>
  </si>
  <si>
    <t>3BHK Multistorey Apartment for Resale in RWA Jalvayu Vihar at Sector 25</t>
  </si>
  <si>
    <t>xX+UImx3YktzpSvf+uAgZw==</t>
  </si>
  <si>
    <t>Padmini Infrastructure Developers India</t>
  </si>
  <si>
    <t>Sector 61</t>
  </si>
  <si>
    <t>Royal Garden Estate</t>
  </si>
  <si>
    <t>3BHK Multistorey Apartment for New Property in Royal Garden Estate at Sector 61, Ashok Marg</t>
  </si>
  <si>
    <t>7+NN/C8I9tVzpSvf+uAgZw==</t>
  </si>
  <si>
    <t>3BHK Multistorey Apartment for New Property in ATS Pious Hideaways at Sector 150, Pusta Road</t>
  </si>
  <si>
    <t>Kx+i47D2UWJzpSvf+uAgZw==</t>
  </si>
  <si>
    <t>Eldeco Group</t>
  </si>
  <si>
    <t>Eldeco EL 150</t>
  </si>
  <si>
    <t>3BHK Multistorey Apartment for Resale in Eldeco EL 150 at Sector 150, Pusta Road</t>
  </si>
  <si>
    <t>7TS7XgTmGXNzpSvf+uAgZw==</t>
  </si>
  <si>
    <t>e0UqDBNDrIlzpSvf+uAgZw==</t>
  </si>
  <si>
    <t>Fireplace,Jogging and Strolling Track,Private Garage,Laundry Service,Internet/Wi-Fi Connectivity,RO Water System,Service/Goods Lift,Visitor Parking,Intercom Facility</t>
  </si>
  <si>
    <t>12556 12229 12555 12220 12221 12223 12214 12216 12217</t>
  </si>
  <si>
    <t>+lqdIzoNk7lzpSvf+uAgZw==</t>
  </si>
  <si>
    <t>Karamchari Sarkari Awas Samiti</t>
  </si>
  <si>
    <t>Sector 62</t>
  </si>
  <si>
    <t>Bharat Petrolium Apartments</t>
  </si>
  <si>
    <t>3BHK Multistorey Apartment for Resale in Bharat Petrolium Apartments at Sector 62, NH 24</t>
  </si>
  <si>
    <t>DNHG3cibXoFzpSvf+uAgZw==</t>
  </si>
  <si>
    <t xml:space="preserve">3BHK Multistorey Apartment in </t>
  </si>
  <si>
    <t>GabqTlquBzdzpSvf+uAgZw==</t>
  </si>
  <si>
    <t>3nQvYUO8gztzpSvf+uAgZw==</t>
  </si>
  <si>
    <t>3BHK Multistorey Apartment for New Property in ATS Homekraft Happy Trails at Noida Extension</t>
  </si>
  <si>
    <t>OtLRj8f7vD5zpSvf+uAgZw==</t>
  </si>
  <si>
    <t>Air Conditioned,Jogging and Strolling Track,Outdoor Tennis Courts,Internet/Wi-Fi Connectivity,RO Water System,Service/Goods Lift</t>
  </si>
  <si>
    <t>12215 12229 12230 12221 12223 12214</t>
  </si>
  <si>
    <t>U0q3O4SIxFVzpSvf+uAgZw==</t>
  </si>
  <si>
    <t>Paras Buildtech</t>
  </si>
  <si>
    <t>Paras Tierea</t>
  </si>
  <si>
    <t>Skyline View,Smart Home,Concierge Services,Theme based Architectures,Full Glass Wall,Bar/Lounge,Health club with Steam / Jaccuzi,House help accommodation,,,,,,Air Conditioned,Banquet Hall,Jogging and Strolling Track,Outdoor Tennis Courts,,Laundry Service,,Internet/Wi-Fi Connectivity,RO Water System,Service/Goods Lift,Visitor Parking,Intercom Facility,Conference Room,</t>
  </si>
  <si>
    <t>12234 12562 12239 12532 12237 12225 12533 12238 1404114 1404118 1404115 1404131 1404123 12215 12224 12229 12230 1404109 12220 1404124 12221 12223 12214 12216 12217 12227 1404143</t>
  </si>
  <si>
    <t>3BHK Multistorey Apartment for Resale in Paras Tierea at Sector 137, Noida Express Way</t>
  </si>
  <si>
    <t>6Us/HhS/l69zpSvf+uAgZw==</t>
  </si>
  <si>
    <t>Mar '18</t>
  </si>
  <si>
    <t>Bar/Lounge,Banquet Hall,Jogging and Strolling Track,Outdoor Tennis Courts,Laundry Service,Internet/Wi-Fi Connectivity,RO Water System,Service/Goods Lift,Visitor Parking,Intercom Facility,Conference Room</t>
  </si>
  <si>
    <t>12225 12224 12229 12230 12220 12221 12223 12214 12216 12217 12227</t>
  </si>
  <si>
    <t>3BHK Multistorey Apartment for Resale in Amrapali Heart Beat City at Sector 106, Dadri Road</t>
  </si>
  <si>
    <t>mps6u13m4hBzpSvf+uAgZw==</t>
  </si>
  <si>
    <t>Aims Max Gardenia Developers Pvt. Ltd.</t>
  </si>
  <si>
    <t>Golf City</t>
  </si>
  <si>
    <t>Air Conditioned,Banquet Hall,Jogging and Strolling Track,Outdoor Tennis Courts,Internet/Wi-Fi Connectivity,Intercom Facility,Conference Room</t>
  </si>
  <si>
    <t>12215 12224 12229 12230 12221 12217 12227</t>
  </si>
  <si>
    <t>3BHK Multistorey Apartment for Resale in Golf City at Sector 75</t>
  </si>
  <si>
    <t>CyV8DbozEIJzpSvf+uAgZw==</t>
  </si>
  <si>
    <t>DIVINE INDIA INFRASTRUCTURE</t>
  </si>
  <si>
    <t>Divine Meadows</t>
  </si>
  <si>
    <t>Air Conditioned,Jogging and Strolling Track,Visitor Parking,Intercom Facility</t>
  </si>
  <si>
    <t>12215 12229 12216 12217</t>
  </si>
  <si>
    <t>3BHK Multistorey Apartment for New Property in Divine Meadows at Sector 108, Noida Express Way</t>
  </si>
  <si>
    <t>C/bK7xFDoulzpSvf+uAgZw==</t>
  </si>
  <si>
    <t>Amrapali Titanium</t>
  </si>
  <si>
    <t>Air Conditioned,Banquet Hall,Outdoor Tennis Courts,RO Water System,Service/Goods Lift,Visitor Parking,Conference Room</t>
  </si>
  <si>
    <t>12215 12224 12230 12223 12214 12216 12227</t>
  </si>
  <si>
    <t>4BHK Multistorey Apartment for New Property in Amrapali Titanium at Sector 119, Pusta Road</t>
  </si>
  <si>
    <t>gs98ZEL+eWdzpSvf+uAgZw==</t>
  </si>
  <si>
    <t>Mahagun Mywoods</t>
  </si>
  <si>
    <t>Concierge Services,Banquet Hall,Jogging and Strolling Track,Outdoor Tennis Courts,Service/Goods Lift,Intercom Facility,Conference Room</t>
  </si>
  <si>
    <t>12239 12224 12229 12230 12214 12217 12227</t>
  </si>
  <si>
    <t>3BHK Multistorey Apartment for Resale in Mahagun Mywoods at Noida Extension</t>
  </si>
  <si>
    <t>2sCkEy4lQSxzpSvf+uAgZw==</t>
  </si>
  <si>
    <t>3m6K48JY4nxzpSvf+uAgZw==</t>
  </si>
  <si>
    <t>Wrap Around Balcony,House help accommodation,Banquet Hall,Jogging and Strolling Track,Outdoor Tennis Courts,Private Garage,Laundry Service,Internet/Wi-Fi Connectivity,RO Water System,Service/Goods Lift,Intercom Facility,Conference Room</t>
  </si>
  <si>
    <t>12235 12238 12224 12229 12230 12555 12220 12221 12223 12214 12217 12227</t>
  </si>
  <si>
    <t>3BHK Multistorey Apartment for Resale in Amrapali Sapphire at Sadarpur, Sector 45, Noida Express Way</t>
  </si>
  <si>
    <t>nSr/H1G9+UhzpSvf+uAgZw==</t>
  </si>
  <si>
    <t>FH3rsKH9WCJzpSvf+uAgZw==</t>
  </si>
  <si>
    <t>3BHK Multistorey Apartment for Resale in Sector 134, Noida Express Way</t>
  </si>
  <si>
    <t>9m9sa3QOz+dzpSvf+uAgZw==</t>
  </si>
  <si>
    <t>NJHhqhN7ChtzpSvf+uAgZw==</t>
  </si>
  <si>
    <t>Sector 105</t>
  </si>
  <si>
    <t>Wrap Around Balcony,Visitor Parking</t>
  </si>
  <si>
    <t>12235 12216</t>
  </si>
  <si>
    <t>3BHK Multistorey Apartment for Resale in Sector 105, Noida Express Way</t>
  </si>
  <si>
    <t>xW4DIltTV2NzpSvf+uAgZw==</t>
  </si>
  <si>
    <t>4BHK Multistorey Apartment for Resale in Sikka Kaamna Greens at Sector 143, Noida Express Way</t>
  </si>
  <si>
    <t>f5D7+L9uBsZzpSvf+uAgZw==</t>
  </si>
  <si>
    <t>House help accommodation,Banquet Hall,Jogging and Strolling Track,Laundry Service,Visitor Parking,Conference Room</t>
  </si>
  <si>
    <t>12238 12224 12229 12220 12216 12227</t>
  </si>
  <si>
    <t>Nt/9q4l9JepzpSvf+uAgZw==</t>
  </si>
  <si>
    <t>lfAoqr0t6K1zpSvf+uAgZw==</t>
  </si>
  <si>
    <t>Fireplace,Full Glass Wall,Golf Course,Banquet Hall,Jogging and Strolling Track</t>
  </si>
  <si>
    <t>12556 12237 12524 12224 12229</t>
  </si>
  <si>
    <t>Qw78vfFXx+xzpSvf+uAgZw==</t>
  </si>
  <si>
    <t>Aims Golf Avenue 2</t>
  </si>
  <si>
    <t>3BHK Multistorey Apartment for Resale in Aims Golf Avenue 2 at Sector 75</t>
  </si>
  <si>
    <t>0p3JigLq/CNzpSvf+uAgZw==</t>
  </si>
  <si>
    <t>Bar/Lounge,Banquet Hall,Jogging and Strolling Track,Outdoor Tennis Courts,Service/Goods Lift,Visitor Parking,Intercom Facility,Conference Room</t>
  </si>
  <si>
    <t>12225 12224 12229 12230 12214 12216 12217 12227</t>
  </si>
  <si>
    <t>yd/xTmg/yCxzpSvf+uAgZw==</t>
  </si>
  <si>
    <t>vjWp84KGlxVzpSvf+uAgZw==</t>
  </si>
  <si>
    <t>Jaypee Greens Garden Isles</t>
  </si>
  <si>
    <t>3BHK Multistorey Apartment for Resale in Jaypee Greens Garden Isles at Sector 133, Noida Express Way</t>
  </si>
  <si>
    <t>b+J4R+RH5rhzpSvf+uAgZw==</t>
  </si>
  <si>
    <t>aujrBO6oIDlzpSvf+uAgZw==</t>
  </si>
  <si>
    <t>Health club with Steam / Jaccuzi,Banquet Hall,Jogging and Strolling Track,Laundry Service,RO Water System,Service/Goods Lift,Visitor Parking,Intercom Facility</t>
  </si>
  <si>
    <t>12533 12224 12229 12220 12223 12214 12216 12217</t>
  </si>
  <si>
    <t>3BHK Multistorey Apartment for Resale in Purvanchal Royal Park at Sector 137, Noida Express Way</t>
  </si>
  <si>
    <t>w368SRcANRZzpSvf+uAgZw==</t>
  </si>
  <si>
    <t>YB6oLf/2kIdzpSvf+uAgZw==</t>
  </si>
  <si>
    <t>Jogging and Strolling Track,Outdoor Tennis Courts,Laundry Service,Internet/Wi-Fi Connectivity,RO Water System,Service/Goods Lift,Intercom Facility</t>
  </si>
  <si>
    <t>12229 12230 12220 12221 12223 12214 12217</t>
  </si>
  <si>
    <t>dJLnvGWLN9lzpSvf+uAgZw==</t>
  </si>
  <si>
    <t>Banquet Hall,Jogging and Strolling Track,Outdoor Tennis Courts,Internet/Wi-Fi Connectivity,RO Water System,Visitor Parking,Intercom Facility</t>
  </si>
  <si>
    <t>12224 12229 12230 12221 12223 12216 12217</t>
  </si>
  <si>
    <t>SlsUpQBVKFdzpSvf+uAgZw==</t>
  </si>
  <si>
    <t>htaZumNMwAtzpSvf+uAgZw==</t>
  </si>
  <si>
    <t>Sector 37</t>
  </si>
  <si>
    <t>3BHK Builder Floor Apartment for Resale in Sector 37, Golf course Metro</t>
  </si>
  <si>
    <t>pq/DjHC/CSBzpSvf+uAgZw==</t>
  </si>
  <si>
    <t>2BHK Multistorey Apartment for New Property in Super Nova East at Sector 94, Noida Express Way</t>
  </si>
  <si>
    <t>xEjmTDpUJwlzpSvf+uAgZw==</t>
  </si>
  <si>
    <t>NAex3Lg2lt9zpSvf+uAgZw==</t>
  </si>
  <si>
    <t>gNAgHUxlePxzpSvf+uAgZw==</t>
  </si>
  <si>
    <t>Jogging and Strolling Track,Service/Goods Lift,Visitor Parking,Conference Room</t>
  </si>
  <si>
    <t>12229 12214 12216 12227</t>
  </si>
  <si>
    <t>jVAqHrBdYUZzpSvf+uAgZw==</t>
  </si>
  <si>
    <t>Jogging and Strolling Track,Outdoor Tennis Courts,Internet/Wi-Fi Connectivity,Service/Goods Lift,Visitor Parking,Intercom Facility,Conference Room</t>
  </si>
  <si>
    <t>12229 12230 12221 12214 12216 12217 12227</t>
  </si>
  <si>
    <t>VrC8YDQZzmdzpSvf+uAgZw==</t>
  </si>
  <si>
    <t>Air Conditioned,Jogging and Strolling Track,Laundry Service,Internet/Wi-Fi Connectivity,Service/Goods Lift,Intercom Facility</t>
  </si>
  <si>
    <t>12215 12229 12220 12221 12214 12217</t>
  </si>
  <si>
    <t>YqKiJPkoYCdzpSvf+uAgZw==</t>
  </si>
  <si>
    <t>j7vA4iwFmwtzpSvf+uAgZw==</t>
  </si>
  <si>
    <t>3BHK Multistorey Apartment for Resale in Amrapali Silicon City at Sector 76</t>
  </si>
  <si>
    <t>v3Y6BNMh4JBzpSvf+uAgZw==</t>
  </si>
  <si>
    <t>Water Front,Air Conditioned,Banquet Hall,Jogging and Strolling Track,Laundry Service,Internet/Wi-Fi Connectivity,RO Water System,Service/Goods Lift,Visitor Parking,Intercom Facility,Conference Room</t>
  </si>
  <si>
    <t>12560 12215 12224 12229 12220 12221 12223 12214 12216 12217 12227</t>
  </si>
  <si>
    <t>Jo9Mq5c2Ou9zpSvf+uAgZw==</t>
  </si>
  <si>
    <t>WEq//10Ar/BzpSvf+uAgZw==</t>
  </si>
  <si>
    <t>Sector 131</t>
  </si>
  <si>
    <t>Jaypee Green The Orchards Phase II</t>
  </si>
  <si>
    <t>3BHK Multistorey Apartment for Resale in Jaypee Green The Orchards Phase II at Sector 131, Noida Express Way</t>
  </si>
  <si>
    <t>EKPsjwizobVzpSvf+uAgZw==</t>
  </si>
  <si>
    <t>Gardenia Group</t>
  </si>
  <si>
    <t>Sector 46</t>
  </si>
  <si>
    <t>Gardenia Glory</t>
  </si>
  <si>
    <t>5BHK Multistorey Apartment for Resale in Gardenia Glory at Sector 46</t>
  </si>
  <si>
    <t>2EvaKTpXHPhzpSvf+uAgZw==</t>
  </si>
  <si>
    <t>WF6/61CFC2tzpSvf+uAgZw==</t>
  </si>
  <si>
    <t>Banquet Hall,Jogging and Strolling Track,Outdoor Tennis Courts,Visitor Parking,Intercom Facility</t>
  </si>
  <si>
    <t>12224 12229 12230 12216 12217</t>
  </si>
  <si>
    <t>1dJAJL3E1rxzpSvf+uAgZw==</t>
  </si>
  <si>
    <t>mSsctkhvSo1zpSvf+uAgZw==</t>
  </si>
  <si>
    <t>Panchsheel Builtech Pvt. Ltd.</t>
  </si>
  <si>
    <t>Panchsheel Pratishtha</t>
  </si>
  <si>
    <t>3BHK Multistorey Apartment for Resale in Panchsheel Pratishtha at Sector 75</t>
  </si>
  <si>
    <t>lTTK3iTDjVBzpSvf+uAgZw==</t>
  </si>
  <si>
    <t>Concierge Services,Health club with Steam / Jaccuzi,Outdoor Tennis Courts,Service/Goods Lift,Visitor Parking,Intercom Facility</t>
  </si>
  <si>
    <t>12239 12533 12230 12214 12216 12217</t>
  </si>
  <si>
    <t>2BHK Multistorey Apartment for Resale in Godrej Nurture at Sector 150, Pusta Road</t>
  </si>
  <si>
    <t>Er30c2cL1jdzpSvf+uAgZw==</t>
  </si>
  <si>
    <t>VIA45OOnCNNzpSvf+uAgZw==</t>
  </si>
  <si>
    <t>Manisha Keybee Housing Projects</t>
  </si>
  <si>
    <t>Manisha Marvel Homes</t>
  </si>
  <si>
    <t>Banquet Hall,Jogging and Strolling Track,Private Garage,Laundry Service,Visitor Parking,Intercom Facility</t>
  </si>
  <si>
    <t>12224 12229 12555 12220 12216 12217</t>
  </si>
  <si>
    <t>3BHK Multistorey Apartment for Resale in Manisha Marvel Homes at Block B Sector 61</t>
  </si>
  <si>
    <t>W+iFsiYfkPxzpSvf+uAgZw==</t>
  </si>
  <si>
    <t>u1rHVqFOQJxzpSvf+uAgZw==</t>
  </si>
  <si>
    <t>Smart Home,Banquet Hall,Outdoor Tennis Courts,Service/Goods Lift,Visitor Parking,Intercom Facility</t>
  </si>
  <si>
    <t>12562 12224 12230 12214 12216 12217</t>
  </si>
  <si>
    <t>2BHK Multistorey Apartment for Resale in ACE Parkway at Sector 150, Pusta Road</t>
  </si>
  <si>
    <t>bJ0JtDB5UsNzpSvf+uAgZw==</t>
  </si>
  <si>
    <t>2BHK Multistorey Apartment for Resale in Mahagun Moderne at Sector 78</t>
  </si>
  <si>
    <t>0GTEas0XGiJzpSvf+uAgZw==</t>
  </si>
  <si>
    <t>bnI0qskkTMJzpSvf+uAgZw==</t>
  </si>
  <si>
    <t>3BHK Multistorey Apartment for Resale in Aakriti Shantiniketan at Sector 143, Noida Express Way</t>
  </si>
  <si>
    <t>O/VFcCExCDRzpSvf+uAgZw==</t>
  </si>
  <si>
    <t>/BI+nxaB7gtzpSvf+uAgZw==</t>
  </si>
  <si>
    <t>OrxXglClwmFzpSvf+uAgZw==</t>
  </si>
  <si>
    <t>2BHK Multistorey Apartment for Resale in Mahagun Mirabella at Sector 79, Dadri Road</t>
  </si>
  <si>
    <t>RCSYXYptqURzpSvf+uAgZw==</t>
  </si>
  <si>
    <t>3BHK Multistorey Apartment for Resale in Prateek Wisteria at Sector 77</t>
  </si>
  <si>
    <t>lAI9d1yosdBzpSvf+uAgZw==</t>
  </si>
  <si>
    <t>Private pool ,Health club with Steam / Jaccuzi,Golf Course,Banquet Hall,Jogging and Strolling Track,Laundry Service,Internet/Wi-Fi Connectivity,RO Water System,Service/Goods Lift,Visitor Parking,Intercom Facility</t>
  </si>
  <si>
    <t>12521 12533 12524 12224 12229 12220 12221 12223 12214 12216 12217</t>
  </si>
  <si>
    <t>3BHK Multistorey Apartment for Resale in ATS Homekraft Happy Trails at Noida Extension</t>
  </si>
  <si>
    <t>zt2sd/tc3BhzpSvf+uAgZw==</t>
  </si>
  <si>
    <t>Air Conditioned,Internet/Wi-Fi Connectivity,Service/Goods Lift,Intercom Facility</t>
  </si>
  <si>
    <t>12215 12221 12214 12217</t>
  </si>
  <si>
    <t>2BHK Multistorey Apartment for Resale in 3C Lotus Boulevard at Sector 100</t>
  </si>
  <si>
    <t>aBOlxN2w/Q9zpSvf+uAgZw==</t>
  </si>
  <si>
    <t>Jogging and Strolling Track</t>
  </si>
  <si>
    <t>12229</t>
  </si>
  <si>
    <t>3BHK Multistorey Apartment for Resale in Divine Meadows at Sector 108, Noida Express Way</t>
  </si>
  <si>
    <t>dGCDjyUVh7hzpSvf+uAgZw==</t>
  </si>
  <si>
    <t>IITL Nimbus Group</t>
  </si>
  <si>
    <t>The Hyde Park</t>
  </si>
  <si>
    <t>3BHK Multistorey Apartment for Resale in The Hyde Park at Sector 78</t>
  </si>
  <si>
    <t>axAB8gbmlV5zpSvf+uAgZw==</t>
  </si>
  <si>
    <t>Banquet Hall,Jogging and Strolling Track,Laundry Service,RO Water System,Service/Goods Lift,Visitor Parking,Intercom Facility</t>
  </si>
  <si>
    <t>12224 12229 12220 12223 12214 12216 12217</t>
  </si>
  <si>
    <t>fKZqN6kD7mhzpSvf+uAgZw==</t>
  </si>
  <si>
    <t>Brahmaputra Apartment</t>
  </si>
  <si>
    <t>3BHK Multistorey Apartment for Resale in Brahmaputra Apartment at Sector 29</t>
  </si>
  <si>
    <t>beH4soU8M01zpSvf+uAgZw==</t>
  </si>
  <si>
    <t>3BHK Multistorey Apartment for Other in Tata Eureka Park  at Sector 150, Pusta Road</t>
  </si>
  <si>
    <t>gnbNotgxV6BzpSvf+uAgZw==</t>
  </si>
  <si>
    <t>Express Builders Ltd.</t>
  </si>
  <si>
    <t>Express Zenith</t>
  </si>
  <si>
    <t>Jogging and Strolling Track,Outdoor Tennis Courts,Internet/Wi-Fi Connectivity,RO Water System,Service/Goods Lift,Intercom Facility,Conference Room</t>
  </si>
  <si>
    <t>12229 12230 12221 12223 12214 12217 12227</t>
  </si>
  <si>
    <t>3BHK Multistorey Apartment for Resale in Express Zenith at Sector 77</t>
  </si>
  <si>
    <t>JmLp3Us1mnFzpSvf+uAgZw==</t>
  </si>
  <si>
    <t>4Nl76U79XZJzpSvf+uAgZw==</t>
  </si>
  <si>
    <t>YZzeirAE9gFzpSvf+uAgZw==</t>
  </si>
  <si>
    <t>Nirala India</t>
  </si>
  <si>
    <t>Nirala Aspire</t>
  </si>
  <si>
    <t>3BHK Multistorey Apartment for Resale in Nirala Aspire at Noida Extension</t>
  </si>
  <si>
    <t>sFX0ghn5qR9zpSvf+uAgZw==</t>
  </si>
  <si>
    <t>4BHK Multistorey Apartment for Resale in Sector 137, Noida Express Way</t>
  </si>
  <si>
    <t>GWHdi0CX9RJzpSvf+uAgZw==</t>
  </si>
  <si>
    <t>4BHK Multistorey Apartment for Resale in Noida Extension</t>
  </si>
  <si>
    <t>uHUvx3wS5MBzpSvf+uAgZw==</t>
  </si>
  <si>
    <t>Fusion Buildtech Pvt. Ltd.</t>
  </si>
  <si>
    <t>Fusion Homes</t>
  </si>
  <si>
    <t>3BHK Multistorey Apartment for Resale in Fusion Homes at Noida Extension</t>
  </si>
  <si>
    <t>akWwEIBR44ZzpSvf+uAgZw==</t>
  </si>
  <si>
    <t>Air Conditioned,Internet/Wi-Fi Connectivity,RO Water System,Intercom Facility</t>
  </si>
  <si>
    <t>12215 12221 12223 12217</t>
  </si>
  <si>
    <t>4BHK Multistorey Apartment for Resale in Sector 62, NH 24</t>
  </si>
  <si>
    <t>GClC/B7TLKBzpSvf+uAgZw==</t>
  </si>
  <si>
    <t>Private pool ,Air Conditioned</t>
  </si>
  <si>
    <t>12521 12215</t>
  </si>
  <si>
    <t>3BHK Multistorey Apartment for New Property in Noida Extension</t>
  </si>
  <si>
    <t>wyuWcEtaOHdzpSvf+uAgZw==</t>
  </si>
  <si>
    <t>3BHK Multistorey Apartment for Resale in Manisha Marvel Homes at Sector 61, Ashok Marg</t>
  </si>
  <si>
    <t>h1xYuDlN04dzpSvf+uAgZw==</t>
  </si>
  <si>
    <t>Sector 120</t>
  </si>
  <si>
    <t>Prateek Laurel</t>
  </si>
  <si>
    <t>3BHK Multistorey Apartment for Resale in Prateek Laurel at Sector 120</t>
  </si>
  <si>
    <t>uYgppY7eFZ1zpSvf+uAgZw==</t>
  </si>
  <si>
    <t>4BHK Multistorey Apartment for Resale in Sector 50</t>
  </si>
  <si>
    <t>xsBVxqzNm6VzpSvf+uAgZw==</t>
  </si>
  <si>
    <t>Bar/Lounge,Banquet Hall,Jogging and Strolling Track,Laundry Service,Service/Goods Lift</t>
  </si>
  <si>
    <t>12225 12224 12229 12220 12214</t>
  </si>
  <si>
    <t>uH9CjtHCmnpzpSvf+uAgZw==</t>
  </si>
  <si>
    <t>Smart Home,Island Kitchen Layout,Wrap Around Balcony,Fireplace,Banquet Hall,Jogging and Strolling Track,Outdoor Tennis Courts,Private Garage,Laundry Service,Internet/Wi-Fi Connectivity,RO Water System,Visitor Parking,Intercom Facility</t>
  </si>
  <si>
    <t>12562 12236 12235 12556 12224 12229 12230 12555 12220 12221 12223 12216 12217</t>
  </si>
  <si>
    <t xml:space="preserve">3BHK Multistorey Apartment for Resale in ATS Homekraft Happy Trails at </t>
  </si>
  <si>
    <t>arGCLl98knNzpSvf+uAgZw==</t>
  </si>
  <si>
    <t>Bar/Lounge,Jogging and Strolling Track,Outdoor Tennis Courts,Laundry Service,Internet/Wi-Fi Connectivity,RO Water System,Service/Goods Lift,Intercom Facility,Conference Room</t>
  </si>
  <si>
    <t>12225 12229 12230 12220 12221 12223 12214 12217 12227</t>
  </si>
  <si>
    <t>0gW++vmestlzpSvf+uAgZw==</t>
  </si>
  <si>
    <t>3C Lotus Boulevard Espacia</t>
  </si>
  <si>
    <t>4BHK Multistorey Apartment for Resale in 3C Lotus Boulevard Espacia at Block A Sector 100</t>
  </si>
  <si>
    <t>dDHc0MqC+0FzpSvf+uAgZw==</t>
  </si>
  <si>
    <t>fxMD2cWYuapzpSvf+uAgZw==</t>
  </si>
  <si>
    <t>Jogging and Strolling Track,Visitor Parking,Intercom Facility</t>
  </si>
  <si>
    <t>12229 12216 12217</t>
  </si>
  <si>
    <t>13OTZC2C5RRzpSvf+uAgZw==</t>
  </si>
  <si>
    <t>Fireplace,Theme based Architectures,Bar/Lounge,Health club with Steam / Jaccuzi,Golf Course,Air Conditioned,Banquet Hall,Jogging and Strolling Track,Outdoor Tennis Courts,Internet/Wi-Fi Connectivity,Visitor Parking,Intercom Facility,Conference Room</t>
  </si>
  <si>
    <t>12556 12532 12225 12533 12524 12215 12224 12229 12230 12221 12216 12217 12227</t>
  </si>
  <si>
    <t>2BHK Multistorey Apartment for Resale in Eldeco Live By The Greens at Sector 150, Pusta Road</t>
  </si>
  <si>
    <t>EO9Wsh9WJOJzpSvf+uAgZw==</t>
  </si>
  <si>
    <t>MVas1iU19d5zpSvf+uAgZw==</t>
  </si>
  <si>
    <t>lsKHEnQyXydzpSvf+uAgZw==</t>
  </si>
  <si>
    <t>3BHK Multistorey Apartment for Resale in Grand Ajnara Heritage at Sector 74</t>
  </si>
  <si>
    <t>xRnlixQRQplzpSvf+uAgZw==</t>
  </si>
  <si>
    <t>bMG+Hb/h+YFzpSvf+uAgZw==</t>
  </si>
  <si>
    <t>ABA Corp.</t>
  </si>
  <si>
    <t>ABA Cherry County</t>
  </si>
  <si>
    <t>Private jaccuzi,Full Glass Wall,Health club with Steam / Jaccuzi,Golf Course,Air Conditioned,Banquet Hall,Jogging and Strolling Track,Outdoor Tennis Courts,Private Garage,Internet/Wi-Fi Connectivity,RO Water System,Intercom Facility,Conference Room</t>
  </si>
  <si>
    <t>12522 12237 12533 12524 12215 12224 12229 12230 12555 12221 12223 12217 12227</t>
  </si>
  <si>
    <t>3BHK Multistorey Apartment for Resale in ABA Cherry County at Noida Extension</t>
  </si>
  <si>
    <t>wjtHu2yJ9utzpSvf+uAgZw==</t>
  </si>
  <si>
    <t>3BHK Builder Floor Apartment for Resale in Sector 150, Pusta Road</t>
  </si>
  <si>
    <t>lZs1uZh4S61zpSvf+uAgZw==</t>
  </si>
  <si>
    <t>3BHK Multistorey Apartment for Resale in SKA Orion at Sector 143B</t>
  </si>
  <si>
    <t>1zEFqQZVXwFzpSvf+uAgZw==</t>
  </si>
  <si>
    <t>Urbtech Hilston</t>
  </si>
  <si>
    <t>Upper Basement</t>
  </si>
  <si>
    <t>3BHK Multistorey Apartment for Resale in Urbtech Hilston at Sector 79, Dadri Road</t>
  </si>
  <si>
    <t>V5KkA93JKsxzpSvf+uAgZw==</t>
  </si>
  <si>
    <t>Rabhumi Infra Home Pvt. Ltd.</t>
  </si>
  <si>
    <t>The Crescent</t>
  </si>
  <si>
    <t>4BHK Multistorey Apartment for Resale in The Crescent at F Block Sector 50</t>
  </si>
  <si>
    <t>JNzqW9ZCixNzpSvf+uAgZw==</t>
  </si>
  <si>
    <t>P5Dwq6XSt9dzpSvf+uAgZw==</t>
  </si>
  <si>
    <t>Nov '13</t>
  </si>
  <si>
    <t>Water Front,Skyline View,Smart Home,Island Kitchen Layout,Concierge Services,Fireplace,Full Glass Wall,Fingerprint Access,Health club with Steam / Jaccuzi,House help accommodation,Air Conditioned,Banquet Hall,Jogging and Strolling Track,Outdoor Tennis Courts,Private Garage,Laundry Service,Internet/Wi-Fi Connectivity,RO Water System,Service/Goods Lift,Visitor Parking,Intercom Facility,Conference Room</t>
  </si>
  <si>
    <t>12560 12234 12562 12236 12239 12556 12237 12538 12533 12238 12215 12224 12229 12230 12555 12220 12221 12223 12214 12216 12217 12227</t>
  </si>
  <si>
    <t>3BHK Multistorey Apartment for Resale in Amrapali Platinum at Sector 119, Pusta Road</t>
  </si>
  <si>
    <t>9x0XD56zqvpzpSvf+uAgZw==</t>
  </si>
  <si>
    <t>Water Front,Full Glass Wall,Air Conditioned,Banquet Hall,Jogging and Strolling Track,Private Garage,Laundry Service,Internet/Wi-Fi Connectivity,RO Water System,Visitor Parking,Intercom Facility,Conference Room</t>
  </si>
  <si>
    <t>12560 12237 12215 12224 12229 12555 12220 12221 12223 12216 12217 12227</t>
  </si>
  <si>
    <t>3BHK Multistorey Apartment for Resale in Jaypee Greens Pavilion Heights Arcade at Sector 128, Noida Express Way</t>
  </si>
  <si>
    <t>TKhoXcHgRT5zpSvf+uAgZw==</t>
  </si>
  <si>
    <t>Sector 72</t>
  </si>
  <si>
    <t>3BHK Multistorey Apartment for Resale in Sector 72</t>
  </si>
  <si>
    <t>FPfYn5JfpuZzpSvf+uAgZw==</t>
  </si>
  <si>
    <t>3GfDmeXdggxzpSvf+uAgZw==</t>
  </si>
  <si>
    <t>Jaypee Kensington Boulevard</t>
  </si>
  <si>
    <t>Jogging and Strolling Track,Outdoor Tennis Courts,RO Water System,Service/Goods Lift,Intercom Facility,Conference Room</t>
  </si>
  <si>
    <t>12229 12230 12223 12214 12217 12227</t>
  </si>
  <si>
    <t>4BHK Multistorey Apartment for Resale in Jaypee Kensington Boulevard at Sector 131, Noida Express Way</t>
  </si>
  <si>
    <t>/RhOwN8vP89zpSvf+uAgZw==</t>
  </si>
  <si>
    <t>Air Conditioned,Jogging and Strolling Track,Outdoor Tennis Courts,Laundry Service,RO Water System,Service/Goods Lift,Intercom Facility</t>
  </si>
  <si>
    <t>12215 12229 12230 12220 12223 12214 12217</t>
  </si>
  <si>
    <t>MuHbboySeXhzpSvf+uAgZw==</t>
  </si>
  <si>
    <t>EQLSxKzbh6VzpSvf+uAgZw==</t>
  </si>
  <si>
    <t>3BHK Multistorey Apartment for New Property in Nirala Estate Phase 2 at Noida Extension</t>
  </si>
  <si>
    <t>/XsuJ/0He1lzpSvf+uAgZw==</t>
  </si>
  <si>
    <t>9FQ2+zScXxhzpSvf+uAgZw==</t>
  </si>
  <si>
    <t>Concierge Services,Theme based Architectures,Bar/Lounge,Banquet Hall,Jogging and Strolling Track,Outdoor Tennis Courts,Laundry Service,Internet/Wi-Fi Connectivity,RO Water System,Service/Goods Lift,Visitor Parking,Intercom Facility,Conference Room</t>
  </si>
  <si>
    <t>12239 12532 12225 12224 12229 12230 12220 12221 12223 12214 12216 12217 12227</t>
  </si>
  <si>
    <t>2BHK Multistorey Apartment for Resale in Godrej Nest at Sector 150, Pusta Road</t>
  </si>
  <si>
    <t>beDT7yBiuHVzpSvf+uAgZw==</t>
  </si>
  <si>
    <t>Full Glass Wall,Banquet Hall,Jogging and Strolling Track,Outdoor Tennis Courts,Laundry Service,Internet/Wi-Fi Connectivity,RO Water System,Service/Goods Lift,Visitor Parking,Intercom Facility,Conference Room,Downtown</t>
  </si>
  <si>
    <t>12237 12224 12229 12230 12220 12221 12223 12214 12216 12217 12227 12233</t>
  </si>
  <si>
    <t>cKmFduVn5NhzpSvf+uAgZw==</t>
  </si>
  <si>
    <t>Air Conditioned,Banquet Hall,Jogging and Strolling Track,Outdoor Tennis Courts,Service/Goods Lift,Intercom Facility</t>
  </si>
  <si>
    <t>12215 12224 12229 12230 12214 12217</t>
  </si>
  <si>
    <t>l4/T24WS4QNzpSvf+uAgZw==</t>
  </si>
  <si>
    <t>May '24</t>
  </si>
  <si>
    <t>2BHK Multistorey Apartment for Resale in Samridhi Luxuriya Avenue at Sector 150, Pusta Road</t>
  </si>
  <si>
    <t>KKad1U5LvHJzpSvf+uAgZw==</t>
  </si>
  <si>
    <t>Banquet Hall,Outdoor Tennis Courts,Internet/Wi-Fi Connectivity,Intercom Facility,Conference Room</t>
  </si>
  <si>
    <t>12224 12230 12221 12217 12227</t>
  </si>
  <si>
    <t>9NBw6fYhF1VzpSvf+uAgZw==</t>
  </si>
  <si>
    <t>3BHK Multistorey Apartment for Resale in Block A Sector 34</t>
  </si>
  <si>
    <t>DNl12OlMKIpzpSvf+uAgZw==</t>
  </si>
  <si>
    <t>2BHK Multistorey Apartment for Resale in Tata Eureka Park  at Sector 150, Pusta Road</t>
  </si>
  <si>
    <t>K/V3mlN85btzpSvf+uAgZw==</t>
  </si>
  <si>
    <t>eMrMX7q4pZNzpSvf+uAgZw==</t>
  </si>
  <si>
    <t>3BHK Multistorey Apartment for Resale in Sector 25</t>
  </si>
  <si>
    <t>Edx9KF1LLDRzpSvf+uAgZw==</t>
  </si>
  <si>
    <t>72ug8mtGUoBzpSvf+uAgZw==</t>
  </si>
  <si>
    <t>UIRKZDsTaXFzpSvf+uAgZw==</t>
  </si>
  <si>
    <t>otGtjt5hISJzpSvf+uAgZw==</t>
  </si>
  <si>
    <t>Aug '24</t>
  </si>
  <si>
    <t>Air Conditioned,Jogging and Strolling Track,Outdoor Tennis Courts,Laundry Service,Internet/Wi-Fi Connectivity,RO Water System,Service/Goods Lift,Intercom Facility,Conference Room</t>
  </si>
  <si>
    <t>12215 12229 12230 12220 12221 12223 12214 12217 12227</t>
  </si>
  <si>
    <t>3S6jL7WNCqRzpSvf+uAgZw==</t>
  </si>
  <si>
    <t>V3iE2WGHkSxzpSvf+uAgZw==</t>
  </si>
  <si>
    <t>k21vGb7VNrNzpSvf+uAgZw==</t>
  </si>
  <si>
    <t>3BHK Multistorey Apartment for Resale in Sunshine Helios at Sector 78</t>
  </si>
  <si>
    <t>Zbyk0wlEqn9zpSvf+uAgZw==</t>
  </si>
  <si>
    <t>Health club with Steam / Jaccuzi,Air Conditioned,Banquet Hall,Jogging and Strolling Track,Outdoor Tennis Courts,Internet/Wi-Fi Connectivity,RO Water System,Service/Goods Lift,Visitor Parking,Intercom Facility,Conference Room</t>
  </si>
  <si>
    <t>12533 12215 12224 12229 12230 12221 12223 12214 12216 12217 12227</t>
  </si>
  <si>
    <t>LCGZdwaysclzpSvf+uAgZw==</t>
  </si>
  <si>
    <t>Nilgiri Apartments</t>
  </si>
  <si>
    <t>3BHK Multistorey Apartment for Resale in Nilgiri Apartments at Pocket C Sector 34</t>
  </si>
  <si>
    <t>yOCsj4d9rKZzpSvf+uAgZw==</t>
  </si>
  <si>
    <t>Shankh Property Mart</t>
  </si>
  <si>
    <t>Designers Park Apartment</t>
  </si>
  <si>
    <t>3BHK Multistorey Apartment for Resale in Designers Park Apartment at Sector 62, NH 24</t>
  </si>
  <si>
    <t>YmWlY8oWdylzpSvf+uAgZw==</t>
  </si>
  <si>
    <t>3BHK Builder Floor Apartment for Resale in E Block Sector 21</t>
  </si>
  <si>
    <t>aUeamNc3W6tzpSvf+uAgZw==</t>
  </si>
  <si>
    <t>Air Conditioned,Jogging and Strolling Track,Laundry Service,Visitor Parking,Intercom Facility</t>
  </si>
  <si>
    <t>12215 12229 12220 12216 12217</t>
  </si>
  <si>
    <t>3BHK Multistorey Apartment for New Property in Apex Golf Avenue at Noida Extension</t>
  </si>
  <si>
    <t>OxAauptGG4hzpSvf+uAgZw==</t>
  </si>
  <si>
    <t>Jogging and Strolling Track,Laundry Service,Service/Goods Lift,Intercom Facility</t>
  </si>
  <si>
    <t>12229 12220 12214 12217</t>
  </si>
  <si>
    <t>3BHK Multistorey Apartment for Resale in Jaypee Greens Kensington Heights at Sector 133, Noida Express Way</t>
  </si>
  <si>
    <t>REzEHHAkyelzpSvf+uAgZw==</t>
  </si>
  <si>
    <t>3BHK Multistorey Apartment for Resale in Amarpali Silicon City</t>
  </si>
  <si>
    <t>GnKTJS/AKptzpSvf+uAgZw==</t>
  </si>
  <si>
    <t>VWSjvviL7UVzpSvf+uAgZw==</t>
  </si>
  <si>
    <t>tL7L98KRgBpzpSvf+uAgZw==</t>
  </si>
  <si>
    <t>3BHK Multistorey Apartment for Resale in Sector 29</t>
  </si>
  <si>
    <t>tqp2fQmq5sJzpSvf+uAgZw==</t>
  </si>
  <si>
    <t>6qzMxfCFDZJzpSvf+uAgZw==</t>
  </si>
  <si>
    <t>Jogging and Strolling Track,Outdoor Tennis Courts,Laundry Service,RO Water System,Service/Goods Lift,Visitor Parking,Intercom Facility</t>
  </si>
  <si>
    <t>12229 12230 12220 12223 12214 12216 12217</t>
  </si>
  <si>
    <t>pKimVkpkkhNzpSvf+uAgZw==</t>
  </si>
  <si>
    <t>Dec '17</t>
  </si>
  <si>
    <t>Banquet Hall,Jogging and Strolling Track,Outdoor Tennis Courts,Laundry Service,Service/Goods Lift,Visitor Parking,Intercom Facility,Conference Room</t>
  </si>
  <si>
    <t>12224 12229 12230 12220 12214 12216 12217 12227</t>
  </si>
  <si>
    <t>4BHK Multistorey Apartment for New Property in Jaypee Greens Garden Isles at Sector 133, Noida Express Way</t>
  </si>
  <si>
    <t>wZlq6xRQsnJzpSvf+uAgZw==</t>
  </si>
  <si>
    <t>Fingerprint Access,Air Conditioned,Banquet Hall,Jogging and Strolling Track,Visitor Parking,Intercom Facility</t>
  </si>
  <si>
    <t>12538 12215 12224 12229 12216 12217</t>
  </si>
  <si>
    <t>cy9wWG9OSRNzpSvf+uAgZw==</t>
  </si>
  <si>
    <t>Z6efo1oW6hlzpSvf+uAgZw==</t>
  </si>
  <si>
    <t>Sikka Karnam Greens</t>
  </si>
  <si>
    <t>3BHK Multistorey Apartment for Resale in Sikka Karnam Greens at Sector 143B</t>
  </si>
  <si>
    <t>8Q6NZoP1inFzpSvf+uAgZw==</t>
  </si>
  <si>
    <t>VVIP Group</t>
  </si>
  <si>
    <t>VVIP Homes</t>
  </si>
  <si>
    <t>Sep '26</t>
  </si>
  <si>
    <t>3BHK Multistorey Apartment for Resale in VVIP Homes at Noida Extension</t>
  </si>
  <si>
    <t>KNJYl8H2/W9zpSvf+uAgZw==</t>
  </si>
  <si>
    <t>Air Conditioned,Internet/Wi-Fi Connectivity,Visitor Parking,Intercom Facility</t>
  </si>
  <si>
    <t>12215 12221 12216 12217</t>
  </si>
  <si>
    <t>vXc9L5lNlohzpSvf+uAgZw==</t>
  </si>
  <si>
    <t>ACE Parkway One Imperial Tower</t>
  </si>
  <si>
    <t>2BHK Multistorey Apartment for New Property in ACE Parkway One Imperial Tower at Sector 150, Pusta Road</t>
  </si>
  <si>
    <t>gISJWl5pWGBzpSvf+uAgZw==</t>
  </si>
  <si>
    <t>jwO7ljsOeqlzpSvf+uAgZw==</t>
  </si>
  <si>
    <t>2BHK Multistorey Apartment for Resale in Griha Pravesh at Sector 77</t>
  </si>
  <si>
    <t>RX+tBSvCtyBzpSvf+uAgZw==</t>
  </si>
  <si>
    <t>2BHK Multistorey Apartment for Resale in Sector 74</t>
  </si>
  <si>
    <t>JKFBTucv77RzpSvf+uAgZw==</t>
  </si>
  <si>
    <t>Sethi Group</t>
  </si>
  <si>
    <t>Sethi Max Royal</t>
  </si>
  <si>
    <t>Fireplace,Health club with Steam / Jaccuzi,Air Conditioned,Jogging and Strolling Track,Outdoor Tennis Courts,RO Water System,Visitor Parking</t>
  </si>
  <si>
    <t>12556 12533 12215 12229 12230 12223 12216</t>
  </si>
  <si>
    <t>3BHK Multistorey Apartment for Resale in Sethi Max Royal at Sector 76</t>
  </si>
  <si>
    <t>7vyAoPXRV0tzpSvf+uAgZw==</t>
  </si>
  <si>
    <t>Health club with Steam / Jaccuzi,Air Conditioned,Banquet Hall,Jogging and Strolling Track,Outdoor Tennis Courts,Service/Goods Lift,Visitor Parking,Intercom Facility</t>
  </si>
  <si>
    <t>12533 12215 12224 12229 12230 12214 12216 12217</t>
  </si>
  <si>
    <t>G++Yp4Pn7AtzpSvf+uAgZw==</t>
  </si>
  <si>
    <t>Smart Home,Wrap Around Balcony,Concierge Services,Fireplace,Theme based Architectures,Bar/Lounge,Fingerprint Access,Health club with Steam / Jaccuzi,Golf Course,House help accommodation,Air Conditioned,Jogging and Strolling Track,Outdoor Tennis Courts,Private Garage,Laundry Service,Internet/Wi-Fi Connectivity,RO Water System,Service/Goods Lift,Visitor Parking,Intercom Facility,Conference Room,Downtown</t>
  </si>
  <si>
    <t>12562 12235 12239 12556 12532 12225 12538 12533 12524 12238 12215 12229 12230 12555 12220 12221 12223 12214 12216 12217 12227 12233</t>
  </si>
  <si>
    <t>ieXIKj0jUxBzpSvf+uAgZw==</t>
  </si>
  <si>
    <t>63kkf9p9g2hzpSvf+uAgZw==</t>
  </si>
  <si>
    <t>Smart Home,Fireplace,Theme based Architectures,Bar/Lounge,Fingerprint Access,Health club with Steam / Jaccuzi,Golf Course,Banquet Hall,Jogging and Strolling Track,Outdoor Tennis Courts,Private Garage,Internet/Wi-Fi Connectivity,RO Water System,Service/Goods Lift,Intercom Facility,Conference Room</t>
  </si>
  <si>
    <t>12562 12556 12532 12225 12538 12533 12524 12224 12229 12230 12555 12221 12223 12214 12217 12227</t>
  </si>
  <si>
    <t>KlwJpP2F8/VzpSvf+uAgZw==</t>
  </si>
  <si>
    <t>2BHK Multistorey Apartment for Resale in Sector 76</t>
  </si>
  <si>
    <t>Yq7ku2+tlvlzpSvf+uAgZw==</t>
  </si>
  <si>
    <t>Sector 34</t>
  </si>
  <si>
    <t>Supertech 34 Pavilion</t>
  </si>
  <si>
    <t>3BHK Multistorey Apartment for Resale in Supertech 34 Pavilion at Sector 34</t>
  </si>
  <si>
    <t>xbpYF3qcLi9zpSvf+uAgZw==</t>
  </si>
  <si>
    <t>3BHK Multistorey Apartment for Resale in Sector 51</t>
  </si>
  <si>
    <t>KT56OtM2ck5zpSvf+uAgZw==</t>
  </si>
  <si>
    <t>SZwnhG4ZIiVzpSvf+uAgZw==</t>
  </si>
  <si>
    <t>RXut8cYcb6xzpSvf+uAgZw==</t>
  </si>
  <si>
    <t>Jul '23</t>
  </si>
  <si>
    <t>4BHK Multistorey Apartment for Resale in Sector 143, Noida Express Way</t>
  </si>
  <si>
    <t>JbUXnrpysz9zpSvf+uAgZw==</t>
  </si>
  <si>
    <t>iQd0fknWDHVzpSvf+uAgZw==</t>
  </si>
  <si>
    <t>Sector 71</t>
  </si>
  <si>
    <t>3BHK Multistorey Apartment for Resale in Sector 71</t>
  </si>
  <si>
    <t>JpTeBrIJ7sxzpSvf+uAgZw==</t>
  </si>
  <si>
    <t>3BHK Multistorey Apartment for Resale in Sector 110, Dadri Road</t>
  </si>
  <si>
    <t>42cl0oPj0mhzpSvf+uAgZw==</t>
  </si>
  <si>
    <t>tjupj2U2eGJzpSvf+uAgZw==</t>
  </si>
  <si>
    <t>3BHK Multistorey Apartment for Resale in Saviour Greenarch at Noida Extension</t>
  </si>
  <si>
    <t>hkofcHJ3YVVzpSvf+uAgZw==</t>
  </si>
  <si>
    <t>Banquet Hall,Visitor Parking,Intercom Facility</t>
  </si>
  <si>
    <t>12224 12216 12217</t>
  </si>
  <si>
    <t>wRkC7HcH0Q9zpSvf+uAgZw==</t>
  </si>
  <si>
    <t>3BHK Multistorey Apartment for Resale in Sector 137, Noida Express Way</t>
  </si>
  <si>
    <t>pDfAp6sh0BdzpSvf+uAgZw==</t>
  </si>
  <si>
    <t>16/tomh9updzpSvf+uAgZw==</t>
  </si>
  <si>
    <t>ed9/yDQfExlzpSvf+uAgZw==</t>
  </si>
  <si>
    <t>3BHK Multistorey Apartment for Resale in Sector 82, Dadri Road</t>
  </si>
  <si>
    <t>WLw0T/7a1YFzpSvf+uAgZw==</t>
  </si>
  <si>
    <t>Supertech Oxford Square</t>
  </si>
  <si>
    <t>Fireplace,Theme based Architectures,Fingerprint Access,Air Conditioned,Jogging and Strolling Track,Laundry Service,Internet/Wi-Fi Connectivity,RO Water System,Visitor Parking,Intercom Facility,Conference Room</t>
  </si>
  <si>
    <t>12556 12532 12538 12215 12229 12220 12221 12223 12216 12217 12227</t>
  </si>
  <si>
    <t>3BHK Multistorey Apartment for Resale in Supertech Oxford Square at Noida Extension</t>
  </si>
  <si>
    <t>qxYhG35YTbJzpSvf+uAgZw==</t>
  </si>
  <si>
    <t>Banquet Hall,Jogging and Strolling Track,Outdoor Tennis Courts,Laundry Service,RO Water System,Service/Goods Lift,Intercom Facility,Conference Room</t>
  </si>
  <si>
    <t>12224 12229 12230 12220 12223 12214 12217 12227</t>
  </si>
  <si>
    <t>3BHK Multistorey Apartment for Resale in Gardenia Glory at Sector 46</t>
  </si>
  <si>
    <t>Zgt95QbXajxzpSvf+uAgZw==</t>
  </si>
  <si>
    <t>Water Front,Fireplace,Theme based Architectures,Health club with Steam / Jaccuzi,House help accommodation,Jogging and Strolling Track,Outdoor Tennis Courts,Laundry Service,Internet/Wi-Fi Connectivity,RO Water System,Service/Goods Lift,Visitor Parking,Intercom Facility,Conference Room</t>
  </si>
  <si>
    <t>12560 12556 12532 12533 12238 12229 12230 12220 12221 12223 12214 12216 12217 12227</t>
  </si>
  <si>
    <t>yUEFvSy+pwBzpSvf+uAgZw==</t>
  </si>
  <si>
    <t>9qFPDgX2XatzpSvf+uAgZw==</t>
  </si>
  <si>
    <t>Jaypee Aman</t>
  </si>
  <si>
    <t>5BHK Multistorey Apartment for Resale in Jaypee Aman at Sector 151, Noida Express Way</t>
  </si>
  <si>
    <t>jDRCkSdzLMNzpSvf+uAgZw==</t>
  </si>
  <si>
    <t>Smart Home,Skydeck,Wrap Around Balcony,Fireplace,Theme based Architectures,Bar/Lounge,Health club with Steam / Jaccuzi,House help accommodation,Air Conditioned,Jogging and Strolling Track,Outdoor Tennis Courts,Private Garage,Laundry Service,Internet/Wi-Fi Connectivity,RO Water System,Service/Goods Lift,Visitor Parking,Intercom Facility,Conference Room</t>
  </si>
  <si>
    <t>12562 12528 12235 12556 12532 12225 12533 12238 12215 12229 12230 12555 12220 12221 12223 12214 12216 12217 12227</t>
  </si>
  <si>
    <t>my69k6BFLdlzpSvf+uAgZw==</t>
  </si>
  <si>
    <t>Varun Apartments</t>
  </si>
  <si>
    <t>3BHK Multistorey Apartment for Resale in Varun Apartments at Sector 62, NH 24</t>
  </si>
  <si>
    <t>6SisSMungb1zpSvf+uAgZw==</t>
  </si>
  <si>
    <t>Sector 48</t>
  </si>
  <si>
    <t>Banquet Hall,Jogging and Strolling Track,Outdoor Tennis Courts,Internet/Wi-Fi Connectivity,RO Water System,Service/Goods Lift,Visitor Parking,Intercom Facility,Conference Room</t>
  </si>
  <si>
    <t>12224 12229 12230 12221 12223 12214 12216 12217 12227</t>
  </si>
  <si>
    <t>4BHK Multistorey Apartment for Resale in Kesar Garden Apartments noida at Sector 48</t>
  </si>
  <si>
    <t>jaKx2aqPZDZzpSvf+uAgZw==</t>
  </si>
  <si>
    <t>Banquet Hall,Jogging and Strolling Track,Outdoor Tennis Courts,Laundry Service,Internet/Wi-Fi Connectivity,RO Water System,Service/Goods Lift,Visitor Parking,Conference Room</t>
  </si>
  <si>
    <t>12224 12229 12230 12220 12221 12223 12214 12216 12227</t>
  </si>
  <si>
    <t>WmzdLJ7YugJzpSvf+uAgZw==</t>
  </si>
  <si>
    <t>Antriksh Golf City</t>
  </si>
  <si>
    <t>3BHK Multistorey Apartment for New Property in Antriksh Golf City at Sector 150, Pusta Road</t>
  </si>
  <si>
    <t>wPfGMK1A/odzpSvf+uAgZw==</t>
  </si>
  <si>
    <t>2BHK Multistorey Apartment for Resale in A Block Sector 2</t>
  </si>
  <si>
    <t>VcAsGRgVY1BzpSvf+uAgZw==</t>
  </si>
  <si>
    <t>2BHK Multistorey Apartment for Resale in Grand Ajnara Heritage at Sector 74</t>
  </si>
  <si>
    <t>/8SP5OD0beVzpSvf+uAgZw==</t>
  </si>
  <si>
    <t>Jogging and Strolling Track,Outdoor Tennis Courts,Internet/Wi-Fi Connectivity,RO Water System,Visitor Parking,Intercom Facility,Conference Room</t>
  </si>
  <si>
    <t>12229 12230 12221 12223 12216 12217 12227</t>
  </si>
  <si>
    <t>f4P5uNq+f/BzpSvf+uAgZw==</t>
  </si>
  <si>
    <t>3BHK Multistorey Apartment for Resale in Jaypee Klassic at Sector 134, Noida Express Way</t>
  </si>
  <si>
    <t>KqALO9vWPRBzpSvf+uAgZw==</t>
  </si>
  <si>
    <t>2BHK Multistorey Apartment for New Property in Eldeco Live By The Greens at Sector 150, Pusta Road</t>
  </si>
  <si>
    <t>DmdfaQYRI9ZzpSvf+uAgZw==</t>
  </si>
  <si>
    <t>May '23</t>
  </si>
  <si>
    <t>eVLIfXIpL+pzpSvf+uAgZw==</t>
  </si>
  <si>
    <t>v8KkCWP0kP5zpSvf+uAgZw==</t>
  </si>
  <si>
    <t>Bar/Lounge,Banquet Hall,Jogging and Strolling Track,Laundry Service,Internet/Wi-Fi Connectivity,RO Water System,Service/Goods Lift,Intercom Facility,Conference Room</t>
  </si>
  <si>
    <t>12225 12224 12229 12220 12221 12223 12214 12217 12227</t>
  </si>
  <si>
    <t>61m8knb4ijVzpSvf+uAgZw==</t>
  </si>
  <si>
    <t>Gaur City 16th Avenue</t>
  </si>
  <si>
    <t>4BHK Multistorey Apartment for Resale in Gaur City 16th Avenue at Noida Extension</t>
  </si>
  <si>
    <t>OD34uwyIsl9zpSvf+uAgZw==</t>
  </si>
  <si>
    <t>Water Front,Smart Home,Concierge Services,Fireplace,Theme based Architectures,Sky Villa,Air Conditioned,Banquet Hall,Jogging and Strolling Track,Outdoor Tennis Courts,Laundry Service,Internet/Wi-Fi Connectivity,RO Water System,Service/Goods Lift,Visitor Parking,Intercom Facility,Downtown</t>
  </si>
  <si>
    <t>12560 12562 12239 12556 12532 12558 12215 12224 12229 12230 12220 12221 12223 12214 12216 12217 12233</t>
  </si>
  <si>
    <t>1BHK Multistorey Apartment for Resale in Supernova Spira at Sector 94, Noida Express Way</t>
  </si>
  <si>
    <t>W93XDhbYxs9zpSvf+uAgZw==</t>
  </si>
  <si>
    <t>dcTW5YWw8TNzpSvf+uAgZw==</t>
  </si>
  <si>
    <t>LefAE+Y477VzpSvf+uAgZw==</t>
  </si>
  <si>
    <t>WO/dWO1j+AdzpSvf+uAgZw==</t>
  </si>
  <si>
    <t>ijBuL8QFLKZzpSvf+uAgZw==</t>
  </si>
  <si>
    <t>stlHs3gKu/9zpSvf+uAgZw==</t>
  </si>
  <si>
    <t>2BHK Multistorey Apartment for Resale in ACE Golfshire at Sector 150, Pusta Road</t>
  </si>
  <si>
    <t>7eq0kcnCPKVzpSvf+uAgZw==</t>
  </si>
  <si>
    <t>Air Conditioned,Banquet Hall,Jogging and Strolling Track,Outdoor Tennis Courts,Service/Goods Lift,Visitor Parking,Intercom Facility,Conference Room</t>
  </si>
  <si>
    <t>12215 12224 12229 12230 12214 12216 12217 12227</t>
  </si>
  <si>
    <t>4yLjf5jMyAxzpSvf+uAgZw==</t>
  </si>
  <si>
    <t>NDA Century Apartments</t>
  </si>
  <si>
    <t>2BHK Multistorey Apartment for Resale in NDA Century Apartments at Block GH 01 Sector 100</t>
  </si>
  <si>
    <t>DXJebDHKukFzpSvf+uAgZw==</t>
  </si>
  <si>
    <t>3Fb1DVmJ6llzpSvf+uAgZw==</t>
  </si>
  <si>
    <t xml:space="preserve">3BHK Multistorey Apartment for Resale in Arun Vihar at </t>
  </si>
  <si>
    <t>qxJY3vKiL+1zpSvf+uAgZw==</t>
  </si>
  <si>
    <t>PoE9kHG+i2ZzpSvf+uAgZw==</t>
  </si>
  <si>
    <t>Bar/Lounge,Health club with Steam / Jaccuzi,Banquet Hall,Jogging and Strolling Track,Service/Goods Lift,Visitor Parking,Intercom Facility</t>
  </si>
  <si>
    <t>12225 12533 12224 12229 12214 12216 12217</t>
  </si>
  <si>
    <t>/Kt3P49DEElzpSvf+uAgZw==</t>
  </si>
  <si>
    <t>Sector 67</t>
  </si>
  <si>
    <t>3BHK Builder Floor Apartment for Resale in Sector 67</t>
  </si>
  <si>
    <t>P4tko3ynimNzpSvf+uAgZw==</t>
  </si>
  <si>
    <t>Lord Mahavira Apartment</t>
  </si>
  <si>
    <t>3BHK Multistorey Apartment for Resale in Lord Mahavira Apartment at Sector 29</t>
  </si>
  <si>
    <t>2WFP4mQW181zpSvf+uAgZw==</t>
  </si>
  <si>
    <t>+/wrol/naLNzpSvf+uAgZw==</t>
  </si>
  <si>
    <t>PG58amy6lHVzpSvf+uAgZw==</t>
  </si>
  <si>
    <t>Jogging and Strolling Track,Service/Goods Lift,Conference Room</t>
  </si>
  <si>
    <t>12229 12214 12227</t>
  </si>
  <si>
    <t>Yef1/CamTyNzpSvf+uAgZw==</t>
  </si>
  <si>
    <t>ADITYA CELEBRITY HOMES</t>
  </si>
  <si>
    <t>3BHK Multistorey Apartment for Resale in ADITYA CELEBRITY HOMES at Sector 76</t>
  </si>
  <si>
    <t>pq6t46vXHdRzpSvf+uAgZw==</t>
  </si>
  <si>
    <t>Gulshan Botnia</t>
  </si>
  <si>
    <t>3BHK Multistorey Apartment for Resale in Gulshan Botnia at Sector 144, Noida Express Way</t>
  </si>
  <si>
    <t>AIx3psn6DBVzpSvf+uAgZw==</t>
  </si>
  <si>
    <t>RrE6as9tkn1zpSvf+uAgZw==</t>
  </si>
  <si>
    <t>xdx8I05zQ4ZzpSvf+uAgZw==</t>
  </si>
  <si>
    <t>House help accommodation,Jogging and Strolling Track,Service/Goods Lift,Visitor Parking</t>
  </si>
  <si>
    <t>12238 12229 12214 12216</t>
  </si>
  <si>
    <t>Dw5y7jZgWaRzpSvf+uAgZw==</t>
  </si>
  <si>
    <t>Water Front,Smart Home,Island Kitchen Layout,Wrap Around Balcony,Concierge Services,Fireplace,Theme based Architectures,Full Glass Wall,Bar/Lounge,Fingerprint Access,Health club with Steam / Jaccuzi,Golf Course,House help accommodation,Air Conditioned,Banquet Hall,Jogging and Strolling Track,Outdoor Tennis Courts,Private Garage,Laundry Service,Internet/Wi-Fi Connectivity,RO Water System,Service/Goods Lift,Visitor Parking,Intercom Facility,Conference Room</t>
  </si>
  <si>
    <t>12560 12562 12236 12235 12239 12556 12532 12237 12225 12538 12533 12524 12238 12215 12224 12229 12230 12555 12220 12221 12223 12214 12216 12217 12227</t>
  </si>
  <si>
    <t>3BHK Multistorey Apartment for Resale in Assotech Windsor Court at Sector 78</t>
  </si>
  <si>
    <t>6qIluRQVDixzpSvf+uAgZw==</t>
  </si>
  <si>
    <t>Xy7Jz0GdQ/BzpSvf+uAgZw==</t>
  </si>
  <si>
    <t>Jogging and Strolling Track,Internet/Wi-Fi Connectivity,Visitor Parking,Intercom Facility</t>
  </si>
  <si>
    <t>12229 12221 12216 12217</t>
  </si>
  <si>
    <t>0VDFmj9Du3BzpSvf+uAgZw==</t>
  </si>
  <si>
    <t>3BHK Multistorey Apartment for Resale in Sector 61, Ashok Marg</t>
  </si>
  <si>
    <t>0EO3gc6vc7dzpSvf+uAgZw==</t>
  </si>
  <si>
    <t>Banquet Hall,Outdoor Tennis Courts,Service/Goods Lift,Visitor Parking</t>
  </si>
  <si>
    <t>12224 12230 12214 12216</t>
  </si>
  <si>
    <t>3BHK Multistorey Apartment for Resale in Gaur City 16th Avenue at Noida Extension</t>
  </si>
  <si>
    <t>Ka5yuSAr/+dzpSvf+uAgZw==</t>
  </si>
  <si>
    <t>2FapCu1JiY5zpSvf+uAgZw==</t>
  </si>
  <si>
    <t>de44jCq2pAJzpSvf+uAgZw==</t>
  </si>
  <si>
    <t>3BHK Multistorey Apartment for Resale in Pocket C Sector 34</t>
  </si>
  <si>
    <t>TA8CmF+49QdzpSvf+uAgZw==</t>
  </si>
  <si>
    <t>3BHK Multistorey Apartment for Resale in Apex Golf Avenue at Noida Extension</t>
  </si>
  <si>
    <t>rQLqQJCMtaJzpSvf+uAgZw==</t>
  </si>
  <si>
    <t>Panchsheel Greens</t>
  </si>
  <si>
    <t>4BHK Multistorey Apartment for Resale in Panchsheel Greens at Noida Extension</t>
  </si>
  <si>
    <t>/HuGgvISUTZzpSvf+uAgZw==</t>
  </si>
  <si>
    <t>Gardenia Gateway</t>
  </si>
  <si>
    <t>3BHK Multistorey Apartment for New Property in Gardenia Gateway at Sector 75</t>
  </si>
  <si>
    <t>nZf+UAOK7LRzpSvf+uAgZw==</t>
  </si>
  <si>
    <t>Fingerprint Access,House help accommodation,Air Conditioned,Jogging and Strolling Track,Outdoor Tennis Courts,Internet/Wi-Fi Connectivity,RO Water System,Service/Goods Lift,Intercom Facility</t>
  </si>
  <si>
    <t>12538 12238 12215 12229 12230 12221 12223 12214 12217</t>
  </si>
  <si>
    <t>UjOvURkJmMRzpSvf+uAgZw==</t>
  </si>
  <si>
    <t>Visitor Parking,Intercom Facility</t>
  </si>
  <si>
    <t>12216 12217</t>
  </si>
  <si>
    <t>X8KMwT8y/U9zpSvf+uAgZw==</t>
  </si>
  <si>
    <t>Air Conditioned,Banquet Hall,Jogging and Strolling Track,Internet/Wi-Fi Connectivity,Visitor Parking,Intercom Facility</t>
  </si>
  <si>
    <t>12215 12224 12229 12221 12216 12217</t>
  </si>
  <si>
    <t>CSK2HMhh8dNzpSvf+uAgZw==</t>
  </si>
  <si>
    <t>Kendriya Bhandaran Nigam Officers Welfare Society</t>
  </si>
  <si>
    <t>Sector 16</t>
  </si>
  <si>
    <t>Kbnows</t>
  </si>
  <si>
    <t>4BHK Multistorey Apartment for Resale in Kbnows at Sector 16</t>
  </si>
  <si>
    <t>XybXpKbtMRlzpSvf+uAgZw==</t>
  </si>
  <si>
    <t>JssfSfk4hSdzpSvf+uAgZw==</t>
  </si>
  <si>
    <t>2Bont5E7k4NzpSvf+uAgZw==</t>
  </si>
  <si>
    <t>fgnKv52nFpRzpSvf+uAgZw==</t>
  </si>
  <si>
    <t>Banquet Hall,Jogging and Strolling Track,Outdoor Tennis Courts,Internet/Wi-Fi Connectivity,RO Water System,Service/Goods Lift,Intercom Facility,Conference Room</t>
  </si>
  <si>
    <t>12224 12229 12230 12221 12223 12214 12217 12227</t>
  </si>
  <si>
    <t>WANA8Ou0wNVzpSvf+uAgZw==</t>
  </si>
  <si>
    <t>SKA Divya Towers</t>
  </si>
  <si>
    <t>Island Kitchen Layout,Concierge Services,Fireplace,Full Glass Wall,Golf Course,Air Conditioned,Banquet Hall,Jogging and Strolling Track,RO Water System,Service/Goods Lift,Visitor Parking</t>
  </si>
  <si>
    <t>12236 12239 12556 12237 12524 12215 12224 12229 12223 12214 12216</t>
  </si>
  <si>
    <t>3BHK Multistorey Apartment for New Property in SKA Divya Towers at Noida Extension</t>
  </si>
  <si>
    <t>GKD5c6RNPx1zpSvf+uAgZw==</t>
  </si>
  <si>
    <t>o9NGNUsY1glzpSvf+uAgZw==</t>
  </si>
  <si>
    <t>p1OezQufhShzpSvf+uAgZw==</t>
  </si>
  <si>
    <t>+8RycQ9kWCJzpSvf+uAgZw==</t>
  </si>
  <si>
    <t>pneYUgLV2VtzpSvf+uAgZw==</t>
  </si>
  <si>
    <t>hLni4yR0NC1zpSvf+uAgZw==</t>
  </si>
  <si>
    <t>iUlitGZPjGtzpSvf+uAgZw==</t>
  </si>
  <si>
    <t>ghmwjniisz5zpSvf+uAgZw==</t>
  </si>
  <si>
    <t>Golf Course,Air Conditioned,Jogging and Strolling Track,Outdoor Tennis Courts,RO Water System,Service/Goods Lift,Intercom Facility,Conference Room</t>
  </si>
  <si>
    <t>12524 12215 12229 12230 12223 12214 12217 12227</t>
  </si>
  <si>
    <t>/Eg7dBm02DtzpSvf+uAgZw==</t>
  </si>
  <si>
    <t>Eldeco Inspire</t>
  </si>
  <si>
    <t>2BHK Multistorey Apartment for Resale in Eldeco Inspire at Sector 119, Pusta Road</t>
  </si>
  <si>
    <t>CpjdOfa0+gtzpSvf+uAgZw==</t>
  </si>
  <si>
    <t>B0YdU55Q7kxzpSvf+uAgZw==</t>
  </si>
  <si>
    <t>RO Water System,Visitor Parking,Intercom Facility</t>
  </si>
  <si>
    <t>12223 12216 12217</t>
  </si>
  <si>
    <t>3BHK Multistorey Apartment for Resale in Antriksh Golf View at Sector 78</t>
  </si>
  <si>
    <t>9H5bAXzW06ZzpSvf+uAgZw==</t>
  </si>
  <si>
    <t>Rudra Buildwell Realty Pvt. Ltd.</t>
  </si>
  <si>
    <t>Jagdambe Apartments</t>
  </si>
  <si>
    <t>Jogging and Strolling Track,Outdoor Tennis Courts,Service/Goods Lift</t>
  </si>
  <si>
    <t>12229 12230 12214</t>
  </si>
  <si>
    <t>3BHK Multistorey Apartment for Resale in Jagdambe Apartments at Sector 62, NH 24</t>
  </si>
  <si>
    <t>ajj0HV8D/FNzpSvf+uAgZw==</t>
  </si>
  <si>
    <t>hBqDs5RruytzpSvf+uAgZw==</t>
  </si>
  <si>
    <t>Water Front,Smart Home,Skydeck,Island Kitchen Layout,Wrap Around Balcony,Theme based Architectures,House help accommodation,Air Conditioned,Banquet Hall,Jogging and Strolling Track,Outdoor Tennis Courts,Laundry Service,Internet/Wi-Fi Connectivity,RO Water System,Service/Goods Lift,Visitor Parking,Intercom Facility,Conference Room</t>
  </si>
  <si>
    <t>12560 12562 12528 12236 12235 12532 12238 12215 12224 12229 12230 12220 12221 12223 12214 12216 12217 12227</t>
  </si>
  <si>
    <t>3BHK Multistorey Apartment for Resale in Sector 62, NH 24</t>
  </si>
  <si>
    <t>G2HedeCy1JpzpSvf+uAgZw==</t>
  </si>
  <si>
    <t>fqbAfE+d38JzpSvf+uAgZw==</t>
  </si>
  <si>
    <t>Fireplace,Health club with Steam / Jaccuzi,House help accommodation,Jogging and Strolling Track,Outdoor Tennis Courts,Laundry Service,Internet/Wi-Fi Connectivity,RO Water System,Service/Goods Lift,Visitor Parking,Intercom Facility,Conference Room</t>
  </si>
  <si>
    <t>12556 12533 12238 12229 12230 12220 12221 12223 12214 12216 12217 12227</t>
  </si>
  <si>
    <t>3BHK Multistorey Apartment for Resale in Panchsheel Greens at Noida Extension</t>
  </si>
  <si>
    <t>jdO5VUVRfC1zpSvf+uAgZw==</t>
  </si>
  <si>
    <t>Sector 132</t>
  </si>
  <si>
    <t>3BHK Multistorey Apartment for Other in Sector 132, Noida Express Way</t>
  </si>
  <si>
    <t>hOJuCeXJJVpzpSvf+uAgZw==</t>
  </si>
  <si>
    <t>Swarnim Vihar</t>
  </si>
  <si>
    <t>4BHK Multistorey Apartment for Resale in Swarnim Vihar at Swarnim Vihar, Sector 82, Dadri Road</t>
  </si>
  <si>
    <t>y3Q6nOgdq/tzpSvf+uAgZw==</t>
  </si>
  <si>
    <t>3BHK Multistorey Apartment for Resale in Gardenia Gateway at Sector 75</t>
  </si>
  <si>
    <t>vkCROABAFVVzpSvf+uAgZw==</t>
  </si>
  <si>
    <t>Bar/Lounge,Banquet Hall,Jogging and Strolling Track,Outdoor Tennis Courts,Service/Goods Lift,Visitor Parking,Intercom Facility</t>
  </si>
  <si>
    <t>12225 12224 12229 12230 12214 12216 12217</t>
  </si>
  <si>
    <t>x2JxIyf1uGhzpSvf+uAgZw==</t>
  </si>
  <si>
    <t>Aastha Infracity</t>
  </si>
  <si>
    <t>Aastha Greens</t>
  </si>
  <si>
    <t>3BHK Multistorey Apartment for New Property in Aastha Greens at Noida Extension</t>
  </si>
  <si>
    <t>CobjY7x9VvZzpSvf+uAgZw==</t>
  </si>
  <si>
    <t>4BHK Multistorey Apartment for Resale in Sector 75</t>
  </si>
  <si>
    <t>J+yM81ucWr1zpSvf+uAgZw==</t>
  </si>
  <si>
    <t>67PFgbzI3lNzpSvf+uAgZw==</t>
  </si>
  <si>
    <t>M0F458kmlBVzpSvf+uAgZw==</t>
  </si>
  <si>
    <t>TvjvJN6z3f9zpSvf+uAgZw==</t>
  </si>
  <si>
    <t>Victory Group</t>
  </si>
  <si>
    <t>Victory Crossroads</t>
  </si>
  <si>
    <t>Air Conditioned,Banquet Hall,Jogging and Strolling Track,Internet/Wi-Fi Connectivity,RO Water System,Service/Goods Lift,Visitor Parking,Intercom Facility,Conference Room</t>
  </si>
  <si>
    <t>12215 12224 12229 12221 12223 12214 12216 12217 12227</t>
  </si>
  <si>
    <t>3BHK Multistorey Apartment for Resale in Victory Crossroads at Sector 143, Noida Express Way</t>
  </si>
  <si>
    <t>ZYib40fag2FzpSvf+uAgZw==</t>
  </si>
  <si>
    <t>Banquet Hall,Jogging and Strolling Track,Outdoor Tennis Courts,Internet/Wi-Fi Connectivity,RO Water System</t>
  </si>
  <si>
    <t>12224 12229 12230 12221 12223</t>
  </si>
  <si>
    <t>3BHK Multistorey Apartment for Resale in Supertech Capetown at Sector 74</t>
  </si>
  <si>
    <t>nK9ANsVgY8pzpSvf+uAgZw==</t>
  </si>
  <si>
    <t>QmSybx4AjEBzpSvf+uAgZw==</t>
  </si>
  <si>
    <t>T9ABoWbsRzRzpSvf+uAgZw==</t>
  </si>
  <si>
    <t xml:space="preserve">2BHK Multistorey Apartment for Resale in </t>
  </si>
  <si>
    <t>bXdxas400KtzpSvf+uAgZw==</t>
  </si>
  <si>
    <t>0znUQGVnSs1zpSvf+uAgZw==</t>
  </si>
  <si>
    <t>Exotica Housing &amp; Infrastructure Projects Pvt. Ltd.</t>
  </si>
  <si>
    <t>Exotica Fresco</t>
  </si>
  <si>
    <t>2BHK Multistorey Apartment for Resale in Exotica Fresco at Sector 137, Noida Express Way</t>
  </si>
  <si>
    <t>mCjGUgxBwMhzpSvf+uAgZw==</t>
  </si>
  <si>
    <t>Banquet Hall,Jogging and Strolling Track,Internet/Wi-Fi Connectivity</t>
  </si>
  <si>
    <t>12224 12229 12221</t>
  </si>
  <si>
    <t>2BHK Multistorey Apartment for Resale in Eldeco EL 150 at Sector 150, Pusta Road</t>
  </si>
  <si>
    <t>S+tTdNWIrR9zpSvf+uAgZw==</t>
  </si>
  <si>
    <t>vIgDeeUessRzpSvf+uAgZw==</t>
  </si>
  <si>
    <t>Laundry Service,Service/Goods Lift,Visitor Parking</t>
  </si>
  <si>
    <t>12220 12214 12216</t>
  </si>
  <si>
    <t>oPhyiSjgVRdzpSvf+uAgZw==</t>
  </si>
  <si>
    <t>Sector 99</t>
  </si>
  <si>
    <t>2BHK Multistorey Apartment for Resale in Sector 99</t>
  </si>
  <si>
    <t>m0KQrBQSE9lzpSvf+uAgZw==</t>
  </si>
  <si>
    <t>Air Conditioned,RO Water System,Visitor Parking,Intercom Facility</t>
  </si>
  <si>
    <t>12215 12223 12216 12217</t>
  </si>
  <si>
    <t>Gbz2O0+ugj5zpSvf+uAgZw==</t>
  </si>
  <si>
    <t>Bar/Lounge,Banquet Hall,Jogging and Strolling Track,Outdoor Tennis Courts,Internet/Wi-Fi Connectivity,RO Water System,Service/Goods Lift,Intercom Facility,Conference Room</t>
  </si>
  <si>
    <t>12225 12224 12229 12230 12221 12223 12214 12217 12227</t>
  </si>
  <si>
    <t>3KDsqBv0m7dzpSvf+uAgZw==</t>
  </si>
  <si>
    <t>Banquet Hall,Laundry Service,Visitor Parking,Intercom Facility,Conference Room</t>
  </si>
  <si>
    <t>12224 12220 12216 12217 12227</t>
  </si>
  <si>
    <t>ciAJAvzKM3JzpSvf+uAgZw==</t>
  </si>
  <si>
    <t>Wrap Around Balcony,Banquet Hall,Jogging and Strolling Track,Internet/Wi-Fi Connectivity,RO Water System,Intercom Facility</t>
  </si>
  <si>
    <t>12235 12224 12229 12221 12223 12217</t>
  </si>
  <si>
    <t>2BHK Multistorey Apartment for Resale in Block D Sector 61</t>
  </si>
  <si>
    <t>St1u6sHasrhzpSvf+uAgZw==</t>
  </si>
  <si>
    <t>lc898AK8uzJzpSvf+uAgZw==</t>
  </si>
  <si>
    <t>Banquet Hall,Jogging and Strolling Track,Service/Goods Lift,Visitor Parking,Intercom Facility,Conference Room</t>
  </si>
  <si>
    <t>12224 12229 12214 12216 12217 12227</t>
  </si>
  <si>
    <t>3BHK Multistorey Apartment for New Property in Supertech 34 Pavilion at Pocket C Sector 34</t>
  </si>
  <si>
    <t>AH36GnyX4TBzpSvf+uAgZw==</t>
  </si>
  <si>
    <t>3BHK Multistorey Apartment for Resale in Sector 76</t>
  </si>
  <si>
    <t>9gc5iUVqdqNzpSvf+uAgZw==</t>
  </si>
  <si>
    <t>2BHK Multistorey Apartment for Resale in Sector 120</t>
  </si>
  <si>
    <t>lLyrZ7ymHG9zpSvf+uAgZw==</t>
  </si>
  <si>
    <t>Mapsko Group Pvt. Ltd.</t>
  </si>
  <si>
    <t>Krishna Apra Residency</t>
  </si>
  <si>
    <t>3BHK Multistorey Apartment for Resale in Krishna Apra Residency at Block D Sector 61</t>
  </si>
  <si>
    <t>wEw1I+G54stzpSvf+uAgZw==</t>
  </si>
  <si>
    <t>Jal Vayu Vihar</t>
  </si>
  <si>
    <t>3BHK Multistorey Apartment for Resale in Jal Vayu Vihar at P Block Sector 21</t>
  </si>
  <si>
    <t>Ivk9LiHU1AdzpSvf+uAgZw==</t>
  </si>
  <si>
    <t>LcwGa36BbYZzpSvf+uAgZw==</t>
  </si>
  <si>
    <t>plnVcyCd+AtzpSvf+uAgZw==</t>
  </si>
  <si>
    <t>Kendriya Vihar</t>
  </si>
  <si>
    <t>Laundry Service,Service/Goods Lift,Visitor Parking,Intercom Facility</t>
  </si>
  <si>
    <t>12220 12214 12216 12217</t>
  </si>
  <si>
    <t>3BHK Multistorey Apartment for Resale in Kendriya Vihar at Sector 82, Dadri Road</t>
  </si>
  <si>
    <t>s3GcebmvRfBzpSvf+uAgZw==</t>
  </si>
  <si>
    <t>3BHK Multistorey Apartment for Resale in Jaypee Kensington Boulevard at Sector 131, Noida Express Way</t>
  </si>
  <si>
    <t>qUd3Gaj1YqVzpSvf+uAgZw==</t>
  </si>
  <si>
    <t>Air Conditioned,Banquet Hall,Jogging and Strolling Track,Internet/Wi-Fi Connectivity,Service/Goods Lift,Visitor Parking</t>
  </si>
  <si>
    <t>12215 12224 12229 12221 12214 12216</t>
  </si>
  <si>
    <t>kPn6y1kjvaJzpSvf+uAgZw==</t>
  </si>
  <si>
    <t>Air Conditioned,Jogging and Strolling Track,,,Visitor Parking,Intercom Facility,,</t>
  </si>
  <si>
    <t>1404129 1404114 1404118 1404115 1404128 12215 12229 1404125 1404124 12216 12217 1404113 1404143</t>
  </si>
  <si>
    <t>2BHK Multistorey Apartment for Resale in Divine Meadows at Sector 108, Noida Express Way</t>
  </si>
  <si>
    <t>pPi8V7pMuSdzpSvf+uAgZw==</t>
  </si>
  <si>
    <t>Outdoor Tennis Courts,Internet/Wi-Fi Connectivity,RO Water System,Intercom Facility</t>
  </si>
  <si>
    <t>12230 12221 12223 12217</t>
  </si>
  <si>
    <t>3BHK Multistorey Apartment for Resale in Kartik Kunj Apartments at Sector 44, Dadri Road</t>
  </si>
  <si>
    <t>kaJ/7f/9p/BzpSvf+uAgZw==</t>
  </si>
  <si>
    <t>Sikka Karmic Greens</t>
  </si>
  <si>
    <t>3BHK Multistorey Apartment for Resale in Sikka Karmic Greens at Sector 78</t>
  </si>
  <si>
    <t>da5rOnazaipzpSvf+uAgZw==</t>
  </si>
  <si>
    <t>Skyline View,Smart Home,Skydeck,Island Kitchen Layout,Concierge Services,Fireplace,Theme based Architectures,Full Glass Wall,Bar/Lounge,Fingerprint Access,Health club with Steam / Jaccuzi,Golf Course,House help accommodation,Air Conditioned,Jogging and Strolling Track,Outdoor Tennis Courts,Laundry Service,Internet/Wi-Fi Connectivity,RO Water System,Service/Goods Lift,Visitor Parking,Intercom Facility,Conference Room,Downtown</t>
  </si>
  <si>
    <t>12234 12562 12528 12236 12239 12556 12532 12237 12225 12538 12533 12524 12238 12215 12229 12230 12220 12221 12223 12214 12216 12217 12227 12233</t>
  </si>
  <si>
    <t>Kq9cuYdFiYZzpSvf+uAgZw==</t>
  </si>
  <si>
    <t>ez24oXd7nTxzpSvf+uAgZw==</t>
  </si>
  <si>
    <t>Sampad Group</t>
  </si>
  <si>
    <t>Sagar Apartment</t>
  </si>
  <si>
    <t>Wrap Around Balcony,Jogging and Strolling Track,Laundry Service,Internet/Wi-Fi Connectivity,Visitor Parking,Intercom Facility</t>
  </si>
  <si>
    <t>12235 12229 12220 12221 12216 12217</t>
  </si>
  <si>
    <t>3BHK Multistorey Apartment for Resale in Sagar Apartment at Sector 62, NH 24</t>
  </si>
  <si>
    <t>tyWn2RhS74tzpSvf+uAgZw==</t>
  </si>
  <si>
    <t>Jaypee Greens Klassic</t>
  </si>
  <si>
    <t>3BHK Multistorey Apartment for Resale in Jaypee Greens Klassic at Noida Greater Noida Expressway</t>
  </si>
  <si>
    <t>7Hw1KgF/7l1zpSvf+uAgZw==</t>
  </si>
  <si>
    <t>Jogging and Strolling Track,Laundry Service,Internet/Wi-Fi Connectivity,RO Water System,Intercom Facility,Conference Room</t>
  </si>
  <si>
    <t>12229 12220 12221 12223 12217 12227</t>
  </si>
  <si>
    <t>8Z34xzs3VFVzpSvf+uAgZw==</t>
  </si>
  <si>
    <t>3BHK Multistorey Apartment for Resale in Aditya Urban Casa at Sector 78</t>
  </si>
  <si>
    <t>QM35dj0hfdJzpSvf+uAgZw==</t>
  </si>
  <si>
    <t xml:space="preserve">Paras Tierea Relax Home </t>
  </si>
  <si>
    <t>Concierge Services,Banquet Hall</t>
  </si>
  <si>
    <t>12239 12224</t>
  </si>
  <si>
    <t>3BHK Multistorey Apartment for Resale in Paras Tierea Relax Home  at Sector 137, Noida Express Way</t>
  </si>
  <si>
    <t>Ge+eStBTYaJzpSvf+uAgZw==</t>
  </si>
  <si>
    <t>Paras Seasons</t>
  </si>
  <si>
    <t>Bar/Lounge,Banquet Hall,Jogging and Strolling Track,Outdoor Tennis Courts,Private Garage,Laundry Service,Service/Goods Lift,Visitor Parking,Conference Room</t>
  </si>
  <si>
    <t>12225 12224 12229 12230 12555 12220 12214 12216 12227</t>
  </si>
  <si>
    <t>3BHK Multistorey Apartment for Resale in Paras Seasons at Sector 168, Noida Express Way</t>
  </si>
  <si>
    <t>zUlgrf+Zr+dzpSvf+uAgZw==</t>
  </si>
  <si>
    <t>Air Conditioned,Internet/Wi-Fi Connectivity,RO Water System,Service/Goods Lift,Intercom Facility</t>
  </si>
  <si>
    <t>12215 12221 12223 12214 12217</t>
  </si>
  <si>
    <t>ouPm5qCQKntzpSvf+uAgZw==</t>
  </si>
  <si>
    <t>4BHK Multistorey Apartment for Resale in Sector 82, Dadri Road</t>
  </si>
  <si>
    <t>bSb9VLJ9OCdzpSvf+uAgZw==</t>
  </si>
  <si>
    <t>Exotica Dreamville</t>
  </si>
  <si>
    <t>3BHK Multistorey Apartment for Resale in Exotica Dreamville at Noida Extension</t>
  </si>
  <si>
    <t>7Yp9HdtqKJZzpSvf+uAgZw==</t>
  </si>
  <si>
    <t>3BHK Multistorey Apartment for Resale in Sector 16</t>
  </si>
  <si>
    <t>mHc53o7FcLRzpSvf+uAgZw==</t>
  </si>
  <si>
    <t>Laundry Service,Internet/Wi-Fi Connectivity,RO Water System</t>
  </si>
  <si>
    <t>12220 12221 12223</t>
  </si>
  <si>
    <t>Q8/anSFqSLNzpSvf+uAgZw==</t>
  </si>
  <si>
    <t>3BHK Multistorey Apartment for Resale in Sector 131, Noida Express Way</t>
  </si>
  <si>
    <t>dT4EUg8Zk91zpSvf+uAgZw==</t>
  </si>
  <si>
    <t>Banquet Hall,Outdoor Tennis Courts,Service/Goods Lift</t>
  </si>
  <si>
    <t>12224 12230 12214</t>
  </si>
  <si>
    <t>NLhBOmg4cRBzpSvf+uAgZw==</t>
  </si>
  <si>
    <t>Panchsheel Greens 2</t>
  </si>
  <si>
    <t>3BHK Multistorey Apartment for New Property in Panchsheel Greens 2 at Noida Extension</t>
  </si>
  <si>
    <t>D/wXXKKfHVxzpSvf+uAgZw==</t>
  </si>
  <si>
    <t>Sector 118</t>
  </si>
  <si>
    <t>Supertech The Romano</t>
  </si>
  <si>
    <t>3BHK Multistorey Apartment for Resale in Supertech The Romano at Sector 118</t>
  </si>
  <si>
    <t>kYflmyy44ExzpSvf+uAgZw==</t>
  </si>
  <si>
    <t>Y4zGkoH00jBzpSvf+uAgZw==</t>
  </si>
  <si>
    <t>Jogging and Strolling Track,Internet/Wi-Fi Connectivity,Visitor Parking,Intercom Facility,Downtown</t>
  </si>
  <si>
    <t>12229 12221 12216 12217 12233</t>
  </si>
  <si>
    <t>2BHK Multistorey Apartment for Resale in Shubhkamna Apartments at Sector 50</t>
  </si>
  <si>
    <t>cR89AEu+MWJzpSvf+uAgZw==</t>
  </si>
  <si>
    <t>Today Homes &amp; Infrastructure Pvt. Ltd.</t>
  </si>
  <si>
    <t>Sector 135</t>
  </si>
  <si>
    <t>Today Ridge Residency</t>
  </si>
  <si>
    <t>Jogging and Strolling Track,Outdoor Tennis Courts,Intercom Facility</t>
  </si>
  <si>
    <t>12229 12230 12217</t>
  </si>
  <si>
    <t>4BHK Multistorey Apartment for Resale in Today Ridge Residency at Sector 135, Noida Express Way</t>
  </si>
  <si>
    <t>bdrZTgKNhyVzpSvf+uAgZw==</t>
  </si>
  <si>
    <t>DEGJqa3QJVRzpSvf+uAgZw==</t>
  </si>
  <si>
    <t>ckJIZgj2VDdzpSvf+uAgZw==</t>
  </si>
  <si>
    <t>Water Front,Fireplace,House help accommodation,Banquet Hall,Jogging and Strolling Track,Outdoor Tennis Courts,Private Garage,Internet/Wi-Fi Connectivity,RO Water System,Visitor Parking,Intercom Facility,Conference Room</t>
  </si>
  <si>
    <t>12560 12556 12238 12224 12229 12230 12555 12221 12223 12216 12217 12227</t>
  </si>
  <si>
    <t>4JTOs/L2TuVzpSvf+uAgZw==</t>
  </si>
  <si>
    <t>Fireplace,Banquet Hall,Jogging and Strolling Track,Outdoor Tennis Courts,Internet/Wi-Fi Connectivity,RO Water System,Visitor Parking,Intercom Facility,Conference Room</t>
  </si>
  <si>
    <t>12556 12224 12229 12230 12221 12223 12216 12217 12227</t>
  </si>
  <si>
    <t>3BHK Multistorey Apartment for Resale in Supertech Ecociti at Sector 137, Noida Express Way</t>
  </si>
  <si>
    <t>/B2xt5eTMxdzpSvf+uAgZw==</t>
  </si>
  <si>
    <t>AGC Realty Pvt Ltd</t>
  </si>
  <si>
    <t>Homes 121</t>
  </si>
  <si>
    <t>Fireplace,Banquet Hall,Jogging and Strolling Track,Laundry Service,Internet/Wi-Fi Connectivity,Visitor Parking,Intercom Facility,Conference Room</t>
  </si>
  <si>
    <t>12556 12224 12229 12220 12221 12216 12217 12227</t>
  </si>
  <si>
    <t>3BHK Multistorey Apartment for Resale in Homes 121 at Sector 121</t>
  </si>
  <si>
    <t>hn89Z4uVgWBzpSvf+uAgZw==</t>
  </si>
  <si>
    <t>Outdoor Tennis Courts,Internet/Wi-Fi Connectivity,RO Water System,Service/Goods Lift</t>
  </si>
  <si>
    <t>12230 12221 12223 12214</t>
  </si>
  <si>
    <t>2BHK Multistorey Apartment for New Property in AVS Orchard at Sector 77</t>
  </si>
  <si>
    <t>0fknFNTkawFzpSvf+uAgZw==</t>
  </si>
  <si>
    <t>Jogging and Strolling Track,Outdoor Tennis Courts,Internet/Wi-Fi Connectivity,RO Water System,Service/Goods Lift,Visitor Parking,Intercom Facility,Conference Room</t>
  </si>
  <si>
    <t>12229 12230 12221 12223 12214 12216 12217 12227</t>
  </si>
  <si>
    <t>2BHK Multistorey Apartment for Resale in Sector 137, Noida Express Way</t>
  </si>
  <si>
    <t>tq04ZQ2mYcJzpSvf+uAgZw==</t>
  </si>
  <si>
    <t>Sky Villa,Bar/Lounge,Air Conditioned,Banquet Hall,Jogging and Strolling Track,Outdoor Tennis Courts,Laundry Service,Internet/Wi-Fi Connectivity,RO Water System,Service/Goods Lift,Visitor Parking,Intercom Facility,Conference Room</t>
  </si>
  <si>
    <t>12558 12225 12215 12224 12229 12230 12220 12221 12223 12214 12216 12217 12227</t>
  </si>
  <si>
    <t>iL4PFCf65NtzpSvf+uAgZw==</t>
  </si>
  <si>
    <t>2BHK Multistorey Apartment for New Property in Tata Eureka Park  at Sector 150, Pusta Road</t>
  </si>
  <si>
    <t>fd1R8fby1pNzpSvf+uAgZw==</t>
  </si>
  <si>
    <t>1BHK Multistorey Apartment for Resale in Jaypee Greens Kalypso Court at Sector 128, Noida Express Way</t>
  </si>
  <si>
    <t>2plqDVA7WyVzpSvf+uAgZw==</t>
  </si>
  <si>
    <t>Antriksh Golf View II</t>
  </si>
  <si>
    <t>2BHK Multistorey Apartment for Resale in Antriksh Golf View II at Sector 78</t>
  </si>
  <si>
    <t>tSG1Rud0FApzpSvf+uAgZw==</t>
  </si>
  <si>
    <t>Horizon at Ace Parkway</t>
  </si>
  <si>
    <t>Water Front,Skyline View,Smart Home,Private jaccuzi,Wrap Around Balcony,Concierge Services,Fireplace,Theme based Architectures,Wine Cellar,Full Glass Wall,Bar/Lounge,Fingerprint Access,Health club with Steam / Jaccuzi,House help accommodation,Air Conditioned,Banquet Hall,Jogging and Strolling Track,Outdoor Tennis Courts,Private Garage,Laundry Service,Internet/Wi-Fi Connectivity,RO Water System,Service/Goods Lift,Visitor Parking,Intercom Facility,Conference Room</t>
  </si>
  <si>
    <t>12560 12234 12562 12522 12235 12239 12556 12532 12557 12237 12225 12538 12533 12238 12215 12224 12229 12230 12555 12220 12221 12223 12214 12216 12217 12227</t>
  </si>
  <si>
    <t>2BHK Multistorey Apartment for Resale in Horizon at Ace Parkway at Sector 150, Pusta Road</t>
  </si>
  <si>
    <t>jG5Nvzjkq4FzpSvf+uAgZw==</t>
  </si>
  <si>
    <t>Water Front,Jogging and Strolling Track,Internet/Wi-Fi Connectivity,Conference Room</t>
  </si>
  <si>
    <t>12560 12229 12221 12227</t>
  </si>
  <si>
    <t>RfpE/ldHMT9zpSvf+uAgZw==</t>
  </si>
  <si>
    <t>x8+Ed6AC0xJzpSvf+uAgZw==</t>
  </si>
  <si>
    <t>/nZvdDwo7xJzpSvf+uAgZw==</t>
  </si>
  <si>
    <t>2BHK Multistorey Apartment for Resale in ACE Divino at Noida Extension</t>
  </si>
  <si>
    <t>ZbWmF+bVAExzpSvf+uAgZw==</t>
  </si>
  <si>
    <t>Bar/Lounge,Banquet Hall,Outdoor Tennis Courts,Laundry Service,Internet/Wi-Fi Connectivity,RO Water System,Service/Goods Lift,Intercom Facility,Conference Room</t>
  </si>
  <si>
    <t>12225 12224 12230 12220 12221 12223 12214 12217 12227</t>
  </si>
  <si>
    <t>IaiyjsQrErdzpSvf+uAgZw==</t>
  </si>
  <si>
    <t>Antriksh Golf View 2</t>
  </si>
  <si>
    <t>Jogging and Strolling Track,Internet/Wi-Fi Connectivity,RO Water System,Visitor Parking,Intercom Facility</t>
  </si>
  <si>
    <t>12229 12221 12223 12216 12217</t>
  </si>
  <si>
    <t>3BHK Multistorey Apartment for Resale in Antriksh Golf View 2 at Sector 78</t>
  </si>
  <si>
    <t>sDUwUNw90lRzpSvf+uAgZw==</t>
  </si>
  <si>
    <t>Rg Residency Ph I and II</t>
  </si>
  <si>
    <t>3BHK Multistorey Apartment for Resale in Rg Residency Ph I and II at Sector 120</t>
  </si>
  <si>
    <t>xkCQNs2BB11zpSvf+uAgZw==</t>
  </si>
  <si>
    <t>Full Glass Wall,Air Conditioned,Banquet Hall,Jogging and Strolling Track,Laundry Service,Internet/Wi-Fi Connectivity,RO Water System,Service/Goods Lift,Intercom Facility</t>
  </si>
  <si>
    <t>12237 12215 12224 12229 12220 12221 12223 12214 12217</t>
  </si>
  <si>
    <t>euuzdjB3SM5zpSvf+uAgZw==</t>
  </si>
  <si>
    <t>3BHK Multistorey Apartment for Resale in Sikka Kaamna Greens at Sector 143, Noida Express Way</t>
  </si>
  <si>
    <t>PbHopXIFeZtzpSvf+uAgZw==</t>
  </si>
  <si>
    <t>Amrapali Centurian Park Low Rise</t>
  </si>
  <si>
    <t>3BHK Multistorey Apartment for Resale in Amrapali Centurian Park Low Rise at Noida Extension</t>
  </si>
  <si>
    <t>lJUbBw5e0KRzpSvf+uAgZw==</t>
  </si>
  <si>
    <t>3BHK Multistorey Apartment for New Property in Sector 45, Noida Express Way</t>
  </si>
  <si>
    <t>YBnzL6DTVuJzpSvf+uAgZw==</t>
  </si>
  <si>
    <t>wteWRC6zlbFzpSvf+uAgZw==</t>
  </si>
  <si>
    <t>2FJUrNr3rjBzpSvf+uAgZw==</t>
  </si>
  <si>
    <t>2oOb+KG+v75zpSvf+uAgZw==</t>
  </si>
  <si>
    <t>Aug '23</t>
  </si>
  <si>
    <t>5ae8eACn/mVzpSvf+uAgZw==</t>
  </si>
  <si>
    <t>3BHK Multistorey Apartment for Resale in Sector 143A, Noida Express Way</t>
  </si>
  <si>
    <t>5MQg9YBAXx5zpSvf+uAgZw==</t>
  </si>
  <si>
    <t>QTz9vuBSkn9zpSvf+uAgZw==</t>
  </si>
  <si>
    <t>Antriksh Valley</t>
  </si>
  <si>
    <t>Jogging and Strolling Track,Laundry Service,Service/Goods Lift,Visitor Parking</t>
  </si>
  <si>
    <t>12229 12220 12214 12216</t>
  </si>
  <si>
    <t>3BHK Multistorey Apartment for New Property in Antriksh Valley at Sector 1</t>
  </si>
  <si>
    <t>LulNlX+GJVJzpSvf+uAgZw==</t>
  </si>
  <si>
    <t>RmyPRTRPf0pzpSvf+uAgZw==</t>
  </si>
  <si>
    <t>Outdoor Tennis Courts,Visitor Parking,Intercom Facility</t>
  </si>
  <si>
    <t>12230 12216 12217</t>
  </si>
  <si>
    <t>/S+CwoecF2JzpSvf+uAgZw==</t>
  </si>
  <si>
    <t>Sector 36</t>
  </si>
  <si>
    <t>2BHK Builder Floor Apartment for Resale in Sector 36</t>
  </si>
  <si>
    <t>ulRgigApYXVzpSvf+uAgZw==</t>
  </si>
  <si>
    <t>Emenox Infratek</t>
  </si>
  <si>
    <t>Emenox La Solara</t>
  </si>
  <si>
    <t>Jogging and Strolling Track,Laundry Service,Internet/Wi-Fi Connectivity,Service/Goods Lift,Visitor Parking,Intercom Facility,Conference Room</t>
  </si>
  <si>
    <t>12229 12220 12221 12214 12216 12217 12227</t>
  </si>
  <si>
    <t>3BHK Multistorey Apartment for New Property in Emenox La Solara at Sector 16B, Noida sector 16 Metro</t>
  </si>
  <si>
    <t>5egFSIJeuJ9zpSvf+uAgZw==</t>
  </si>
  <si>
    <t>Air Conditioned,Jogging and Strolling Track,Laundry Service,Internet/Wi-Fi Connectivity,RO Water System,Service/Goods Lift,Intercom Facility</t>
  </si>
  <si>
    <t>12215 12229 12220 12221 12223 12214 12217</t>
  </si>
  <si>
    <t>6VuB2YVwMJdzpSvf+uAgZw==</t>
  </si>
  <si>
    <t>8qVjY5fl5fVzpSvf+uAgZw==</t>
  </si>
  <si>
    <t>Air Conditioned,Banquet Hall,Jogging and Strolling Track,Outdoor Tennis Courts,Laundry Service,RO Water System,Service/Goods Lift,Visitor Parking,Intercom Facility,Conference Room</t>
  </si>
  <si>
    <t>12215 12224 12229 12230 12220 12223 12214 12216 12217 12227</t>
  </si>
  <si>
    <t>3BHK Multistorey Apartment for New Property in Sethi Max Royal at Sector 76</t>
  </si>
  <si>
    <t>u8dJ6pr3rNJzpSvf+uAgZw==</t>
  </si>
  <si>
    <t>P0QPk9/VVjpzpSvf+uAgZw==</t>
  </si>
  <si>
    <t>Amrapali Zodiac</t>
  </si>
  <si>
    <t>Wrap Around Balcony,Health club with Steam / Jaccuzi,Banquet Hall,Jogging and Strolling Track,RO Water System,Service/Goods Lift,Visitor Parking,Intercom Facility</t>
  </si>
  <si>
    <t>12235 12533 12224 12229 12223 12214 12216 12217</t>
  </si>
  <si>
    <t>3BHK Multistorey Apartment for New Property in Amrapali Zodiac at Sector 120</t>
  </si>
  <si>
    <t>BIm0btHOycVzpSvf+uAgZw==</t>
  </si>
  <si>
    <t>Sector 4</t>
  </si>
  <si>
    <t>Gaur City 2</t>
  </si>
  <si>
    <t>5BHK Multistorey Apartment for Resale in Gaur City 2 at Sector 4</t>
  </si>
  <si>
    <t>/lZrR2SbRv1zpSvf+uAgZw==</t>
  </si>
  <si>
    <t>3BHK Multistorey Apartment for Resale in Urbtech Xaviers at Sector 168, Noida Express Way</t>
  </si>
  <si>
    <t>OXF6q5ZYDG9zpSvf+uAgZw==</t>
  </si>
  <si>
    <t>2BHK Multistorey Apartment for Resale in Noida Extension</t>
  </si>
  <si>
    <t>nzQzaixaor5zpSvf+uAgZw==</t>
  </si>
  <si>
    <t>2BHK Multistorey Apartment for Resale in Sector 29</t>
  </si>
  <si>
    <t>sB1YYMakHp5zpSvf+uAgZw==</t>
  </si>
  <si>
    <t>2BHK Multistorey Apartment for Resale in Sector 78</t>
  </si>
  <si>
    <t>JjKNscgnyZxzpSvf+uAgZw==</t>
  </si>
  <si>
    <t>Fireplace,Theme based Architectures,Bar/Lounge,Health club with Steam / Jaccuzi,Golf Course,Banquet Hall,Jogging and Strolling Track,Outdoor Tennis Courts,Laundry Service,Internet/Wi-Fi Connectivity,Visitor Parking,Intercom Facility,Conference Room</t>
  </si>
  <si>
    <t>12556 12532 12225 12533 12524 12224 12229 12230 12220 12221 12216 12217 12227</t>
  </si>
  <si>
    <t>+gQtjhgCNdlzpSvf+uAgZw==</t>
  </si>
  <si>
    <t>Jogging and Strolling Track,Outdoor Tennis Courts,Laundry Service,Internet/Wi-Fi Connectivity,RO Water System,Intercom Facility</t>
  </si>
  <si>
    <t>12229 12230 12220 12221 12223 12217</t>
  </si>
  <si>
    <t>2BHK Multistorey Apartment for Resale in Arun Vihar at Arun Vihar, Sector 37, Golf course Metro</t>
  </si>
  <si>
    <t>0N4vV33abqlzpSvf+uAgZw==</t>
  </si>
  <si>
    <t>Super MIG Sector 93 RWA</t>
  </si>
  <si>
    <t>2BHK Multistorey Apartment for Resale in Super MIG Sector 93 RWA at Sector 93, Noida Express Way</t>
  </si>
  <si>
    <t>JPmgiTVnLdVzpSvf+uAgZw==</t>
  </si>
  <si>
    <t>Water Front,Smart Home,Theme based Architectures,Bar/Lounge,Fingerprint Access,Golf Course,Banquet Hall,Jogging and Strolling Track,Outdoor Tennis Courts,Internet/Wi-Fi Connectivity,Service/Goods Lift,Visitor Parking,Intercom Facility</t>
  </si>
  <si>
    <t>12560 12562 12532 12225 12538 12524 12224 12229 12230 12221 12214 12216 12217</t>
  </si>
  <si>
    <t>IRzZggJ10SxzpSvf+uAgZw==</t>
  </si>
  <si>
    <t>3BHK Multistorey Apartment for Resale in Panchsheel Greens 2 at Noida Extension</t>
  </si>
  <si>
    <t>B5fBMwP3GZJzpSvf+uAgZw==</t>
  </si>
  <si>
    <t>pgtluVrxLzNzpSvf+uAgZw==</t>
  </si>
  <si>
    <t>Jogging and Strolling Track,Internet/Wi-Fi Connectivity,RO Water System,Service/Goods Lift,Intercom Facility,Conference Room</t>
  </si>
  <si>
    <t>12229 12221 12223 12214 12217 12227</t>
  </si>
  <si>
    <t>2BHK Multistorey Apartment for Resale in JM Orchid at Sector 76</t>
  </si>
  <si>
    <t>+6YDvZxXMctzpSvf+uAgZw==</t>
  </si>
  <si>
    <t>Outdoor Tennis Courts,Service/Goods Lift,Visitor Parking,Intercom Facility</t>
  </si>
  <si>
    <t>12230 12214 12216 12217</t>
  </si>
  <si>
    <t>2BHK Multistorey Apartment for New Property in Express Zenith at Sector 77</t>
  </si>
  <si>
    <t>Bs7zEKzfNpFzpSvf+uAgZw==</t>
  </si>
  <si>
    <t>4oyeOndPnyNzpSvf+uAgZw==</t>
  </si>
  <si>
    <t>Air Conditioned,Banquet Hall,Jogging and Strolling Track,Intercom Facility</t>
  </si>
  <si>
    <t>12215 12224 12229 12217</t>
  </si>
  <si>
    <t>LkJ45pL7O7NzpSvf+uAgZw==</t>
  </si>
  <si>
    <t>IiOcZCk8+W5zpSvf+uAgZw==</t>
  </si>
  <si>
    <t>7vr26h6ffsVzpSvf+uAgZw==</t>
  </si>
  <si>
    <t>Banquet Hall,Jogging and Strolling Track,Outdoor Tennis Courts,Laundry Service,Visitor Parking</t>
  </si>
  <si>
    <t>12224 12229 12230 12220 12216</t>
  </si>
  <si>
    <t>QRhVErYDK7FzpSvf+uAgZw==</t>
  </si>
  <si>
    <t>Gaur Grandeur 2</t>
  </si>
  <si>
    <t>Banquet Hall,Jogging and Strolling Track,Laundry Service,Internet/Wi-Fi Connectivity,Service/Goods Lift,Intercom Facility,Conference Room</t>
  </si>
  <si>
    <t>12224 12229 12220 12221 12214 12217 12227</t>
  </si>
  <si>
    <t>3BHK Multistorey Apartment for Resale in Gaur Grandeur 2 at Sector 119, Pusta Road</t>
  </si>
  <si>
    <t>rHaTxHTDmFxzpSvf+uAgZw==</t>
  </si>
  <si>
    <t>Banquet Hall,Jogging and Strolling Track,Outdoor Tennis Courts,RO Water System,Service/Goods Lift,Intercom Facility,Conference Room</t>
  </si>
  <si>
    <t>12224 12229 12230 12223 12214 12217 12227</t>
  </si>
  <si>
    <t>GElmSK0UK0VzpSvf+uAgZw==</t>
  </si>
  <si>
    <t>8dYAKn12XtdzpSvf+uAgZw==</t>
  </si>
  <si>
    <t>3BHK Multistorey Apartment for Resale in Jaypee Kosmos at Sector 134, Noida Express Way</t>
  </si>
  <si>
    <t>oOpyvJ2X80BzpSvf+uAgZw==</t>
  </si>
  <si>
    <t>Gaur Grandeur</t>
  </si>
  <si>
    <t>3BHK Multistorey Apartment for Resale in Gaur Grandeur at Sector 119, Pusta Road</t>
  </si>
  <si>
    <t>5Y21inR5FZpzpSvf+uAgZw==</t>
  </si>
  <si>
    <t>6ehx7fmFeNxzpSvf+uAgZw==</t>
  </si>
  <si>
    <t>Sahkari Awas Samiti Ltd.</t>
  </si>
  <si>
    <t>MEA Sahkari Awas Samiti Limited</t>
  </si>
  <si>
    <t>3BHK Multistorey Apartment for Resale in MEA Sahkari Awas Samiti Limited at Sector 62, NH 24</t>
  </si>
  <si>
    <t>gKPRJ5ZqPShzpSvf+uAgZw==</t>
  </si>
  <si>
    <t>Banquet Hall,Jogging and Strolling Track,Laundry Service,Visitor Parking</t>
  </si>
  <si>
    <t>12224 12229 12220 12216</t>
  </si>
  <si>
    <t>3BHK Multistorey Apartment for Resale in Jaypee Aman at Sector 151, Noida Express Way</t>
  </si>
  <si>
    <t>Mitv9S4ZowpzpSvf+uAgZw==</t>
  </si>
  <si>
    <t>Jaypee Kensington Park Apartment</t>
  </si>
  <si>
    <t>3BHK Multistorey Apartment for Resale in Jaypee Kensington Park Apartment at Sector 133, Noida Express Way</t>
  </si>
  <si>
    <t>OIlD0hcUpvhzpSvf+uAgZw==</t>
  </si>
  <si>
    <t>Air Conditioned,Banquet Hall,Jogging and Strolling Track,Outdoor Tennis Courts,Internet/Wi-Fi Connectivity,Service/Goods Lift,Intercom Facility,Conference Room</t>
  </si>
  <si>
    <t>12215 12224 12229 12230 12221 12214 12217 12227</t>
  </si>
  <si>
    <t>3BHK Multistorey Apartment for Resale in Jaypee Greens at Sector 128, Noida Express Way</t>
  </si>
  <si>
    <t>vgwevKFwAY9zpSvf+uAgZw==</t>
  </si>
  <si>
    <t>22qMx783AOdzpSvf+uAgZw==</t>
  </si>
  <si>
    <t>3BHK Multistorey Apartment for New Property in Supertech Capetown at Sector 74</t>
  </si>
  <si>
    <t>ZQ6m6WgYzlxzpSvf+uAgZw==</t>
  </si>
  <si>
    <t>AIG Infratech India Pvt. Ltd.</t>
  </si>
  <si>
    <t>AIG Park Avenue</t>
  </si>
  <si>
    <t>3BHK Multistorey Apartment for Resale in AIG Park Avenue at Noida Extension</t>
  </si>
  <si>
    <t>w2fyRSMNnMBzpSvf+uAgZw==</t>
  </si>
  <si>
    <t>Trident Infrahomes Pvt. Ltd.</t>
  </si>
  <si>
    <t>Trident Embassy</t>
  </si>
  <si>
    <t>3BHK Multistorey Apartment for Resale in Trident Embassy at Noida Extension</t>
  </si>
  <si>
    <t>OhKahkj1GKxzpSvf+uAgZw==</t>
  </si>
  <si>
    <t>3BHK Builder Floor Apartment for Resale in Supertech Oxford Square at Noida Extension</t>
  </si>
  <si>
    <t>GnQGHq9v/hlzpSvf+uAgZw==</t>
  </si>
  <si>
    <t>Bar/Lounge,Banquet Hall,Internet/Wi-Fi Connectivity,Service/Goods Lift,Intercom Facility,Conference Room</t>
  </si>
  <si>
    <t>12225 12224 12221 12214 12217 12227</t>
  </si>
  <si>
    <t>3BHK Multistorey Apartment for Resale in Gaur City 10th Avenue at Sector 16 A Film City, Noida sector 16 Metro</t>
  </si>
  <si>
    <t>KhdNAxZtz7BzpSvf+uAgZw==</t>
  </si>
  <si>
    <t>11th Avenue Gaur City 2</t>
  </si>
  <si>
    <t>Fireplace,Jogging and Strolling Track,Outdoor Tennis Courts,Laundry Service,Internet/Wi-Fi Connectivity,RO Water System,Service/Goods Lift,Visitor Parking,Intercom Facility</t>
  </si>
  <si>
    <t>12556 12229 12230 12220 12221 12223 12214 12216 12217</t>
  </si>
  <si>
    <t>3BHK Multistorey Apartment for Resale in 11th Avenue Gaur City 2 at Noida Extension</t>
  </si>
  <si>
    <t>lxfOg2CaZAxzpSvf+uAgZw==</t>
  </si>
  <si>
    <t>VW1OHJhRfVlzpSvf+uAgZw==</t>
  </si>
  <si>
    <t>wORCi3TPE7BzpSvf+uAgZw==</t>
  </si>
  <si>
    <t>Banquet Hall,Jogging and Strolling Track,Outdoor Tennis Courts,Internet/Wi-Fi Connectivity,Intercom Facility</t>
  </si>
  <si>
    <t>12224 12229 12230 12221 12217</t>
  </si>
  <si>
    <t>0DHMSaytbP9zpSvf+uAgZw==</t>
  </si>
  <si>
    <t>SCJPe9mQzH1zpSvf+uAgZw==</t>
  </si>
  <si>
    <t>4BHK Multistorey Apartment for Resale in The Hyde Park at Sector 78</t>
  </si>
  <si>
    <t>Y1uEN0chrm9zpSvf+uAgZw==</t>
  </si>
  <si>
    <t>A1V5RycVloZzpSvf+uAgZw==</t>
  </si>
  <si>
    <t>5kpU/pVfwWBzpSvf+uAgZw==</t>
  </si>
  <si>
    <t>Sector 129</t>
  </si>
  <si>
    <t>4BHK Multistorey Apartment for Resale in Sector 129, Noida Express Way</t>
  </si>
  <si>
    <t>kOwvJGrwCeNzpSvf+uAgZw==</t>
  </si>
  <si>
    <t>3BHK Multistorey Apartment for Resale in Amrapali Princely Estate at Amarpali Silicon City</t>
  </si>
  <si>
    <t>2NHSSco5mYZzpSvf+uAgZw==</t>
  </si>
  <si>
    <t>Godrej Palm Retreat 2</t>
  </si>
  <si>
    <t>Jul '20</t>
  </si>
  <si>
    <t>Theme based Architectures,Laundry Service</t>
  </si>
  <si>
    <t>12532 12220</t>
  </si>
  <si>
    <t>2BHK Multistorey Apartment for Resale in Godrej Palm Retreat 2 at Sector 150, Pusta Road</t>
  </si>
  <si>
    <t>PKAtHveyXTlzpSvf+uAgZw==</t>
  </si>
  <si>
    <t>Health club with Steam / Jaccuzi,Banquet Hall,Jogging and Strolling Track,Internet/Wi-Fi Connectivity,RO Water System,Service/Goods Lift,Visitor Parking,Intercom Facility,Conference Room</t>
  </si>
  <si>
    <t>12533 12224 12229 12221 12223 12214 12216 12217 12227</t>
  </si>
  <si>
    <t>2BHK Multistorey Apartment for Resale in Antriksh Golf View at Sector 78</t>
  </si>
  <si>
    <t>I4NcGOal88RzpSvf+uAgZw==</t>
  </si>
  <si>
    <t>lGj7JaaCU09zpSvf+uAgZw==</t>
  </si>
  <si>
    <t>Full Glass Wall,Bar/Lounge,Health club with Steam / Jaccuzi,Banquet Hall,Jogging and Strolling Track,Outdoor Tennis Courts,Visitor Parking,Conference Room</t>
  </si>
  <si>
    <t>12237 12225 12533 12224 12229 12230 12216 12227</t>
  </si>
  <si>
    <t>3BHK Multistorey Apartment for Resale in Sector 10 Noida Extension</t>
  </si>
  <si>
    <t>PBuGy0yttY5zpSvf+uAgZw==</t>
  </si>
  <si>
    <t>vFy1zf6D+BBzpSvf+uAgZw==</t>
  </si>
  <si>
    <t>Bar/Lounge,Banquet Hall,Jogging and Strolling Track,Outdoor Tennis Courts,RO Water System,Visitor Parking,Intercom Facility,Conference Room</t>
  </si>
  <si>
    <t>12225 12224 12229 12230 12223 12216 12217 12227</t>
  </si>
  <si>
    <t>CqmPj888UCVzpSvf+uAgZw==</t>
  </si>
  <si>
    <t>Jogging and Strolling Track,Laundry Service,Internet/Wi-Fi Connectivity,RO Water System,Service/Goods Lift,Visitor Parking,Intercom Facility</t>
  </si>
  <si>
    <t>12229 12220 12221 12223 12214 12216 12217</t>
  </si>
  <si>
    <t>QfHjR6HD43xzpSvf+uAgZw==</t>
  </si>
  <si>
    <t>2BHK Multistorey Apartment for Resale in Jaypee Kensington Park Apartment at Sector 133, Noida Express Way</t>
  </si>
  <si>
    <t>Qw0m8247dgZzpSvf+uAgZw==</t>
  </si>
  <si>
    <t>Air Conditioned,Banquet Hall,Jogging and Strolling Track,Outdoor Tennis Courts,Internet/Wi-Fi Connectivity,Visitor Parking,Intercom Facility</t>
  </si>
  <si>
    <t>12215 12224 12229 12230 12221 12216 12217</t>
  </si>
  <si>
    <t>2BHK Multistorey Apartment for Resale in The Hyde Park at Sector 78</t>
  </si>
  <si>
    <t>bwIRsMusyKdzpSvf+uAgZw==</t>
  </si>
  <si>
    <t>Bar/Lounge,Jogging and Strolling Track,Outdoor Tennis Courts,RO Water System,Service/Goods Lift,Visitor Parking,Intercom Facility,Conference Room</t>
  </si>
  <si>
    <t>12225 12229 12230 12223 12214 12216 12217 12227</t>
  </si>
  <si>
    <t>rdPA+CZgGxRzpSvf+uAgZw==</t>
  </si>
  <si>
    <t>2BHK Multistorey Apartment for Resale in NDA Century Apartments at Sector 100</t>
  </si>
  <si>
    <t>C8olLYqaCIJzpSvf+uAgZw==</t>
  </si>
  <si>
    <t>Paramount Florance Plaza</t>
  </si>
  <si>
    <t>3BHK Multistorey Apartment for Resale in Paramount Florance Plaza at Sector 137, Noida Express Way</t>
  </si>
  <si>
    <t>szz8p6WMV4JzpSvf+uAgZw==</t>
  </si>
  <si>
    <t>UsF8c8qvs/FzpSvf+uAgZw==</t>
  </si>
  <si>
    <t>8MIffKQZh6pzpSvf+uAgZw==</t>
  </si>
  <si>
    <t>sFR2/5vE03VzpSvf+uAgZw==</t>
  </si>
  <si>
    <t>Bar/Lounge,Banquet Hall,Outdoor Tennis Courts,Laundry Service,Service/Goods Lift,Visitor Parking,Conference Room</t>
  </si>
  <si>
    <t>12225 12224 12230 12220 12214 12216 12227</t>
  </si>
  <si>
    <t xml:space="preserve">3BHK Multistorey Apartment for Resale in Gaur City 2 at </t>
  </si>
  <si>
    <t>omFhXRfcbMxzpSvf+uAgZw==</t>
  </si>
  <si>
    <t>G2xkKcdZkU9zpSvf+uAgZw==</t>
  </si>
  <si>
    <t>3BHK Multistorey Apartment for Resale in Palm Olympia at Noida Extension</t>
  </si>
  <si>
    <t>I2Y6pKjZHOFzpSvf+uAgZw==</t>
  </si>
  <si>
    <t>rDQ0fHkJq7hzpSvf+uAgZw==</t>
  </si>
  <si>
    <t>S/77LZjrBW5zpSvf+uAgZw==</t>
  </si>
  <si>
    <t>EexlW1FOTzdzpSvf+uAgZw==</t>
  </si>
  <si>
    <t>Jogging and Strolling Track,Internet/Wi-Fi Connectivity,Service/Goods Lift,Intercom Facility</t>
  </si>
  <si>
    <t>12229 12221 12214 12217</t>
  </si>
  <si>
    <t>vrRjwI16HhlzpSvf+uAgZw==</t>
  </si>
  <si>
    <t>3BHK Multistorey Apartment for New Property in 3C Lotus Boulevard at Sector 100</t>
  </si>
  <si>
    <t>YTQ91L7F4MhzpSvf+uAgZw==</t>
  </si>
  <si>
    <t>Hilltop,Concierge Services,Fireplace,Full Glass Wall,Bar/Lounge,Fingerprint Access,Health club with Steam / Jaccuzi,Golf Course,House help accommodation,Air Conditioned,Banquet Hall,Jogging and Strolling Track,Outdoor Tennis Courts,Internet/Wi-Fi Connectivity,RO Water System,Intercom Facility,Conference Room,Downtown</t>
  </si>
  <si>
    <t>12561 12239 12556 12237 12225 12538 12533 12524 12238 12215 12224 12229 12230 12221 12223 12217 12227 12233</t>
  </si>
  <si>
    <t>mWENyQJHd0JzpSvf+uAgZw==</t>
  </si>
  <si>
    <t>Air Conditioned,RO Water System,Service/Goods Lift,Intercom Facility</t>
  </si>
  <si>
    <t>12215 12223 12214 12217</t>
  </si>
  <si>
    <t>2BHK Multistorey Apartment for Resale in Express Zenith at Sector 77</t>
  </si>
  <si>
    <t>B1Pg/yxVfuNzpSvf+uAgZw==</t>
  </si>
  <si>
    <t>2BHK Multistorey Apartment for New Property in Palm Olympia Phase II at Noida Extension</t>
  </si>
  <si>
    <t>FlfDdRCnhD5zpSvf+uAgZw==</t>
  </si>
  <si>
    <t>Banquet Hall,Laundry Service,Service/Goods Lift,Visitor Parking</t>
  </si>
  <si>
    <t>12224 12220 12214 12216</t>
  </si>
  <si>
    <t>2BHK Multistorey Apartment for Resale in Jaypee Klassic at Sector 134, Noida Express Way</t>
  </si>
  <si>
    <t>hMD5SVVqiAhzpSvf+uAgZw==</t>
  </si>
  <si>
    <t>fyxsmsndMmVzpSvf+uAgZw==</t>
  </si>
  <si>
    <t xml:space="preserve">Samridhi Infra </t>
  </si>
  <si>
    <t>Samridhi Grand Avenue</t>
  </si>
  <si>
    <t>Fireplace,Banquet Hall,Jogging and Strolling Track,Outdoor Tennis Courts,Laundry Service,Internet/Wi-Fi Connectivity,RO Water System,Service/Goods Lift,Visitor Parking,Intercom Facility,Conference Room</t>
  </si>
  <si>
    <t>12556 12224 12229 12230 12220 12221 12223 12214 12216 12217 12227</t>
  </si>
  <si>
    <t>3BHK Multistorey Apartment for Resale in Samridhi Grand Avenue at Noida Extension</t>
  </si>
  <si>
    <t>TkgMECOs3TZzpSvf+uAgZw==</t>
  </si>
  <si>
    <t>gsCWLR/fYOpzpSvf+uAgZw==</t>
  </si>
  <si>
    <t>Private jaccuzi,Fireplace,Sky Villa,Bar/Lounge,Health club with Steam / Jaccuzi,Golf Course,House help accommodation,Air Conditioned,Jogging and Strolling Track,Outdoor Tennis Courts,Private Garage,Internet/Wi-Fi Connectivity,RO Water System,Conference Room,Downtown</t>
  </si>
  <si>
    <t>12522 12556 12558 12225 12533 12524 12238 12215 12229 12230 12555 12221 12223 12227 12233</t>
  </si>
  <si>
    <t>s4w7XqrqMM1zpSvf+uAgZw==</t>
  </si>
  <si>
    <t>Wu0IrXFQokpzpSvf+uAgZw==</t>
  </si>
  <si>
    <t>2BHK Multistorey Apartment for Resale in Sikka Kaamna Greens at Sector 143, Noida Express Way</t>
  </si>
  <si>
    <t>/+nIN3Q/crdzpSvf+uAgZw==</t>
  </si>
  <si>
    <t>Jogging and Strolling Track,Outdoor Tennis Courts,,,Service/Goods Lift,Visitor Parking,,</t>
  </si>
  <si>
    <t>1404129 1404127 1404114 1404118 1404115 1404131 1404123 12229 12230 1404125 1404124 12214 12216 1404113 1404143</t>
  </si>
  <si>
    <t>4BHK Multistorey Apartment for Resale in Victory Crossroads at Sector 143, Noida Express Way</t>
  </si>
  <si>
    <t>zFeXdCQi7iBzpSvf+uAgZw==</t>
  </si>
  <si>
    <t>2BHK Multistorey Apartment for Resale in Gulshan Botnia at Sector 144, Noida Express Way</t>
  </si>
  <si>
    <t>hbs+pYLGQjlzpSvf+uAgZw==</t>
  </si>
  <si>
    <t>Jogging and Strolling Track,Outdoor Tennis Courts,Conference Room</t>
  </si>
  <si>
    <t>12229 12230 12227</t>
  </si>
  <si>
    <t>1baWe61OUl5zpSvf+uAgZw==</t>
  </si>
  <si>
    <t>tkVt3oBkl69zpSvf+uAgZw==</t>
  </si>
  <si>
    <t>6HrvvYZPrkNzpSvf+uAgZw==</t>
  </si>
  <si>
    <t>The Golden Palm</t>
  </si>
  <si>
    <t>2BHK Multistorey Apartment for Resale in The Golden Palm at Sector 168, Noida Express Way</t>
  </si>
  <si>
    <t>7X8e0CPwnxpzpSvf+uAgZw==</t>
  </si>
  <si>
    <t>EV8DAjYpPpBzpSvf+uAgZw==</t>
  </si>
  <si>
    <t>Omaxe Grand Tower</t>
  </si>
  <si>
    <t>2BHK Multistorey Apartment for Resale in Omaxe Grand Tower at Sector 93B, Noida Express Way</t>
  </si>
  <si>
    <t>mZ331CHLCllzpSvf+uAgZw==</t>
  </si>
  <si>
    <t>Banquet Hall,Jogging and Strolling Track,Outdoor Tennis Courts,Internet/Wi-Fi Connectivity,RO Water System,Service/Goods Lift,Intercom Facility</t>
  </si>
  <si>
    <t>12224 12229 12230 12221 12223 12214 12217</t>
  </si>
  <si>
    <t>r7bDDCR40UxzpSvf+uAgZw==</t>
  </si>
  <si>
    <t>WGY2AtloGlpzpSvf+uAgZw==</t>
  </si>
  <si>
    <t>ChoRpx6iwElzpSvf+uAgZw==</t>
  </si>
  <si>
    <t>Grace</t>
  </si>
  <si>
    <t>Air Conditioned,Jogging and Strolling Track,Laundry Service,Internet/Wi-Fi Connectivity,Service/Goods Lift,Visitor Parking,Intercom Facility</t>
  </si>
  <si>
    <t>12215 12229 12220 12221 12214 12216 12217</t>
  </si>
  <si>
    <t>2BHK Multistorey Apartment for Resale in Grace at Block E Sector 61</t>
  </si>
  <si>
    <t>6SsaS1hFmDBzpSvf+uAgZw==</t>
  </si>
  <si>
    <t>Banquet Hall,Jogging and Strolling Track,Outdoor Tennis Courts,Internet/Wi-Fi Connectivity,RO Water System,Intercom Facility</t>
  </si>
  <si>
    <t>12224 12229 12230 12221 12223 12217</t>
  </si>
  <si>
    <t>2BHK Multistorey Apartment for Resale in ATS Homekraft Happy Trails at Noida Extension</t>
  </si>
  <si>
    <t>IZ8c8HfEfU5zpSvf+uAgZw==</t>
  </si>
  <si>
    <t>2BHK Multistorey Apartment for Resale in Gardenia Glory at Sector 46</t>
  </si>
  <si>
    <t>DVsW6eYFoElzpSvf+uAgZw==</t>
  </si>
  <si>
    <t>/LXth9ZdSmhzpSvf+uAgZw==</t>
  </si>
  <si>
    <t>dTc7wXOzoyFzpSvf+uAgZw==</t>
  </si>
  <si>
    <t>RzuzYAcM9/RzpSvf+uAgZw==</t>
  </si>
  <si>
    <t>//Cz6TMh6clzpSvf+uAgZw==</t>
  </si>
  <si>
    <t>Logix Blossom Greens</t>
  </si>
  <si>
    <t>Jogging and Strolling Track,Outdoor Tennis Courts,Laundry Service,Service/Goods Lift,Visitor Parking</t>
  </si>
  <si>
    <t>12229 12230 12220 12214 12216</t>
  </si>
  <si>
    <t>2BHK Multistorey Apartment for Resale in Logix Blossom Greens at Sector 143, Noida Express Way</t>
  </si>
  <si>
    <t>Gv0S3SQ5SVpzpSvf+uAgZw==</t>
  </si>
  <si>
    <t>l/Asn8Y7g1VzpSvf+uAgZw==</t>
  </si>
  <si>
    <t>oKccKA4HWS9zpSvf+uAgZw==</t>
  </si>
  <si>
    <t>3BHK Multistorey Apartment for Resale in Gaur City 2 at Noida Extension</t>
  </si>
  <si>
    <t>D3JxRFnddLpzpSvf+uAgZw==</t>
  </si>
  <si>
    <t>Galaxy Group</t>
  </si>
  <si>
    <t>Galaxy Vega</t>
  </si>
  <si>
    <t>3BHK Multistorey Apartment for Resale in Galaxy Vega at Noida Extension</t>
  </si>
  <si>
    <t>Ac9nPj0RoRxzpSvf+uAgZw==</t>
  </si>
  <si>
    <t>y8jYOmG/4LFzpSvf+uAgZw==</t>
  </si>
  <si>
    <t>2BHK Multistorey Apartment for Resale in Jaypee Greens at Sector 128, Noida Express Way</t>
  </si>
  <si>
    <t>drpbgkL0/q9zpSvf+uAgZw==</t>
  </si>
  <si>
    <t>2BHK Multistorey Apartment for Resale in Sector 128, Noida Express Way</t>
  </si>
  <si>
    <t>oF6jovbvXERzpSvf+uAgZw==</t>
  </si>
  <si>
    <t>f+aCl2T4UN5zpSvf+uAgZw==</t>
  </si>
  <si>
    <t>Sy6Dk/hjcv1zpSvf+uAgZw==</t>
  </si>
  <si>
    <t>3BHK Multistorey Apartment for Resale in Jaypee Kosmos Heights at Sector 134, Noida Express Way</t>
  </si>
  <si>
    <t>+O/ENJDzFmRzpSvf+uAgZw==</t>
  </si>
  <si>
    <t>Banquet Hall,Jogging and Strolling Track,Outdoor Tennis Courts,Laundry Service,Internet/Wi-Fi Connectivity,Visitor Parking,Intercom Facility</t>
  </si>
  <si>
    <t>12224 12229 12230 12220 12221 12216 12217</t>
  </si>
  <si>
    <t>ttbuWNLglFtzpSvf+uAgZw==</t>
  </si>
  <si>
    <t>Bar/Lounge,Air Conditioned,Banquet Hall,Jogging and Strolling Track,Internet/Wi-Fi Connectivity,Visitor Parking,Conference Room</t>
  </si>
  <si>
    <t>12225 12215 12224 12229 12221 12216 12227</t>
  </si>
  <si>
    <t>t+uC9X1CO25zpSvf+uAgZw==</t>
  </si>
  <si>
    <t>Banquet Hall,Jogging and Strolling Track,Internet/Wi-Fi Connectivity,Service/Goods Lift,Intercom Facility</t>
  </si>
  <si>
    <t>12224 12229 12221 12214 12217</t>
  </si>
  <si>
    <t>jC/0IiAG79FzpSvf+uAgZw==</t>
  </si>
  <si>
    <t>House help accommodation,Banquet Hall,Jogging and Strolling Track,Internet/Wi-Fi Connectivity,RO Water System,Service/Goods Lift,Visitor Parking,Intercom Facility</t>
  </si>
  <si>
    <t>12238 12224 12229 12221 12223 12214 12216 12217</t>
  </si>
  <si>
    <t>uooZhQUnGtdzpSvf+uAgZw==</t>
  </si>
  <si>
    <t>Habitech Infrastructure Ltd.</t>
  </si>
  <si>
    <t>Habitech Panchtatva</t>
  </si>
  <si>
    <t>Bar/Lounge,Fingerprint Access,Air Conditioned,Banquet Hall,Jogging and Strolling Track,Outdoor Tennis Courts,Laundry Service,Internet/Wi-Fi Connectivity,RO Water System,Service/Goods Lift,Visitor Parking,Intercom Facility,Conference Room</t>
  </si>
  <si>
    <t>12225 12538 12215 12224 12229 12230 12220 12221 12223 12214 12216 12217 12227</t>
  </si>
  <si>
    <t>3BHK Multistorey Apartment for Resale in Habitech Panchtatva at Noida Extension</t>
  </si>
  <si>
    <t>KIQ/CAFa6hFzpSvf+uAgZw==</t>
  </si>
  <si>
    <t>3BHK Multistorey Apartment for New Property in Jaypee Kensington Park Apartment at Sector 133, Noida Express Way</t>
  </si>
  <si>
    <t>l/PcYTUsGilzpSvf+uAgZw==</t>
  </si>
  <si>
    <t>3BHK Multistorey Apartment for Resale in Sector 168, Noida Express Way</t>
  </si>
  <si>
    <t>0DcIOL8nMDZzpSvf+uAgZw==</t>
  </si>
  <si>
    <t>Bar/Lounge,Air Conditioned,Banquet Hall,Jogging and Strolling Track,Outdoor Tennis Courts,Internet/Wi-Fi Connectivity,RO Water System,Service/Goods Lift,Visitor Parking,Intercom Facility,Conference Room</t>
  </si>
  <si>
    <t>12225 12215 12224 12229 12230 12221 12223 12214 12216 12217 12227</t>
  </si>
  <si>
    <t>3BHK Multistorey Apartment for New Property in Prateek Wisteria at Sector 77</t>
  </si>
  <si>
    <t>qBG68TO0JghzpSvf+uAgZw==</t>
  </si>
  <si>
    <t>Mar '17</t>
  </si>
  <si>
    <t>Bar/Lounge,Banquet Hall,Jogging and Strolling Track,Outdoor Tennis Courts,Visitor Parking,Conference Room</t>
  </si>
  <si>
    <t>12225 12224 12229 12230 12216 12227</t>
  </si>
  <si>
    <t>3BHK Multistorey Apartment for New Property in Jaypee Kosmos Heights at Sector 134, Noida Express Way</t>
  </si>
  <si>
    <t>pkrlnAfWtVlzpSvf+uAgZw==</t>
  </si>
  <si>
    <t>4BHK Multistorey Apartment for Resale in Jaypee Kensington Park Apartment at Sector 133, Noida Express Way</t>
  </si>
  <si>
    <t>BGeOJD5acrdzpSvf+uAgZw==</t>
  </si>
  <si>
    <t>Private jaccuzi,Concierge Services,Fireplace,Full Glass Wall,Bar/Lounge,Health club with Steam / Jaccuzi,,,,Air Conditioned,Banquet Hall,Jogging and Strolling Track,Outdoor Tennis Courts,Private Garage,Laundry Service,,,Internet/Wi-Fi Connectivity,RO Water System,Service/Goods Lift,Visitor Parking,Intercom Facility,Conference Room,</t>
  </si>
  <si>
    <t>12522 12239 12556 12237 12225 12533 1404114 1404131 1404123 12215 12224 12229 12230 12555 12220 1404125 1404124 12221 12223 12214 12216 12217 12227 1404143</t>
  </si>
  <si>
    <t>BBT/1WNyQp5zpSvf+uAgZw==</t>
  </si>
  <si>
    <t>3BHK Multistorey Apartment for Resale in Amrapali Zodiac at Sector 120</t>
  </si>
  <si>
    <t>01w8U4PEaUVzpSvf+uAgZw==</t>
  </si>
  <si>
    <t>3BHK Multistorey Apartment for Resale in Sector 52</t>
  </si>
  <si>
    <t>zj/Gzp5db3BzpSvf+uAgZw==</t>
  </si>
  <si>
    <t>YbB75GkBKHJzpSvf+uAgZw==</t>
  </si>
  <si>
    <t>Banquet Hall,Jogging and Strolling Track,Outdoor Tennis Courts,Service/Goods Lift,Intercom Facility,Conference Room</t>
  </si>
  <si>
    <t>12224 12229 12230 12214 12217 12227</t>
  </si>
  <si>
    <t>lhDjslH23ZpzpSvf+uAgZw==</t>
  </si>
  <si>
    <t>2BHK Multistorey Apartment for Resale in Sethi Max Royal at Sector 76</t>
  </si>
  <si>
    <t>Hf2zIpXMxiFzpSvf+uAgZw==</t>
  </si>
  <si>
    <t>2BHK Multistorey Apartment for New Property in Palm Olympia at Noida Extension</t>
  </si>
  <si>
    <t>BMTm8Wf/+0VzpSvf+uAgZw==</t>
  </si>
  <si>
    <t>Jaypee The Orchards</t>
  </si>
  <si>
    <t>Apr '17</t>
  </si>
  <si>
    <t>3BHK Multistorey Apartment for New Property in Jaypee The Orchards at Sector 131, Noida Express Way</t>
  </si>
  <si>
    <t>VN+Du3y6vDFzpSvf+uAgZw==</t>
  </si>
  <si>
    <t>Jun '23</t>
  </si>
  <si>
    <t>Y0WM0QcTcGBzpSvf+uAgZw==</t>
  </si>
  <si>
    <t>kpp7OogC1NVzpSvf+uAgZw==</t>
  </si>
  <si>
    <t>Banquet Hall,Jogging and Strolling Track,Laundry Service,Internet/Wi-Fi Connectivity,RO Water System,Service/Goods Lift,Intercom Facility,Conference Room</t>
  </si>
  <si>
    <t>12224 12229 12220 12221 12223 12214 12217 12227</t>
  </si>
  <si>
    <t>9mQLbgAFKSZzpSvf+uAgZw==</t>
  </si>
  <si>
    <t>Jogging and Strolling Track,Laundry Service,Service/Goods Lift</t>
  </si>
  <si>
    <t>12229 12220 12214</t>
  </si>
  <si>
    <t>ZoVrlBso87NzpSvf+uAgZw==</t>
  </si>
  <si>
    <t>Shri Group</t>
  </si>
  <si>
    <t>Shri Radha Sky Gardens</t>
  </si>
  <si>
    <t>Banquet Hall,Jogging and Strolling Track,Internet/Wi-Fi Connectivity,RO Water System,Service/Goods Lift,Intercom Facility</t>
  </si>
  <si>
    <t>12224 12229 12221 12223 12214 12217</t>
  </si>
  <si>
    <t>3BHK Multistorey Apartment for Resale in Shri Radha Sky Gardens at Noida Extension</t>
  </si>
  <si>
    <t>dZtH8tGkWXlzpSvf+uAgZw==</t>
  </si>
  <si>
    <t>Amrapali Group &amp; NBCC</t>
  </si>
  <si>
    <t>Centurian Park Terrace Homes</t>
  </si>
  <si>
    <t>Bar/Lounge,Banquet Hall,Jogging and Strolling Track,Outdoor Tennis Courts,Internet/Wi-Fi Connectivity,Service/Goods Lift,Intercom Facility</t>
  </si>
  <si>
    <t>12225 12224 12229 12230 12221 12214 12217</t>
  </si>
  <si>
    <t>3BHK Multistorey Apartment for New Property in Centurian Park Terrace Homes at Noida Extension</t>
  </si>
  <si>
    <t>5yJqZU/8CA5zpSvf+uAgZw==</t>
  </si>
  <si>
    <t>mrtFIs/Y5zVzpSvf+uAgZw==</t>
  </si>
  <si>
    <t>Jogging and Strolling Track,Laundry Service,Internet/Wi-Fi Connectivity,Visitor Parking,Intercom Facility,Conference Room</t>
  </si>
  <si>
    <t>12229 12220 12221 12216 12217 12227</t>
  </si>
  <si>
    <t>gFZiwUKstIZzpSvf+uAgZw==</t>
  </si>
  <si>
    <t>Gateway Apartment</t>
  </si>
  <si>
    <t>2BHK Multistorey Apartment for Resale in Gateway Apartment at Sector 51</t>
  </si>
  <si>
    <t>gI48psEBqIBzpSvf+uAgZw==</t>
  </si>
  <si>
    <t>Jogging and Strolling Track,Outdoor Tennis Courts,RO Water System,Visitor Parking,Conference Room</t>
  </si>
  <si>
    <t>12229 12230 12223 12216 12227</t>
  </si>
  <si>
    <t>LZQXgmK2cfRzpSvf+uAgZw==</t>
  </si>
  <si>
    <t>3BHK Multistorey Apartment for Resale in Sector 107, Dadri Road</t>
  </si>
  <si>
    <t>3CzEynmxE05zpSvf+uAgZw==</t>
  </si>
  <si>
    <t>MbtIjKRlt89zpSvf+uAgZw==</t>
  </si>
  <si>
    <t>GeSlSr0+uSdzpSvf+uAgZw==</t>
  </si>
  <si>
    <t>Arihant Group</t>
  </si>
  <si>
    <t>Arihant Arden</t>
  </si>
  <si>
    <t>Private jaccuzi,Concierge Services,Fireplace,Theme based Architectures,Private pool ,Air Conditioned,Banquet Hall,Jogging and Strolling Track,Outdoor Tennis Courts,Private Garage,Laundry Service,Internet/Wi-Fi Connectivity,RO Water System,Service/Goods Lift,Visitor Parking,Intercom Facility,Conference Room</t>
  </si>
  <si>
    <t>12522 12239 12556 12532 12521 12215 12224 12229 12230 12555 12220 12221 12223 12214 12216 12217 12227</t>
  </si>
  <si>
    <t>3BHK Multistorey Apartment for New Property in Arihant Arden at Noida Extension</t>
  </si>
  <si>
    <t>WdWv8XA071NzpSvf+uAgZw==</t>
  </si>
  <si>
    <t>LOT8W/Q6iflzpSvf+uAgZw==</t>
  </si>
  <si>
    <t>Paramount Emotions</t>
  </si>
  <si>
    <t>3BHK Multistorey Apartment for New Property in Paramount Emotions at Noida Extension</t>
  </si>
  <si>
    <t>eIYzdtm1GA1zpSvf+uAgZw==</t>
  </si>
  <si>
    <t>Water Front,Wrap Around Balcony,Banquet Hall,Jogging and Strolling Track,Outdoor Tennis Courts,Private Garage,Laundry Service,Internet/Wi-Fi Connectivity,RO Water System,Service/Goods Lift,Visitor Parking,Intercom Facility</t>
  </si>
  <si>
    <t>12560 12235 12224 12229 12230 12555 12220 12221 12223 12214 12216 12217</t>
  </si>
  <si>
    <t>gh1XFevFLm9zpSvf+uAgZw==</t>
  </si>
  <si>
    <t>gQ5ER23fk9xzpSvf+uAgZw==</t>
  </si>
  <si>
    <t>xbVL9Aod6H9zpSvf+uAgZw==</t>
  </si>
  <si>
    <t>e2kiL9vaq01zpSvf+uAgZw==</t>
  </si>
  <si>
    <t>3BHK Multistorey Apartment for Resale in SKA Divya Towers at Noida Extension</t>
  </si>
  <si>
    <t>J0VYMHJT17pzpSvf+uAgZw==</t>
  </si>
  <si>
    <t>Bar/Lounge,Banquet Hall,Jogging and Strolling Track,Outdoor Tennis Courts,RO Water System,Service/Goods Lift,Intercom Facility</t>
  </si>
  <si>
    <t>12225 12224 12229 12230 12223 12214 12217</t>
  </si>
  <si>
    <t>g9ug1IIldWZzpSvf+uAgZw==</t>
  </si>
  <si>
    <t>GDMgmrJ6Ic9zpSvf+uAgZw==</t>
  </si>
  <si>
    <t>9Y99y/K/ciBzpSvf+uAgZw==</t>
  </si>
  <si>
    <t>Os9VGeX07zxzpSvf+uAgZw==</t>
  </si>
  <si>
    <t>5xxaqO5daBpzpSvf+uAgZw==</t>
  </si>
  <si>
    <t>Sector 73</t>
  </si>
  <si>
    <t xml:space="preserve">Ithum </t>
  </si>
  <si>
    <t>2BHK Multistorey Apartment for Resale in Ithum Sector 73 at Sarfabad Village</t>
  </si>
  <si>
    <t>M6xb35gT0L1zpSvf+uAgZw==</t>
  </si>
  <si>
    <t>C6JNQJJkcJlzpSvf+uAgZw==</t>
  </si>
  <si>
    <t>Mz/EUMZU99hzpSvf+uAgZw==</t>
  </si>
  <si>
    <t>dUWzMNug32hzpSvf+uAgZw==</t>
  </si>
  <si>
    <t>Eldeco Aamantran</t>
  </si>
  <si>
    <t>2BHK Multistorey Apartment for New Property in Eldeco Aamantran at Sector 119, Pusta Road</t>
  </si>
  <si>
    <t>pa1CJf8Bu4pzpSvf+uAgZw==</t>
  </si>
  <si>
    <t>Maj udai Apartment</t>
  </si>
  <si>
    <t>2BHK Multistorey Apartment for Resale in Maj udai Apartment at Sector 29</t>
  </si>
  <si>
    <t>mjGj9EbBn1pzpSvf+uAgZw==</t>
  </si>
  <si>
    <t>Concierge Services,Bar/Lounge,Health club with Steam / Jaccuzi,Banquet Hall,Jogging and Strolling Track,Laundry Service,Internet/Wi-Fi Connectivity,Service/Goods Lift,Visitor Parking,Intercom Facility,Conference Room</t>
  </si>
  <si>
    <t>12239 12225 12533 12224 12229 12220 12221 12214 12216 12217 12227</t>
  </si>
  <si>
    <t>fRZCPE2cODxzpSvf+uAgZw==</t>
  </si>
  <si>
    <t>2BHK Multistorey Apartment for Resale in Supertech Capetown at Sector 74</t>
  </si>
  <si>
    <t>c/b+itTZXMJzpSvf+uAgZw==</t>
  </si>
  <si>
    <t>CPSLMxYC71tzpSvf+uAgZw==</t>
  </si>
  <si>
    <t>Gardenia Golf City</t>
  </si>
  <si>
    <t>2BHK Multistorey Apartment for Resale in Gardenia Golf City at Sector 75</t>
  </si>
  <si>
    <t>MIqbkaEbcWlzpSvf+uAgZw==</t>
  </si>
  <si>
    <t>2BHK Multistorey Apartment for Resale in Pan Oasis at Sector 70</t>
  </si>
  <si>
    <t>69VzR+IvqCBzpSvf+uAgZw==</t>
  </si>
  <si>
    <t>ELYAIyer/MlzpSvf+uAgZw==</t>
  </si>
  <si>
    <t>Jogging and Strolling Track,Outdoor Tennis Courts,Internet/Wi-Fi Connectivity,RO Water System,Service/Goods Lift,Visitor Parking,Intercom Facility</t>
  </si>
  <si>
    <t>12229 12230 12221 12223 12214 12216 12217</t>
  </si>
  <si>
    <t>2BHK Multistorey Apartment for Resale in Amrapali Silicon City at Sector 76</t>
  </si>
  <si>
    <t>0KE+HnpmDdJzpSvf+uAgZw==</t>
  </si>
  <si>
    <t>pwOh2F256r5zpSvf+uAgZw==</t>
  </si>
  <si>
    <t>C8lVV3suaSJzpSvf+uAgZw==</t>
  </si>
  <si>
    <t>Sector 26</t>
  </si>
  <si>
    <t>2BHK Multistorey Apartment for Resale in Sector 26</t>
  </si>
  <si>
    <t>HR4BPlNX03lzpSvf+uAgZw==</t>
  </si>
  <si>
    <t>CRVCS2fFYapzpSvf+uAgZw==</t>
  </si>
  <si>
    <t>Air Conditioned,Banquet Hall,Conference Room</t>
  </si>
  <si>
    <t>12215 12224 12227</t>
  </si>
  <si>
    <t>2BHK Multistorey Apartment for Resale in Logix Blossom County at Sector 137, Noida Express Way</t>
  </si>
  <si>
    <t>ZLOWWEnOwuBzpSvf+uAgZw==</t>
  </si>
  <si>
    <t>ReOtnS8jpNhzpSvf+uAgZw==</t>
  </si>
  <si>
    <t>RWA Sector 26</t>
  </si>
  <si>
    <t>2BHK Multistorey Apartment for Resale in RWA Sector 26 at Block D Sector 26</t>
  </si>
  <si>
    <t>Xft5lWJI++BzpSvf+uAgZw==</t>
  </si>
  <si>
    <t>Air Conditioned,Jogging and Strolling Track,Service/Goods Lift,Visitor Parking,Intercom Facility</t>
  </si>
  <si>
    <t>12215 12229 12214 12216 12217</t>
  </si>
  <si>
    <t>Fc9L/u4/bedzpSvf+uAgZw==</t>
  </si>
  <si>
    <t>bVhhGHJVrghzpSvf+uAgZw==</t>
  </si>
  <si>
    <t>RMTxc8s1Lo9zpSvf+uAgZw==</t>
  </si>
  <si>
    <t>2BHK Multistorey Apartment for Resale in VVIP Homes at Noida Extension</t>
  </si>
  <si>
    <t>8hfX0vSu8xhzpSvf+uAgZw==</t>
  </si>
  <si>
    <t>siNfm2ucMtBzpSvf+uAgZw==</t>
  </si>
  <si>
    <t>V/H8yVDu82ZzpSvf+uAgZw==</t>
  </si>
  <si>
    <t>3f0166TKIZpzpSvf+uAgZw==</t>
  </si>
  <si>
    <t>hjdGP+2TR5JzpSvf+uAgZw==</t>
  </si>
  <si>
    <t>aqnOmnPK2ChzpSvf+uAgZw==</t>
  </si>
  <si>
    <t>3BHK Multistorey Apartment for Resale in Jaypee Green Kosmos Phase 2 at Jaypee Wishtown Internal Road</t>
  </si>
  <si>
    <t>ObbRsaUfktdzpSvf+uAgZw==</t>
  </si>
  <si>
    <t>Full Glass Wall,Health club with Steam / Jaccuzi,Golf Course,,Banquet Hall,Jogging and Strolling Track,Outdoor Tennis Courts,Internet/Wi-Fi Connectivity,Service/Goods Lift,Visitor Parking,Intercom Facility,Conference Room</t>
  </si>
  <si>
    <t>12237 12533 12524 1404131 12224 12229 12230 12221 12214 12216 12217 12227</t>
  </si>
  <si>
    <t>gJ3mp3PIoQNzpSvf+uAgZw==</t>
  </si>
  <si>
    <t>Outdoor Tennis Courts</t>
  </si>
  <si>
    <t>12230</t>
  </si>
  <si>
    <t>8Dx+X6fKjOpzpSvf+uAgZw==</t>
  </si>
  <si>
    <t>Skyline View,,,,,,,,Banquet Hall,Jogging and Strolling Track,Outdoor Tennis Courts,,,Internet/Wi-Fi Connectivity,RO Water System,Service/Goods Lift,Visitor Parking,Intercom Facility,Conference Room,,</t>
  </si>
  <si>
    <t>12234 1404129 1404127 1404114 1404118 1404115 1404131 1404123 12224 12229 12230 1404125 1404124 12221 12223 12214 12216 12217 12227 1404113 1404143</t>
  </si>
  <si>
    <t>iuXqNryMPexzpSvf+uAgZw==</t>
  </si>
  <si>
    <t>GJ5i9C4dV75zpSvf+uAgZw==</t>
  </si>
  <si>
    <t>uS4aWRqj4D1zpSvf+uAgZw==</t>
  </si>
  <si>
    <t>cae947AFZDxzpSvf+uAgZw==</t>
  </si>
  <si>
    <t>3BHK Multistorey Apartment for Resale in Today Ridge Residency at Sector 135, Noida Express Way</t>
  </si>
  <si>
    <t>egWRavwWOe1zpSvf+uAgZw==</t>
  </si>
  <si>
    <t>House help accommodation,Jogging and Strolling Track,Visitor Parking</t>
  </si>
  <si>
    <t>12238 12229 12216</t>
  </si>
  <si>
    <t>dEUIkprt3rBzpSvf+uAgZw==</t>
  </si>
  <si>
    <t>Z9BAxj2bSuhzpSvf+uAgZw==</t>
  </si>
  <si>
    <t>436+Uk4U6NFzpSvf+uAgZw==</t>
  </si>
  <si>
    <t>Jogging and Strolling Track,Outdoor Tennis Courts,Service/Goods Lift,Visitor Parking,Conference Room</t>
  </si>
  <si>
    <t>12229 12230 12214 12216 12227</t>
  </si>
  <si>
    <t>K03jBs9JF7pzpSvf+uAgZw==</t>
  </si>
  <si>
    <t>Health club with Steam / Jaccuzi,House help accommodation,Jogging and Strolling Track,Visitor Parking,Intercom Facility</t>
  </si>
  <si>
    <t>12533 12238 12229 12216 12217</t>
  </si>
  <si>
    <t>Qwi733McqiRzpSvf+uAgZw==</t>
  </si>
  <si>
    <t>7omLrMJlswVzpSvf+uAgZw==</t>
  </si>
  <si>
    <t>3BHK Multistorey Apartment for New Property in Exotica Fresco at Sector 137, Noida Express Way</t>
  </si>
  <si>
    <t>F7hnZ9ZaT/9zpSvf+uAgZw==</t>
  </si>
  <si>
    <t>Banquet Hall,Outdoor Tennis Courts,Internet/Wi-Fi Connectivity,RO Water System,Service/Goods Lift,Visitor Parking,Intercom Facility</t>
  </si>
  <si>
    <t>12224 12230 12221 12223 12214 12216 12217</t>
  </si>
  <si>
    <t>v8kK6LqgripzpSvf+uAgZw==</t>
  </si>
  <si>
    <t>xIuAHgwNsyNzpSvf+uAgZw==</t>
  </si>
  <si>
    <t>Supertech North Eye</t>
  </si>
  <si>
    <t>2BHK Multistorey Apartment for Resale in Supertech North Eye at Sector 74</t>
  </si>
  <si>
    <t>YKAs69TiAHFzpSvf+uAgZw==</t>
  </si>
  <si>
    <t xml:space="preserve">3BHK Builder Floor Apartment for Resale in </t>
  </si>
  <si>
    <t>ErlF3Hi0PSRzpSvf+uAgZw==</t>
  </si>
  <si>
    <t>Golf Course,Intercom Facility,Conference Room</t>
  </si>
  <si>
    <t>12524 12217 12227</t>
  </si>
  <si>
    <t>4BHK Multistorey Apartment for Resale in Antriksh Golf City at Sector 150, Pusta Road</t>
  </si>
  <si>
    <t>Cec5etHfjEpzpSvf+uAgZw==</t>
  </si>
  <si>
    <t>dBJEaLdJW/hzpSvf+uAgZw==</t>
  </si>
  <si>
    <t>u8nUszozKjhzpSvf+uAgZw==</t>
  </si>
  <si>
    <t>mhFgq9lpRT1zpSvf+uAgZw==</t>
  </si>
  <si>
    <t>4BHK Multistorey Apartment for Resale in Sector 118</t>
  </si>
  <si>
    <t>QhJavzTFi59zpSvf+uAgZw==</t>
  </si>
  <si>
    <t>3m2fcvisAe1zpSvf+uAgZw==</t>
  </si>
  <si>
    <t>ze/hCTHE5pFzpSvf+uAgZw==</t>
  </si>
  <si>
    <t>2BHK Multistorey Apartment for Resale in Sikka Karmic Greens at Sector 78</t>
  </si>
  <si>
    <t>FjjYuBw5ExhzpSvf+uAgZw==</t>
  </si>
  <si>
    <t>Banquet Hall,Jogging and Strolling Track,Outdoor Tennis Courts,,,Service/Goods Lift,Visitor Parking,,</t>
  </si>
  <si>
    <t>1404129 1404127 1404114 1404118 1404115 1404131 1404123 12224 12229 12230 1404125 1404124 12214 12216 1404113 1404143</t>
  </si>
  <si>
    <t>8g0o0HZGYdpzpSvf+uAgZw==</t>
  </si>
  <si>
    <t>Banquet Hall,Outdoor Tennis Courts,RO Water System,Service/Goods Lift,Intercom Facility</t>
  </si>
  <si>
    <t>12224 12230 12223 12214 12217</t>
  </si>
  <si>
    <t>X7pDR2nVxQZzpSvf+uAgZw==</t>
  </si>
  <si>
    <t>Skyline View,Banquet Hall,Jogging and Strolling Track,Outdoor Tennis Courts</t>
  </si>
  <si>
    <t>12234 12224 12229 12230</t>
  </si>
  <si>
    <t>0smivUUyod9zpSvf+uAgZw==</t>
  </si>
  <si>
    <t>Shakti Homes</t>
  </si>
  <si>
    <t xml:space="preserve">Sector 62 </t>
  </si>
  <si>
    <t>Shakti Kunj Apartment</t>
  </si>
  <si>
    <t>2BHK Multistorey Apartment for Resale in Shakti Kunj Apartment at Block B Sector 62 Industrial Area</t>
  </si>
  <si>
    <t>H5I7xaGmKYVzpSvf+uAgZw==</t>
  </si>
  <si>
    <t>Saba Apartments</t>
  </si>
  <si>
    <t>2BHK Multistorey Apartment for Resale in Saba Apartments at Sector 44, Dadri Road</t>
  </si>
  <si>
    <t>Nl15rCprTfRzpSvf+uAgZw==</t>
  </si>
  <si>
    <t>Outdoor Tennis Courts,Laundry Service,Internet/Wi-Fi Connectivity,Visitor Parking</t>
  </si>
  <si>
    <t>12230 12220 12221 12216</t>
  </si>
  <si>
    <t>JQm2DijrKlFzpSvf+uAgZw==</t>
  </si>
  <si>
    <t>qO7sfD73WG1zpSvf+uAgZw==</t>
  </si>
  <si>
    <t>jONrBAmTbGtzpSvf+uAgZw==</t>
  </si>
  <si>
    <t>q++STqZaPKNzpSvf+uAgZw==</t>
  </si>
  <si>
    <t>O3hXiyoidKtzpSvf+uAgZw==</t>
  </si>
  <si>
    <t>bRCl4MBGS0tzpSvf+uAgZw==</t>
  </si>
  <si>
    <t>Antriksh Golf Links</t>
  </si>
  <si>
    <t>Sea facing</t>
  </si>
  <si>
    <t>12527</t>
  </si>
  <si>
    <t>3BHK Multistorey Apartment for Resale in Antriksh Golf Links at Noida Extension</t>
  </si>
  <si>
    <t>YVH4nuQM3lJzpSvf+uAgZw==</t>
  </si>
  <si>
    <t>AucY2a/BbzVzpSvf+uAgZw==</t>
  </si>
  <si>
    <t>Bar/Lounge,,,,,,,,,,,Banquet Hall,Jogging and Strolling Track,Mini Cinema Theatre,,,,Laundry Service,,,,,Internet/Wi-Fi Connectivity,RO Water System,Service/Goods Lift,Earth quake resistant,Visitor Parking,Intercom Facility,Conference Room,,</t>
  </si>
  <si>
    <t>12225 1404122 1404129 1404127 1404114 1404118 1404108 1404115 1404128 1404131 1404123 12224 12229 12523 1404112 1404109 1404116 12220 1404125 1404124 1404106 1404105 12221 12223 12214 12530 12216 12217 12227 1404113 1404143</t>
  </si>
  <si>
    <t>2BHK Multistorey Apartment for Resale in Paramount Floraville at Sector 137, Noida Express Way</t>
  </si>
  <si>
    <t>JA0Mlxv+6xlzpSvf+uAgZw==</t>
  </si>
  <si>
    <t>2BHK Multistorey Apartment for Resale in Skytech Matrott at Sector 76</t>
  </si>
  <si>
    <t>xYP70MAI8XlzpSvf+uAgZw==</t>
  </si>
  <si>
    <t>Smart Home,Fireplace,Bar/Lounge,Health club with Steam / Jaccuzi,House help accommodation,Jogging and Strolling Track,RO Water System,Service/Goods Lift,Visitor Parking,Intercom Facility,Conference Room</t>
  </si>
  <si>
    <t>12562 12556 12225 12533 12238 12229 12223 12214 12216 12217 12227</t>
  </si>
  <si>
    <t>WbDtyC/M/LBzpSvf+uAgZw==</t>
  </si>
  <si>
    <t>H3xlWYFCsjNzpSvf+uAgZw==</t>
  </si>
  <si>
    <t>P00hriXNwRxzpSvf+uAgZw==</t>
  </si>
  <si>
    <t>QV7Rzg++bzRzpSvf+uAgZw==</t>
  </si>
  <si>
    <t>Air Conditioned,Jogging and Strolling Track,Internet/Wi-Fi Connectivity,RO Water System</t>
  </si>
  <si>
    <t>12215 12229 12221 12223</t>
  </si>
  <si>
    <t>2BHK Multistorey Apartment for Resale in Express View Apartments at Sector 93, Noida Express Way</t>
  </si>
  <si>
    <t>nRZhcUl2ovNzpSvf+uAgZw==</t>
  </si>
  <si>
    <t>KoxAswCHanxzpSvf+uAgZw==</t>
  </si>
  <si>
    <t>Banquet Hall,Jogging and Strolling Track,Outdoor Tennis Courts,Laundry Service,Service/Goods Lift,Intercom Facility</t>
  </si>
  <si>
    <t>12224 12229 12230 12220 12214 12217</t>
  </si>
  <si>
    <t>2BHK Multistorey Apartment for Resale in Sector 110, Dadri Road</t>
  </si>
  <si>
    <t>COUn8v4QfrRzpSvf+uAgZw==</t>
  </si>
  <si>
    <t>Jogging and Strolling Track,Outdoor Tennis Courts,Visitor Parking,Intercom Facility</t>
  </si>
  <si>
    <t>12229 12230 12216 12217</t>
  </si>
  <si>
    <t>XGfhvPNUKAVzpSvf+uAgZw==</t>
  </si>
  <si>
    <t>2BHK Multistorey Apartment for New Property in Godrej Palm Retreat at Sector 150, Pusta Road</t>
  </si>
  <si>
    <t>0qvsXd6AultzpSvf+uAgZw==</t>
  </si>
  <si>
    <t>Helipad,Golf Course,Jogging and Strolling Track,Outdoor Tennis Courts,Internet/Wi-Fi Connectivity,RO Water System,Service/Goods Lift,Visitor Parking,Intercom Facility</t>
  </si>
  <si>
    <t>12520 12524 12229 12230 12221 12223 12214 12216 12217</t>
  </si>
  <si>
    <t>iOnSMo90TERzpSvf+uAgZw==</t>
  </si>
  <si>
    <t>2BHK Multistorey Apartment for Resale in Paras Tierea at Sector 137, Noida Express Way</t>
  </si>
  <si>
    <t>lLYAtOKN5R1zpSvf+uAgZw==</t>
  </si>
  <si>
    <t>3BHK Multistorey Apartment for Resale in Sector 79, Dadri Road</t>
  </si>
  <si>
    <t>Vr6vmuumqxpzpSvf+uAgZw==</t>
  </si>
  <si>
    <t>2byAMQYtDdFzpSvf+uAgZw==</t>
  </si>
  <si>
    <t>Feb '23</t>
  </si>
  <si>
    <t>Banquet Hall,Jogging and Strolling Track,Laundry Service,Service/Goods Lift,Visitor Parking</t>
  </si>
  <si>
    <t>12224 12229 12220 12214 12216</t>
  </si>
  <si>
    <t>2BHK Multistorey Apartment for Resale in Sikka Karnam Greens at Sector 143B</t>
  </si>
  <si>
    <t>ZpCIhzn0epxzpSvf+uAgZw==</t>
  </si>
  <si>
    <t>2BHK Multistorey Apartment for Resale in Kendriya Vihar at Sector 51</t>
  </si>
  <si>
    <t>3aqSj2Yw60xzpSvf+uAgZw==</t>
  </si>
  <si>
    <t>Banquet Hall,Jogging and Strolling Track,Outdoor Tennis Courts,,,,Laundry Service,,,,Internet/Wi-Fi Connectivity,RO Water System,Service/Goods Lift,Visitor Parking,Intercom Facility,Conference Room,,</t>
  </si>
  <si>
    <t>1404129 1404127 1404114 1404118 1404115 1404128 1404131 12224 12229 12230 1404112 1404109 1404116 12220 1404124 1404106 1404105 12221 12223 12214 12216 12217 12227 1404113 1404143</t>
  </si>
  <si>
    <t>2BHK Multistorey Apartment for Resale in Antriksh Golf View 2 at Sector 78</t>
  </si>
  <si>
    <t>VO0LfUIId3xzpSvf+uAgZw==</t>
  </si>
  <si>
    <t>2BHK Multistorey Apartment for New Property in Gulshan Botnia at Sector 144, Noida Express Way</t>
  </si>
  <si>
    <t>kEj/5cZ++qdzpSvf+uAgZw==</t>
  </si>
  <si>
    <t>ACE City</t>
  </si>
  <si>
    <t>2BHK Multistorey Apartment for Resale in ACE City at Noida Extension</t>
  </si>
  <si>
    <t>M2YUkNsakONzpSvf+uAgZw==</t>
  </si>
  <si>
    <t>2BHK Multistorey Apartment for Resale in RWA Sector 26 at Sector 26</t>
  </si>
  <si>
    <t>lX7Xq9C9dUpzpSvf+uAgZw==</t>
  </si>
  <si>
    <t>2BHK Multistorey Apartment for Resale in Sector 133, Noida Express Way</t>
  </si>
  <si>
    <t>NgHOQCLhfMlzpSvf+uAgZw==</t>
  </si>
  <si>
    <t>2BHK Multistorey Apartment for Resale in Civitech Sampriti at Sector 77</t>
  </si>
  <si>
    <t>CR2yZh42dUFzpSvf+uAgZw==</t>
  </si>
  <si>
    <t>Z51BX6hv581zpSvf+uAgZw==</t>
  </si>
  <si>
    <t>VqhT3JfY4W5zpSvf+uAgZw==</t>
  </si>
  <si>
    <t>MnD4Er8zWVdzpSvf+uAgZw==</t>
  </si>
  <si>
    <t>D5c+P4knTnxzpSvf+uAgZw==</t>
  </si>
  <si>
    <t>ewIVtBkoCJBzpSvf+uAgZw==</t>
  </si>
  <si>
    <t>Golf Course,Air Conditioned,Jogging and Strolling Track,Laundry Service,Internet/Wi-Fi Connectivity,RO Water System,Service/Goods Lift,Visitor Parking,Intercom Facility</t>
  </si>
  <si>
    <t>12524 12215 12229 12220 12221 12223 12214 12216 12217</t>
  </si>
  <si>
    <t>qk14VUaTexxzpSvf+uAgZw==</t>
  </si>
  <si>
    <t>Air Conditioned,Jogging and Strolling Track,Outdoor Tennis Courts,Laundry Service,Internet/Wi-Fi Connectivity,RO Water System,Service/Goods Lift,Intercom Facility</t>
  </si>
  <si>
    <t>12215 12229 12230 12220 12221 12223 12214 12217</t>
  </si>
  <si>
    <t>2BHK Multistorey Apartment for New Property in Amrapali Silicon City at Amarpali Silicon City</t>
  </si>
  <si>
    <t>1s2phF1FxcpzpSvf+uAgZw==</t>
  </si>
  <si>
    <t>lo/+aAG9aMhzpSvf+uAgZw==</t>
  </si>
  <si>
    <t>May '13</t>
  </si>
  <si>
    <t>2BHK Multistorey Apartment for New Property in NDA Century Apartments at Sector 100</t>
  </si>
  <si>
    <t>5i4V2E6DGThzpSvf+uAgZw==</t>
  </si>
  <si>
    <t>Saya Homes Pvt. Ltd.</t>
  </si>
  <si>
    <t>Saya Zion</t>
  </si>
  <si>
    <t>Health club with Steam / Jaccuzi,Jogging and Strolling Track,Internet/Wi-Fi Connectivity,RO Water System,Visitor Parking,Intercom Facility</t>
  </si>
  <si>
    <t>12533 12229 12221 12223 12216 12217</t>
  </si>
  <si>
    <t>3BHK Multistorey Apartment for Resale in Saya Zion at Noida Extension</t>
  </si>
  <si>
    <t>6iKgO5sdM11zpSvf+uAgZw==</t>
  </si>
  <si>
    <t>Bar/Lounge,Health club with Steam / Jaccuzi,Air Conditioned,Banquet Hall,Jogging and Strolling Track,Outdoor Tennis Courts,Laundry Service,Internet/Wi-Fi Connectivity,RO Water System,Service/Goods Lift,Visitor Parking,Intercom Facility,Conference Room</t>
  </si>
  <si>
    <t>12225 12533 12215 12224 12229 12230 12220 12221 12223 12214 12216 12217 12227</t>
  </si>
  <si>
    <t>3BHK Multistorey Apartment for Resale in Mahagun Mywoods Phase III Part 2 at Noida Extension</t>
  </si>
  <si>
    <t>/bTeF9bcT2BzpSvf+uAgZw==</t>
  </si>
  <si>
    <t>2BHK Multistorey Apartment for Resale in Gaur Grandeur at Sector 119, Pusta Road</t>
  </si>
  <si>
    <t>QDe5o95/+g5zpSvf+uAgZw==</t>
  </si>
  <si>
    <t>u+z8fqoDt/hzpSvf+uAgZw==</t>
  </si>
  <si>
    <t>9kXMYKOEr8hzpSvf+uAgZw==</t>
  </si>
  <si>
    <t>/tfKQ6ZGM6BzpSvf+uAgZw==</t>
  </si>
  <si>
    <t>Air Conditioned,Banquet Hall,Outdoor Tennis Courts,Laundry Service,Internet/Wi-Fi Connectivity,RO Water System,Service/Goods Lift,Intercom Facility,Conference Room</t>
  </si>
  <si>
    <t>12215 12224 12230 12220 12221 12223 12214 12217 12227</t>
  </si>
  <si>
    <t>k17abAGkAopzpSvf+uAgZw==</t>
  </si>
  <si>
    <t>FxeAM0wFKwpzpSvf+uAgZw==</t>
  </si>
  <si>
    <t>RIMiGE0oIQVzpSvf+uAgZw==</t>
  </si>
  <si>
    <t>adEBRhP5OENzpSvf+uAgZw==</t>
  </si>
  <si>
    <t>0DmTc07bNVpzpSvf+uAgZw==</t>
  </si>
  <si>
    <t>Laundry Service,Internet/Wi-Fi Connectivity,Service/Goods Lift,Intercom Facility</t>
  </si>
  <si>
    <t>12220 12221 12214 12217</t>
  </si>
  <si>
    <t>3BHK Multistorey Apartment for Resale in Paramount Emotions at Noida Extension</t>
  </si>
  <si>
    <t>NO9ezK4qoYxzpSvf+uAgZw==</t>
  </si>
  <si>
    <t>Bar/Lounge,Banquet Hall,Jogging and Strolling Track,Outdoor Tennis Courts,Laundry Service,Service/Goods Lift,Visitor Parking,Intercom Facility,Conference Room</t>
  </si>
  <si>
    <t>12225 12224 12229 12230 12220 12214 12216 12217 12227</t>
  </si>
  <si>
    <t>UNZetynHkUFzpSvf+uAgZw==</t>
  </si>
  <si>
    <t>B4T6aMyQIktzpSvf+uAgZw==</t>
  </si>
  <si>
    <t>2BHK Multistorey Apartment for Resale in Assotech Windsor Court at Sector 78</t>
  </si>
  <si>
    <t>XAxvSEJJ5zpzpSvf+uAgZw==</t>
  </si>
  <si>
    <t>wvELW5nJo71zpSvf+uAgZw==</t>
  </si>
  <si>
    <t>oYy6tmnj9RJzpSvf+uAgZw==</t>
  </si>
  <si>
    <t>EdWnKZ0FZe1zpSvf+uAgZw==</t>
  </si>
  <si>
    <t>3uRC122DPLJzpSvf+uAgZw==</t>
  </si>
  <si>
    <t>gHDh9YiA2KhzpSvf+uAgZw==</t>
  </si>
  <si>
    <t>smfW9Q9GjwpzpSvf+uAgZw==</t>
  </si>
  <si>
    <t>3BHK Multistorey Apartment for Resale in Pan Oasis at Sector 70</t>
  </si>
  <si>
    <t>RkrB1Vhf9J9zpSvf+uAgZw==</t>
  </si>
  <si>
    <t>AE1V0LUnKBpzpSvf+uAgZw==</t>
  </si>
  <si>
    <t>3CNJdRt/dFdzpSvf+uAgZw==</t>
  </si>
  <si>
    <t>j3AjjPf02VxzpSvf+uAgZw==</t>
  </si>
  <si>
    <t>Radhey Krishna Group</t>
  </si>
  <si>
    <t>Casa Greens 1</t>
  </si>
  <si>
    <t>Banquet Hall,Jogging and Strolling Track,RO Water System,Service/Goods Lift,Intercom Facility</t>
  </si>
  <si>
    <t>12224 12229 12223 12214 12217</t>
  </si>
  <si>
    <t>2BHK Multistorey Apartment for Resale in Casa Greens 1 at Noida Extension</t>
  </si>
  <si>
    <t>nWKiFFiAXS9zpSvf+uAgZw==</t>
  </si>
  <si>
    <t>CFJCwr+BGkBzpSvf+uAgZw==</t>
  </si>
  <si>
    <t>Supertech Eco Village 2</t>
  </si>
  <si>
    <t>3BHK Multistorey Apartment for Resale in Supertech Eco Village 2 at Noida Extension</t>
  </si>
  <si>
    <t>SECFLfCH5llzpSvf+uAgZw==</t>
  </si>
  <si>
    <t>Kanha realty Pvt. Ltd.</t>
  </si>
  <si>
    <t>Aamatra Homes</t>
  </si>
  <si>
    <t>May '26</t>
  </si>
  <si>
    <t>3BHK Multistorey Apartment for New Property in Aamatra Homes at Noida Extension</t>
  </si>
  <si>
    <t>mewBtXlILcpzpSvf+uAgZw==</t>
  </si>
  <si>
    <t>Water Front,Hilltop,Smart Home,Private jaccuzi,Island Kitchen Layout,Concierge Services,Fireplace,Theme based Architectures,Wine Cellar,Full Glass Wall,Sky Villa,Bar/Lounge,Fingerprint Access,Health club with Steam / Jaccuzi,Golf Course,House help accommodation,Air Conditioned,Banquet Hall,Jogging and Strolling Track,Outdoor Tennis Courts,Private Garage,Laundry Service,Internet/Wi-Fi Connectivity,RO Water System,Service/Goods Lift,Visitor Parking,Intercom Facility,Conference Room,Downtown</t>
  </si>
  <si>
    <t>12560 12561 12562 12522 12236 12239 12556 12532 12557 12237 12558 12225 12538 12533 12524 12238 12215 12224 12229 12230 12555 12220 12221 12223 12214 12216 12217 12227 12233</t>
  </si>
  <si>
    <t>K1+CzOSiB39zpSvf+uAgZw==</t>
  </si>
  <si>
    <t>Internet/Wi-Fi Connectivity,RO Water System,Visitor Parking,Intercom Facility</t>
  </si>
  <si>
    <t>12221 12223 12216 12217</t>
  </si>
  <si>
    <t>IBlc/XrU/KdzpSvf+uAgZw==</t>
  </si>
  <si>
    <t>mCd4ckqaC8lzpSvf+uAgZw==</t>
  </si>
  <si>
    <t>3BHK Multistorey Apartment for Resale in Jaypee Kensington Boulevard at Asgerpur, Sector 131, Noida Express Way</t>
  </si>
  <si>
    <t>Q0KkY6+4sHtzpSvf+uAgZw==</t>
  </si>
  <si>
    <t>3BHK Builder Floor Apartment for Resale in Today Ridge Residency at Sector 135, Noida Express Way</t>
  </si>
  <si>
    <t>oY5dmo7zz9tzpSvf+uAgZw==</t>
  </si>
  <si>
    <t>Sector 53</t>
  </si>
  <si>
    <t>4BHK Multistorey Apartment for Resale in Sector 53</t>
  </si>
  <si>
    <t>1cTHMJvnegBzpSvf+uAgZw==</t>
  </si>
  <si>
    <t>Water Front,Air Conditioned,Banquet Hall,Outdoor Tennis Courts,Internet/Wi-Fi Connectivity,RO Water System,Service/Goods Lift,Visitor Parking,Intercom Facility</t>
  </si>
  <si>
    <t>12560 12215 12224 12230 12221 12223 12214 12216 12217</t>
  </si>
  <si>
    <t>2BHK Multistorey Apartment for New Property in Panchsheel Greens 2 at Noida Extension</t>
  </si>
  <si>
    <t>Q+LTQAzL4zBzpSvf+uAgZw==</t>
  </si>
  <si>
    <t>House help accommodation,Banquet Hall,Jogging and Strolling Track,Outdoor Tennis Courts,Laundry Service,Internet/Wi-Fi Connectivity,RO Water System,Service/Goods Lift,Visitor Parking,Intercom Facility,Conference Room</t>
  </si>
  <si>
    <t>12238 12224 12229 12230 12220 12221 12223 12214 12216 12217 12227</t>
  </si>
  <si>
    <t>aMdKu1016BBzpSvf+uAgZw==</t>
  </si>
  <si>
    <t>HUuISmBwePJzpSvf+uAgZw==</t>
  </si>
  <si>
    <t>32xah4qq+PxzpSvf+uAgZw==</t>
  </si>
  <si>
    <t>3BHK Multistorey Apartment for Resale in Sector 100</t>
  </si>
  <si>
    <t>NRS1Lhz1hEhzpSvf+uAgZw==</t>
  </si>
  <si>
    <t>Health club with Steam / Jaccuzi,Jogging and Strolling Track,Outdoor Tennis Courts,Service/Goods Lift,Intercom Facility</t>
  </si>
  <si>
    <t>12533 12229 12230 12214 12217</t>
  </si>
  <si>
    <t>nlDpORPzr0BzpSvf+uAgZw==</t>
  </si>
  <si>
    <t>Bar/Lounge,Banquet Hall,Jogging and Strolling Track,Laundry Service,Internet/Wi-Fi Connectivity,Service/Goods Lift,Intercom Facility,Conference Room</t>
  </si>
  <si>
    <t>12225 12224 12229 12220 12221 12214 12217 12227</t>
  </si>
  <si>
    <t>dduPh02PqZJzpSvf+uAgZw==</t>
  </si>
  <si>
    <t>eKa7L/+O/3ZzpSvf+uAgZw==</t>
  </si>
  <si>
    <t>XLjxOcKfDgZzpSvf+uAgZw==</t>
  </si>
  <si>
    <t>Water Front,Hilltop,Skyline View,Sea facing,Smart Home,Private jaccuzi,Island Kitchen Layout,Wrap Around Balcony,Fireplace,Theme based Architectures,Wine Cellar,Private pool ,Full Glass Wall,Bar/Lounge,Fingerprint Access,Golf Course,House help accommodation,Air Conditioned,Banquet Hall,Jogging and Strolling Track,Outdoor Tennis Courts,Private Garage,Laundry Service,Internet/Wi-Fi Connectivity,RO Water System,Service/Goods Lift,Visitor Parking,Intercom Facility,Conference Room,Downtown</t>
  </si>
  <si>
    <t>12560 12561 12234 12527 12562 12522 12236 12235 12556 12532 12557 12521 12237 12225 12538 12524 12238 12215 12224 12229 12230 12555 12220 12221 12223 12214 12216 12217 12227 12233</t>
  </si>
  <si>
    <t>2BHK Multistorey Apartment for Resale in Paramount Floraville at Blossom County</t>
  </si>
  <si>
    <t>fu9SG7XxOdtzpSvf+uAgZw==</t>
  </si>
  <si>
    <t>RG Group</t>
  </si>
  <si>
    <t>Rg Luxury Homes Phase Ii</t>
  </si>
  <si>
    <t>Feb '26</t>
  </si>
  <si>
    <t>Water Front,Fireplace,Bar/Lounge,Fingerprint Access,House help accommodation,Air Conditioned,Banquet Hall,Jogging and Strolling Track,Outdoor Tennis Courts,Internet/Wi-Fi Connectivity,RO Water System,Visitor Parking,Conference Room,Downtown</t>
  </si>
  <si>
    <t>12560 12556 12225 12538 12238 12215 12224 12229 12230 12221 12223 12216 12227 12233</t>
  </si>
  <si>
    <t>3BHK Multistorey Apartment for New Property in Rg Luxury Homes Phase Ii at Block B Sector 16</t>
  </si>
  <si>
    <t>G5SEUmte1oFzpSvf+uAgZw==</t>
  </si>
  <si>
    <t>Jogging and Strolling Track,Private Garage</t>
  </si>
  <si>
    <t>12229 12555</t>
  </si>
  <si>
    <t>2BHK Builder Floor Apartment for Resale in Super MIG Sector 93 RWA at Sector 93A, Noida Express Way</t>
  </si>
  <si>
    <t>N0nvGQpHDqFzpSvf+uAgZw==</t>
  </si>
  <si>
    <t>o4yKaniHhcpzpSvf+uAgZw==</t>
  </si>
  <si>
    <t>dpGD06t50WFzpSvf+uAgZw==</t>
  </si>
  <si>
    <t>H3+NfyKIKUZzpSvf+uAgZw==</t>
  </si>
  <si>
    <t>kbLGZTDiciZzpSvf+uAgZw==</t>
  </si>
  <si>
    <t>UnMLIsg+PDNzpSvf+uAgZw==</t>
  </si>
  <si>
    <t>2BHK Multistorey Apartment for Resale in Kendriya Vihar at Sector 82, Dadri Road</t>
  </si>
  <si>
    <t>vOj+OH18+I1zpSvf+uAgZw==</t>
  </si>
  <si>
    <t>Jogging and Strolling Track,Outdoor Tennis Courts,Laundry Service,Internet/Wi-Fi Connectivity,RO Water System,Service/Goods Lift,Visitor Parking,Intercom Facility,Conference Room</t>
  </si>
  <si>
    <t>12229 12230 12220 12221 12223 12214 12216 12217 12227</t>
  </si>
  <si>
    <t>7ESwMu643FVzpSvf+uAgZw==</t>
  </si>
  <si>
    <t>4BHK Multistorey Apartment for Resale in Jaypee Aman at Sector 151, Noida Express Way</t>
  </si>
  <si>
    <t>YbPkTbOCFBxzpSvf+uAgZw==</t>
  </si>
  <si>
    <t>ngwmqpDkQ7RzpSvf+uAgZw==</t>
  </si>
  <si>
    <t>3BHK Multistorey Apartment for New Property in Shri Radha Sky Gardens at Noida Extension</t>
  </si>
  <si>
    <t>7WMR2xtOt5BzpSvf+uAgZw==</t>
  </si>
  <si>
    <t>Bar/Lounge,,,,,,,,,,,Air Conditioned,Banquet Hall,Jogging and Strolling Track,Outdoor Tennis Courts,,,,Laundry Service,,,,,Internet/Wi-Fi Connectivity,RO Water System,Service/Goods Lift,Visitor Parking,Intercom Facility,Conference Room,,</t>
  </si>
  <si>
    <t>12225 1404122 1404129 1404127 1404114 1404118 1404108 1404115 1404128 1404131 1404123 12215 12224 12229 12230 1404112 1404109 1404116 12220 1404125 1404124 1404106 1404105 12221 12223 12214 12216 12217 12227 1404113 1404143</t>
  </si>
  <si>
    <t>eh/8CddOUg5zpSvf+uAgZw==</t>
  </si>
  <si>
    <t>Water Front,Smart Home,Wrap Around Balcony,Concierge Services,Fireplace,Wine Cellar,Private pool ,House help accommodation,Laundry Service,Internet/Wi-Fi Connectivity,RO Water System,Service/Goods Lift,Visitor Parking,Intercom Facility</t>
  </si>
  <si>
    <t>12560 12562 12235 12239 12556 12557 12521 12238 12220 12221 12223 12214 12216 12217</t>
  </si>
  <si>
    <t>dSqxjUuuH0RzpSvf+uAgZw==</t>
  </si>
  <si>
    <t>f7vx7i8KrxRzpSvf+uAgZw==</t>
  </si>
  <si>
    <t>3BHK Multistorey Apartment for Resale in Kendriya Vihar at Kendriya Vihar, Sector 51</t>
  </si>
  <si>
    <t>+7OtKg55JlhzpSvf+uAgZw==</t>
  </si>
  <si>
    <t>2BHK Multistorey Apartment for Resale in Antriksh Golf City at Sector 150, Pusta Road</t>
  </si>
  <si>
    <t>M4RiauMu4eRzpSvf+uAgZw==</t>
  </si>
  <si>
    <t>Wrap Around Balcony,Concierge Services,Theme based Architectures,Bar/Lounge,Air Conditioned,Banquet Hall,Jogging and Strolling Track,Outdoor Tennis Courts,Internet/Wi-Fi Connectivity,RO Water System,Visitor Parking,Intercom Facility,Conference Room,Downtown</t>
  </si>
  <si>
    <t>12235 12239 12532 12225 12215 12224 12229 12230 12221 12223 12216 12217 12227 12233</t>
  </si>
  <si>
    <t>2BHK Multistorey Apartment for Resale in Aastha Greens at Noida Extension</t>
  </si>
  <si>
    <t>GTPEnk+q0P5zpSvf+uAgZw==</t>
  </si>
  <si>
    <t>Jogging and Strolling Track,Outdoor Tennis Courts,RO Water System,Service/Goods Lift,Intercom Facility</t>
  </si>
  <si>
    <t>12229 12230 12223 12214 12217</t>
  </si>
  <si>
    <t>2BHK Multistorey Apartment for New Property in Sikka Kaamna Greens at Sector 143, Noida Express Way</t>
  </si>
  <si>
    <t>NNrVIeUI4HZzpSvf+uAgZw==</t>
  </si>
  <si>
    <t>Sector 27</t>
  </si>
  <si>
    <t>Godrej Golf Links Evoke Villas</t>
  </si>
  <si>
    <t>1BHK Multistorey Apartment for Resale in Godrej Golf Links Evoke Villas at Sector 27</t>
  </si>
  <si>
    <t>2DBxW82M1vFzpSvf+uAgZw==</t>
  </si>
  <si>
    <t>xLgG7HxwfIhzpSvf+uAgZw==</t>
  </si>
  <si>
    <t>Lo5hv9K2ju9zpSvf+uAgZw==</t>
  </si>
  <si>
    <t>Apr '22</t>
  </si>
  <si>
    <t>3BHK Multistorey Apartment for Resale in Rg Luxury Homes Phase Ii at Block B Sector 16</t>
  </si>
  <si>
    <t>yGPw4YxwrjdzpSvf+uAgZw==</t>
  </si>
  <si>
    <t>ghnta66NrwlzpSvf+uAgZw==</t>
  </si>
  <si>
    <t>PZ9G9xcB30FzpSvf+uAgZw==</t>
  </si>
  <si>
    <t>4rZOpsSCyNxzpSvf+uAgZw==</t>
  </si>
  <si>
    <t>Health club with Steam / Jaccuzi,Jogging and Strolling Track,Laundry Service,Internet/Wi-Fi Connectivity,RO Water System,Service/Goods Lift,Visitor Parking,Intercom Facility,Downtown</t>
  </si>
  <si>
    <t>12533 12229 12220 12221 12223 12214 12216 12217 12233</t>
  </si>
  <si>
    <t>2BHK Multistorey Apartment for Resale in Aditya Urban Casa at Aditya Urban Casa</t>
  </si>
  <si>
    <t>WRZv6CSrhL5zpSvf+uAgZw==</t>
  </si>
  <si>
    <t>2BHK Multistorey Apartment for Resale in Supertech 34 Pavilion at Pocket C Sector 34</t>
  </si>
  <si>
    <t>iCWrBg3n7lxzpSvf+uAgZw==</t>
  </si>
  <si>
    <t>2BHK Multistorey Apartment for Resale in Homes 121 at Sector 121</t>
  </si>
  <si>
    <t>7z2ug7vsRK5zpSvf+uAgZw==</t>
  </si>
  <si>
    <t>2BHK Multistorey Apartment for Resale in Sector 4</t>
  </si>
  <si>
    <t>uTl4eI7/I59zpSvf+uAgZw==</t>
  </si>
  <si>
    <t>9WNnhSemtztzpSvf+uAgZw==</t>
  </si>
  <si>
    <t>8v9IO4pRAXxzpSvf+uAgZw==</t>
  </si>
  <si>
    <t>House help accommodation,Banquet Hall,Jogging and Strolling Track,Outdoor Tennis Courts</t>
  </si>
  <si>
    <t>12238 12224 12229 12230</t>
  </si>
  <si>
    <t>2BHK Multistorey Apartment for Resale in Samridhi Grand Avenue at Noida Extension</t>
  </si>
  <si>
    <t>ENSfgfYByjpzpSvf+uAgZw==</t>
  </si>
  <si>
    <t>2BHK Multistorey Apartment for Resale in Supertech Ecociti at Sector 137, Noida Express Way</t>
  </si>
  <si>
    <t>a73hCsgaIq5zpSvf+uAgZw==</t>
  </si>
  <si>
    <t>0hBUckAQKHRzpSvf+uAgZw==</t>
  </si>
  <si>
    <t>Air Conditioned,Banquet Hall,Jogging and Strolling Track,Outdoor Tennis Courts,Laundry Service,,Internet/Wi-Fi Connectivity,RO Water System,Service/Goods Lift,Intercom Facility,Conference Room,</t>
  </si>
  <si>
    <t>1404114 1404118 1404131 12215 12224 12229 12230 12220 1404124 12221 12223 12214 12217 12227 1404143</t>
  </si>
  <si>
    <t>2BHK Multistorey Apartment for Resale in Aditya Urban Casa at Sector 78</t>
  </si>
  <si>
    <t>nEKoxAj4Xw5zpSvf+uAgZw==</t>
  </si>
  <si>
    <t>Lotus Zing</t>
  </si>
  <si>
    <t>Jun '17</t>
  </si>
  <si>
    <t>2BHK Builder Floor Apartment for Resale in Lotus Zing at Sector 168, Noida Express Way</t>
  </si>
  <si>
    <t>kbJKOBXxiSJzpSvf+uAgZw==</t>
  </si>
  <si>
    <t>2BHK Multistorey Apartment for Resale in Prateek Laurel at Sector 120</t>
  </si>
  <si>
    <t>oF/94QqK6TZzpSvf+uAgZw==</t>
  </si>
  <si>
    <t>Jogging and Strolling Track,Service/Goods Lift,Visitor Parking,Intercom Facility</t>
  </si>
  <si>
    <t>12229 12214 12216 12217</t>
  </si>
  <si>
    <t>2BHK Multistorey Apartment for Resale in Sector 50</t>
  </si>
  <si>
    <t>VIiRcAjUpUdzpSvf+uAgZw==</t>
  </si>
  <si>
    <t>Fireplace,Private pool ,Golf Course,Air Conditioned,Banquet Hall,Conference Room</t>
  </si>
  <si>
    <t>12556 12521 12524 12215 12224 12227</t>
  </si>
  <si>
    <t>6+5qRRQhjsZzpSvf+uAgZw==</t>
  </si>
  <si>
    <t>wZwetA4E2eNzpSvf+uAgZw==</t>
  </si>
  <si>
    <t>Yjg6aOpfoZxzpSvf+uAgZw==</t>
  </si>
  <si>
    <t>2BHK Multistorey Apartment for Resale in Greater Noida West</t>
  </si>
  <si>
    <t>jYzRwCXE/A1zpSvf+uAgZw==</t>
  </si>
  <si>
    <t>Gaur City 14th Avenue</t>
  </si>
  <si>
    <t>Bar/Lounge,Golf Course,Banquet Hall,Service/Goods Lift</t>
  </si>
  <si>
    <t>12225 12524 12224 12214</t>
  </si>
  <si>
    <t>3BHK Multistorey Apartment for Resale in Gaur City 14th Avenue at Noida Extension</t>
  </si>
  <si>
    <t>EPfmKEfBSN9zpSvf+uAgZw==</t>
  </si>
  <si>
    <t>sA99+92e8TdzpSvf+uAgZw==</t>
  </si>
  <si>
    <t>Jogging and Strolling Track,Outdoor Tennis Courts,Internet/Wi-Fi Connectivity,Service/Goods Lift,Visitor Parking,Intercom Facility</t>
  </si>
  <si>
    <t>12229 12230 12221 12214 12216 12217</t>
  </si>
  <si>
    <t>G/YbjvOLClZzpSvf+uAgZw==</t>
  </si>
  <si>
    <t>AKAo0ew8lM5zpSvf+uAgZw==</t>
  </si>
  <si>
    <t>2BHK Multistorey Apartment for Resale in Urbtech Xaviers at Sector 168, Noida Express Way</t>
  </si>
  <si>
    <t>evH5I2jpgAhzpSvf+uAgZw==</t>
  </si>
  <si>
    <t>Water Front,Banquet Hall,Internet/Wi-Fi Connectivity,RO Water System,Visitor Parking,Intercom Facility</t>
  </si>
  <si>
    <t>12560 12224 12221 12223 12216 12217</t>
  </si>
  <si>
    <t>0lpXDD4peARzpSvf+uAgZw==</t>
  </si>
  <si>
    <t>2BHK Multistorey Apartment for Resale in Sector 51</t>
  </si>
  <si>
    <t>fNBR+egPyVNzpSvf+uAgZw==</t>
  </si>
  <si>
    <t>Bar/Lounge,,,Air Conditioned,Banquet Hall,Jogging and Strolling Track,Outdoor Tennis Courts,Laundry Service,,Internet/Wi-Fi Connectivity,RO Water System,Service/Goods Lift,Intercom Facility,Conference Room</t>
  </si>
  <si>
    <t>12225 1404122 1404114 12215 12224 12229 12230 12220 1404124 12221 12223 12214 12217 12227</t>
  </si>
  <si>
    <t>1AWcI4xEiKVzpSvf+uAgZw==</t>
  </si>
  <si>
    <t>JMJ Housing Ltd.</t>
  </si>
  <si>
    <t>JM Florence</t>
  </si>
  <si>
    <t>3BHK Multistorey Apartment for Resale in JM Florence at Noida Extension</t>
  </si>
  <si>
    <t>Mi+9nsO1bbFzpSvf+uAgZw==</t>
  </si>
  <si>
    <t>SkWKnZLZzzVzpSvf+uAgZw==</t>
  </si>
  <si>
    <t>Pf/5GkvSL09zpSvf+uAgZw==</t>
  </si>
  <si>
    <t>1EK+GIUaXktzpSvf+uAgZw==</t>
  </si>
  <si>
    <t>Bar/Lounge,Air Conditioned,Banquet Hall,Jogging and Strolling Track,Outdoor Tennis Courts,Laundry Service,Internet/Wi-Fi Connectivity,Service/Goods Lift,Visitor Parking,Intercom Facility,Conference Room</t>
  </si>
  <si>
    <t>12225 12215 12224 12229 12230 12220 12221 12214 12216 12217 12227</t>
  </si>
  <si>
    <t>/mSGoXHN7uxzpSvf+uAgZw==</t>
  </si>
  <si>
    <t>Gaur City 2 12th Avenue</t>
  </si>
  <si>
    <t>3BHK Multistorey Apartment for Resale in Gaur City 2 12th Avenue at Noida Extension</t>
  </si>
  <si>
    <t>xaqkOa/g065zpSvf+uAgZw==</t>
  </si>
  <si>
    <t>F8rgBpuC3R9zpSvf+uAgZw==</t>
  </si>
  <si>
    <t xml:space="preserve">3BHK Multistorey Apartment for Resale in Jaypee Aman at </t>
  </si>
  <si>
    <t>uzCW/vNBAEhzpSvf+uAgZw==</t>
  </si>
  <si>
    <t>8o2Kia6PbRBzpSvf+uAgZw==</t>
  </si>
  <si>
    <t>Edd2VXqck+BzpSvf+uAgZw==</t>
  </si>
  <si>
    <t>Banquet Hall,Jogging and Strolling Track,Outdoor Tennis Courts,Laundry Service,Internet/Wi-Fi Connectivity,RO Water System,Intercom Facility,Conference Room</t>
  </si>
  <si>
    <t>12224 12229 12230 12220 12221 12223 12217 12227</t>
  </si>
  <si>
    <t>RukL5O6Ht+NzpSvf+uAgZw==</t>
  </si>
  <si>
    <t>e3MiyhGtDIxzpSvf+uAgZw==</t>
  </si>
  <si>
    <t>njH3MtcGWWZzpSvf+uAgZw==</t>
  </si>
  <si>
    <t>Radicon Infrastructure &amp; Housing Pvt. Ltd.</t>
  </si>
  <si>
    <t>Radicon Vedantam</t>
  </si>
  <si>
    <t xml:space="preserve">3BHK Multistorey Apartment for Resale in Radicon Vedantam at </t>
  </si>
  <si>
    <t>CibJlPjzbVpzpSvf+uAgZw==</t>
  </si>
  <si>
    <t>sc1EjpSz/b9zpSvf+uAgZw==</t>
  </si>
  <si>
    <t>twHFQXKn9cxzpSvf+uAgZw==</t>
  </si>
  <si>
    <t>Dec '21</t>
  </si>
  <si>
    <t>HJqe99gj4oNzpSvf+uAgZw==</t>
  </si>
  <si>
    <t>3BHK Multistorey Apartment for Resale in Antriksh Golf City at Sector 150, Pusta Road</t>
  </si>
  <si>
    <t>S3jMPvJEFxRzpSvf+uAgZw==</t>
  </si>
  <si>
    <t>BUEMZOnFszRzpSvf+uAgZw==</t>
  </si>
  <si>
    <t>RG Residency</t>
  </si>
  <si>
    <t>3BHK Multistorey Apartment for Resale in RG Residency at Sector 120</t>
  </si>
  <si>
    <t>iAayEmgQqQ1zpSvf+uAgZw==</t>
  </si>
  <si>
    <t>Bp+I2umhU5pzpSvf+uAgZw==</t>
  </si>
  <si>
    <t>3BHK Multistorey Apartment for New Property in Victory Crossroads at Sector 143, Noida Express Way</t>
  </si>
  <si>
    <t>9EVRypooihxzpSvf+uAgZw==</t>
  </si>
  <si>
    <t>Green View Apartment</t>
  </si>
  <si>
    <t>3BHK Multistorey Apartment for Resale in Green View Apartment at Sector 82, Dadri Road</t>
  </si>
  <si>
    <t>2TsGqGcoy4FzpSvf+uAgZw==</t>
  </si>
  <si>
    <t>4zlDv5QgKWpzpSvf+uAgZw==</t>
  </si>
  <si>
    <t>1404129 1404127 1404114 1404118 1404115 1404128 1404131 1404123 1404125 1404124 1404113 1404143</t>
  </si>
  <si>
    <t>3BHK Multistorey Apartment for Resale in Logix Blossom Greens at Sector 143, Noida Express Way</t>
  </si>
  <si>
    <t>MhcroCOOwsdzpSvf+uAgZw==</t>
  </si>
  <si>
    <t>MmAmVsyEustzpSvf+uAgZw==</t>
  </si>
  <si>
    <t>Lr/gdRbGZzBzpSvf+uAgZw==</t>
  </si>
  <si>
    <t>QlJ8nHZA5zlzpSvf+uAgZw==</t>
  </si>
  <si>
    <t>Smart Home,Skydeck,Wrap Around Balcony,Concierge Services,Fireplace,Full Glass Wall,Bar/Lounge,Fingerprint Access,Air Conditioned,Banquet Hall,Jogging and Strolling Track,Outdoor Tennis Courts,Laundry Service,Internet/Wi-Fi Connectivity,RO Water System,Service/Goods Lift,Visitor Parking,Intercom Facility,Conference Room,Downtown</t>
  </si>
  <si>
    <t>12562 12528 12235 12239 12556 12237 12225 12538 12215 12224 12229 12230 12220 12221 12223 12214 12216 12217 12227 12233</t>
  </si>
  <si>
    <t>u4pihCuA8NJzpSvf+uAgZw==</t>
  </si>
  <si>
    <t>2BHK Multistorey Apartment for Resale in Prateek Wisteria at Sector 77</t>
  </si>
  <si>
    <t>wUGgSqboKGFzpSvf+uAgZw==</t>
  </si>
  <si>
    <t>Hawelia Group</t>
  </si>
  <si>
    <t>Hawelia Valenova Park</t>
  </si>
  <si>
    <t>2BHK Multistorey Apartment for Resale in Hawelia Valenova Park at Noida Extension</t>
  </si>
  <si>
    <t>OnefinNHDStzpSvf+uAgZw==</t>
  </si>
  <si>
    <t>Vihaan Group</t>
  </si>
  <si>
    <t>Vihaan Greens</t>
  </si>
  <si>
    <t>Air Conditioned,Banquet Hall,Jogging and Strolling Track,Laundry Service,Service/Goods Lift,Visitor Parking</t>
  </si>
  <si>
    <t>12215 12224 12229 12220 12214 12216</t>
  </si>
  <si>
    <t>3BHK Multistorey Apartment for New Property in Vihaan Greens at Noida Extension</t>
  </si>
  <si>
    <t>b5vs4jWI8ytzpSvf+uAgZw==</t>
  </si>
  <si>
    <t>CIfiaaI7NhlzpSvf+uAgZw==</t>
  </si>
  <si>
    <t>Jun '14</t>
  </si>
  <si>
    <t>Banquet Hall,Internet/Wi-Fi Connectivity,RO Water System,Service/Goods Lift,Intercom Facility</t>
  </si>
  <si>
    <t>12224 12221 12223 12214 12217</t>
  </si>
  <si>
    <t>pviQfkdVNfRzpSvf+uAgZw==</t>
  </si>
  <si>
    <t>Sector 22</t>
  </si>
  <si>
    <t>2BHK Builder Floor Apartment for Resale in Sector 22</t>
  </si>
  <si>
    <t>Jv09XmbuT3JzpSvf+uAgZw==</t>
  </si>
  <si>
    <t>Newtech Group</t>
  </si>
  <si>
    <t>La Palacia</t>
  </si>
  <si>
    <t>3BHK Multistorey Apartment for New Property in La Palacia at Noida Extension</t>
  </si>
  <si>
    <t>JY/tEEuKxK5zpSvf+uAgZw==</t>
  </si>
  <si>
    <t>Logix Blossom County 2</t>
  </si>
  <si>
    <t>2BHK Multistorey Apartment for Resale in Logix Blossom County 2 at Sector 137, Noida Express Way</t>
  </si>
  <si>
    <t>jq1QwceZrwxzpSvf+uAgZw==</t>
  </si>
  <si>
    <t>H3THqR5uNP5zpSvf+uAgZw==</t>
  </si>
  <si>
    <t>Air Conditioned,Banquet Hall,Jogging and Strolling Track,Laundry Service,Service/Goods Lift,Intercom Facility,Conference Room</t>
  </si>
  <si>
    <t>12215 12224 12229 12220 12214 12217 12227</t>
  </si>
  <si>
    <t>J07rh5DL1JhzpSvf+uAgZw==</t>
  </si>
  <si>
    <t>BsIja0AhWplzpSvf+uAgZw==</t>
  </si>
  <si>
    <t>nuQtbapPjNZzpSvf+uAgZw==</t>
  </si>
  <si>
    <t>Concierge Services,Helipad,Full Glass Wall,House help accommodation,Banquet Hall,RO Water System,Conference Room</t>
  </si>
  <si>
    <t>12239 12520 12237 12238 12224 12223 12227</t>
  </si>
  <si>
    <t>qrPlUkPQOpxzpSvf+uAgZw==</t>
  </si>
  <si>
    <t>Outdoor Tennis Courts,Internet/Wi-Fi Connectivity,Service/Goods Lift</t>
  </si>
  <si>
    <t>12230 12221 12214</t>
  </si>
  <si>
    <t>3BHK Multistorey Apartment for Resale in Centurian Park Terrace Homes at Noida Extension</t>
  </si>
  <si>
    <t>iwg9C/Bhnp5zpSvf+uAgZw==</t>
  </si>
  <si>
    <t>d8sjJvsPXANzpSvf+uAgZw==</t>
  </si>
  <si>
    <t>XO3/O3D9ahNzpSvf+uAgZw==</t>
  </si>
  <si>
    <t>Air Conditioned,Banquet Hall,RO Water System,Visitor Parking</t>
  </si>
  <si>
    <t>12215 12224 12223 12216</t>
  </si>
  <si>
    <t>iR3wD6JI/KpzpSvf+uAgZw==</t>
  </si>
  <si>
    <t>JJwbYF8MMMZzpSvf+uAgZw==</t>
  </si>
  <si>
    <t>QUNANZ1zPetzpSvf+uAgZw==</t>
  </si>
  <si>
    <t>79a08H+ANAhzpSvf+uAgZw==</t>
  </si>
  <si>
    <t>Air Conditioned,Jogging and Strolling Track,Laundry Service,RO Water System,Service/Goods Lift,Visitor Parking,Intercom Facility</t>
  </si>
  <si>
    <t>12215 12229 12220 12223 12214 12216 12217</t>
  </si>
  <si>
    <t>jOxveFeT6TtzpSvf+uAgZw==</t>
  </si>
  <si>
    <t>Water Front,Wrap Around Balcony,Fireplace,Wine Cellar,Bar/Lounge,Health club with Steam / Jaccuzi,House help accommodation,Air Conditioned,Banquet Hall,Jogging and Strolling Track,Private Garage,Laundry Service,Internet/Wi-Fi Connectivity,RO Water System,Service/Goods Lift,Visitor Parking,Intercom Facility,Conference Room,Downtown</t>
  </si>
  <si>
    <t>12560 12235 12556 12557 12225 12533 12238 12215 12224 12229 12555 12220 12221 12223 12214 12216 12217 12227 12233</t>
  </si>
  <si>
    <t>2BHK Multistorey Apartment for Resale in Sector 10 Noida Extension</t>
  </si>
  <si>
    <t>FFyGU/yh04BzpSvf+uAgZw==</t>
  </si>
  <si>
    <t>Outdoor Tennis Courts,RO Water System</t>
  </si>
  <si>
    <t>12230 12223</t>
  </si>
  <si>
    <t>5c7b3ooEZcJzpSvf+uAgZw==</t>
  </si>
  <si>
    <t>Jogging and Strolling Track,Service/Goods Lift</t>
  </si>
  <si>
    <t>12229 12214</t>
  </si>
  <si>
    <t>Bj5sY8wPetRzpSvf+uAgZw==</t>
  </si>
  <si>
    <t>Bar/Lounge,,,,,,,,,,,Banquet Hall,Jogging and Strolling Track,Mini Cinema Theatre,,,,Laundry Service,,,,,Internet/Wi-Fi Connectivity,Service/Goods Lift,Earth quake resistant,Visitor Parking,Intercom Facility,Conference Room,,</t>
  </si>
  <si>
    <t>12225 1404122 1404129 1404127 1404114 1404118 1404108 1404115 1404128 1404131 1404123 12224 12229 12523 1404112 1404109 1404116 12220 1404125 1404124 1404106 1404105 12221 12214 12530 12216 12217 12227 1404113 1404143</t>
  </si>
  <si>
    <t>U7LScoll4y5zpSvf+uAgZw==</t>
  </si>
  <si>
    <t>Jogging and Strolling Track,Outdoor Tennis Courts,Laundry Service,Internet/Wi-Fi Connectivity,RO Water System,Service/Goods Lift,Intercom Facility,Conference Room</t>
  </si>
  <si>
    <t>12229 12230 12220 12221 12223 12214 12217 12227</t>
  </si>
  <si>
    <t>4p+P/sMOA4FzpSvf+uAgZw==</t>
  </si>
  <si>
    <t>Gaur City 7th Avenue</t>
  </si>
  <si>
    <t>2BHK Multistorey Apartment for Resale in Gaur City 7th Avenue at Noida Extension</t>
  </si>
  <si>
    <t>kMWLw+jKmQFzpSvf+uAgZw==</t>
  </si>
  <si>
    <t>2BHK Multistorey Apartment for Resale in Amrapali Sapphire at Sector 45, Noida Express Way</t>
  </si>
  <si>
    <t>Qm5XS/lSLLpzpSvf+uAgZw==</t>
  </si>
  <si>
    <t>hHoY3BcuAv9zpSvf+uAgZw==</t>
  </si>
  <si>
    <t>485Duii89GZzpSvf+uAgZw==</t>
  </si>
  <si>
    <t>DuZnEBL9oy5zpSvf+uAgZw==</t>
  </si>
  <si>
    <t>JhjvfZkpO69zpSvf+uAgZw==</t>
  </si>
  <si>
    <t>2BHK Multistorey Apartment for Resale in Nirala Aspire at Noida Extension</t>
  </si>
  <si>
    <t>vAwUXlR4aaxzpSvf+uAgZw==</t>
  </si>
  <si>
    <t>36s1cwFWjjlzpSvf+uAgZw==</t>
  </si>
  <si>
    <t>FavodYuwG3JzpSvf+uAgZw==</t>
  </si>
  <si>
    <t>Air Conditioned,Jogging and Strolling Track,Outdoor Tennis Courts,Laundry Service,Internet/Wi-Fi Connectivity,Service/Goods Lift,Intercom Facility,Conference Room</t>
  </si>
  <si>
    <t>12215 12229 12230 12220 12221 12214 12217 12227</t>
  </si>
  <si>
    <t>6hfgVlia1qFzpSvf+uAgZw==</t>
  </si>
  <si>
    <t>Shatabdi Rail Vihar</t>
  </si>
  <si>
    <t>2BHK Multistorey Apartment for New Property in Shatabdi Rail Vihar at Sector 62, NH 24</t>
  </si>
  <si>
    <t>HnhjGwEEiUZzpSvf+uAgZw==</t>
  </si>
  <si>
    <t>2BHK Multistorey Apartment for Resale in Sector 77</t>
  </si>
  <si>
    <t>0ORC+u3urz5zpSvf+uAgZw==</t>
  </si>
  <si>
    <t>Bar/Lounge,Air Conditioned,Banquet Hall,Jogging and Strolling Track,Outdoor Tennis Courts,Laundry Service,Internet/Wi-Fi Connectivity,RO Water System,Visitor Parking,Intercom Facility,Conference Room</t>
  </si>
  <si>
    <t>12225 12215 12224 12229 12230 12220 12221 12223 12216 12217 12227</t>
  </si>
  <si>
    <t>k8Ji3J9B0SVzpSvf+uAgZw==</t>
  </si>
  <si>
    <t>MqIfF4q1JB9zpSvf+uAgZw==</t>
  </si>
  <si>
    <t>3QWoz5vBRMlzpSvf+uAgZw==</t>
  </si>
  <si>
    <t>FKjqGnN+RkZzpSvf+uAgZw==</t>
  </si>
  <si>
    <t>Fireplace,Fingerprint Access,Health club with Steam / Jaccuzi,House help accommodation,Air Conditioned,Banquet Hall,Jogging and Strolling Track,Outdoor Tennis Courts,Laundry Service,Internet/Wi-Fi Connectivity,Service/Goods Lift,Visitor Parking,Intercom Facility,Conference Room</t>
  </si>
  <si>
    <t>12556 12538 12533 12238 12215 12224 12229 12230 12220 12221 12214 12216 12217 12227</t>
  </si>
  <si>
    <t>2BHK Multistorey Apartment for Resale in Mahagun Mywoods at Noida Extension</t>
  </si>
  <si>
    <t>JUGIMPxEQlpzpSvf+uAgZw==</t>
  </si>
  <si>
    <t>7MX1bPYKU5tzpSvf+uAgZw==</t>
  </si>
  <si>
    <t>cMvePXz+vqZzpSvf+uAgZw==</t>
  </si>
  <si>
    <t>Oct '12</t>
  </si>
  <si>
    <t>2BHK Multistorey Apartment for Resale in Jaypee Kensington Boulevard at Sector 131, Noida Express Way</t>
  </si>
  <si>
    <t>Fexn2zTsTEZzpSvf+uAgZw==</t>
  </si>
  <si>
    <t>2BHK Multistorey Apartment for Resale in Sector 25</t>
  </si>
  <si>
    <t>jyYFDSS7r5xzpSvf+uAgZw==</t>
  </si>
  <si>
    <t>2BHK Multistorey Apartment for Resale in Sector 75</t>
  </si>
  <si>
    <t>Vw1pkMa+Li9zpSvf+uAgZw==</t>
  </si>
  <si>
    <t>W4OVa8P564tzpSvf+uAgZw==</t>
  </si>
  <si>
    <t>CiQHEnW/ts5zpSvf+uAgZw==</t>
  </si>
  <si>
    <t>YG8lm5SdH6dzpSvf+uAgZw==</t>
  </si>
  <si>
    <t>uNN+v9qxA3RzpSvf+uAgZw==</t>
  </si>
  <si>
    <t>Banquet Hall,Jogging and Strolling Track,Conference Room</t>
  </si>
  <si>
    <t>12224 12229 12227</t>
  </si>
  <si>
    <t>XpLnbjOzrzNzpSvf+uAgZw==</t>
  </si>
  <si>
    <t>2BHK Multistorey Apartment for Resale in RG Residency at Sector 120</t>
  </si>
  <si>
    <t>NEljZObmqFNzpSvf+uAgZw==</t>
  </si>
  <si>
    <t>2BHK Multistorey Apartment for Resale in Panchsheel Greens 2 at Noida Extension</t>
  </si>
  <si>
    <t>HTgkz4Dw3ypzpSvf+uAgZw==</t>
  </si>
  <si>
    <t>Wrap Around Balcony,Concierge Services,Private pool ,Fingerprint Access,Health club with Steam / Jaccuzi,Air Conditioned,Banquet Hall,Jogging and Strolling Track,Outdoor Tennis Courts,Laundry Service,Internet/Wi-Fi Connectivity,RO Water System,Service/Goods Lift,Visitor Parking,Intercom Facility,Conference Room</t>
  </si>
  <si>
    <t>12235 12239 12521 12538 12533 12215 12224 12229 12230 12220 12221 12223 12214 12216 12217 12227</t>
  </si>
  <si>
    <t>8U5g1pVuFRtzpSvf+uAgZw==</t>
  </si>
  <si>
    <t>Mahagun Marvella Mywoods</t>
  </si>
  <si>
    <t>2BHK Multistorey Apartment for Resale in Mahagun Marvella Mywoods at Noida Extension</t>
  </si>
  <si>
    <t>Xfyg/Pp9MCFzpSvf+uAgZw==</t>
  </si>
  <si>
    <t>Jogging and Strolling Track,RO Water System,Intercom Facility</t>
  </si>
  <si>
    <t>12229 12223 12217</t>
  </si>
  <si>
    <t>2BHK Multistorey Apartment for Resale in Sector 135, Noida Express Way</t>
  </si>
  <si>
    <t>/jPH+1XfoadzpSvf+uAgZw==</t>
  </si>
  <si>
    <t>Mahagun Mywoods Maverick</t>
  </si>
  <si>
    <t>2BHK Multistorey Apartment for Resale in Mahagun Mywoods Maverick at Noida Extension</t>
  </si>
  <si>
    <t>ed9hNjMMYoxzpSvf+uAgZw==</t>
  </si>
  <si>
    <t>oeK8fn0eKoRzpSvf+uAgZw==</t>
  </si>
  <si>
    <t>Anthem Infrastructure Pvt. Ltd.</t>
  </si>
  <si>
    <t>Anthem French Apartments</t>
  </si>
  <si>
    <t>2BHK Multistorey Apartment for Resale in Anthem French Apartments at Noida Extension</t>
  </si>
  <si>
    <t>QjTSEHxPbrpzpSvf+uAgZw==</t>
  </si>
  <si>
    <t>Banquet Hall,Jogging and Strolling Track,Outdoor Tennis Courts,Service/Goods Lift,Visitor Parking,Conference Room</t>
  </si>
  <si>
    <t>12224 12229 12230 12214 12216 12227</t>
  </si>
  <si>
    <t>NZB62gRzB29zpSvf+uAgZw==</t>
  </si>
  <si>
    <t>nDrUBrHIC2pzpSvf+uAgZw==</t>
  </si>
  <si>
    <t>J4nMiLALlcBzpSvf+uAgZw==</t>
  </si>
  <si>
    <t>7TaFXsVU8eZzpSvf+uAgZw==</t>
  </si>
  <si>
    <t>2BHK Multistorey Apartment for Resale in Sector 118</t>
  </si>
  <si>
    <t>T5XsghpnUjdzpSvf+uAgZw==</t>
  </si>
  <si>
    <t>OHiATeI2t85zpSvf+uAgZw==</t>
  </si>
  <si>
    <t>Nx013SbYmpxzpSvf+uAgZw==</t>
  </si>
  <si>
    <t>2BHK Multistorey Apartment for Resale in Habitech Panchtatva at Noida Extension</t>
  </si>
  <si>
    <t>jDUxQfPUTWpzpSvf+uAgZw==</t>
  </si>
  <si>
    <t>mmyK+5cDuXNzpSvf+uAgZw==</t>
  </si>
  <si>
    <t>2BHK Multistorey Apartment for Resale in Gaur City 2 12th Avenue at Noida Extension</t>
  </si>
  <si>
    <t>2MBO2hyAvd1zpSvf+uAgZw==</t>
  </si>
  <si>
    <t>e+uuDyvAPyxzpSvf+uAgZw==</t>
  </si>
  <si>
    <t>FMiiKVFX2+RzpSvf+uAgZw==</t>
  </si>
  <si>
    <t>rsqvbuwHrcVzpSvf+uAgZw==</t>
  </si>
  <si>
    <t>3BHK Multistorey Apartment for Resale in Sector 143B</t>
  </si>
  <si>
    <t>D1YGwRxQkHVzpSvf+uAgZw==</t>
  </si>
  <si>
    <t>tLzIP4Isw5tzpSvf+uAgZw==</t>
  </si>
  <si>
    <t>Banquet Hall,Jogging and Strolling Track,Outdoor Tennis Courts,Laundry Service,Internet/Wi-Fi Connectivity,Service/Goods Lift,Intercom Facility</t>
  </si>
  <si>
    <t>12224 12229 12230 12220 12221 12214 12217</t>
  </si>
  <si>
    <t>FKaEq5kB1PBzpSvf+uAgZw==</t>
  </si>
  <si>
    <t>Air Conditioned,Internet/Wi-Fi Connectivity,Service/Goods Lift</t>
  </si>
  <si>
    <t>12215 12221 12214</t>
  </si>
  <si>
    <t>qYoyPVi9yAdzpSvf+uAgZw==</t>
  </si>
  <si>
    <t>4JGyiXiXS6lzpSvf+uAgZw==</t>
  </si>
  <si>
    <t>2Ekhhr5OcWlzpSvf+uAgZw==</t>
  </si>
  <si>
    <t>3BHK Multistorey Apartment for Resale in Sector 118</t>
  </si>
  <si>
    <t>Ucf/eN1Cr2NzpSvf+uAgZw==</t>
  </si>
  <si>
    <t>HpfvBrWtbSxzpSvf+uAgZw==</t>
  </si>
  <si>
    <t>f2fquzJbqYpzpSvf+uAgZw==</t>
  </si>
  <si>
    <t>Skyline View,Health club with Steam / Jaccuzi,Air Conditioned,Intercom Facility</t>
  </si>
  <si>
    <t>12234 12533 12215 12217</t>
  </si>
  <si>
    <t>oTtnWXQgSXpzpSvf+uAgZw==</t>
  </si>
  <si>
    <t>Banquet Hall,Jogging and Strolling Track,Laundry Service,Internet/Wi-Fi Connectivity,Service/Goods Lift,Intercom Facility</t>
  </si>
  <si>
    <t>12224 12229 12220 12221 12214 12217</t>
  </si>
  <si>
    <t>XutZfLMUhGtzpSvf+uAgZw==</t>
  </si>
  <si>
    <t>Jan '25</t>
  </si>
  <si>
    <t>3BHK Multistorey Apartment for New Property in Logix Blossom Greens at Sector 143, Noida Express Way</t>
  </si>
  <si>
    <t>nEOMd/hrx7VzpSvf+uAgZw==</t>
  </si>
  <si>
    <t>cmh8bu6ig55zpSvf+uAgZw==</t>
  </si>
  <si>
    <t>rnhZpnU7/9JzpSvf+uAgZw==</t>
  </si>
  <si>
    <t>3BHK Multistorey Apartment for Resale in Logix Blossom Greens at Sector 143A, Noida Express Way</t>
  </si>
  <si>
    <t>jfV0Z23eVZxzpSvf+uAgZw==</t>
  </si>
  <si>
    <t>7b3WL2oofQlzpSvf+uAgZw==</t>
  </si>
  <si>
    <t>3BHK Multistorey Apartment for New Property in Paras Tierea at Sector 137, Noida Express Way</t>
  </si>
  <si>
    <t>YYqM2aehLcJzpSvf+uAgZw==</t>
  </si>
  <si>
    <t>2BHK Multistorey Apartment for Resale in Super MIG Sector 93 RWA at Sector 93A, Noida Express Way</t>
  </si>
  <si>
    <t>2NBSvDh6NvZzpSvf+uAgZw==</t>
  </si>
  <si>
    <t>Oct '19</t>
  </si>
  <si>
    <t>Air Conditioned,Jogging and Strolling Track,Outdoor Tennis Courts,RO Water System,Service/Goods Lift</t>
  </si>
  <si>
    <t>12215 12229 12230 12223 12214</t>
  </si>
  <si>
    <t>3BHK Multistorey Apartment for New Property in Jaypee Greens at Sector 128, Noida Express Way</t>
  </si>
  <si>
    <t>Slev/1YKiDFzpSvf+uAgZw==</t>
  </si>
  <si>
    <t>Fireplace,Bar/Lounge,Air Conditioned,Banquet Hall,Jogging and Strolling Track,Outdoor Tennis Courts,Laundry Service,Internet/Wi-Fi Connectivity,RO Water System,Service/Goods Lift,Visitor Parking,Intercom Facility,Conference Room</t>
  </si>
  <si>
    <t>12556 12225 12215 12224 12229 12230 12220 12221 12223 12214 12216 12217 12227</t>
  </si>
  <si>
    <t>A0QTk6PmS1NzpSvf+uAgZw==</t>
  </si>
  <si>
    <t>qpztzfQpEL1zpSvf+uAgZw==</t>
  </si>
  <si>
    <t>Banquet Hall,Jogging and Strolling Track,Internet/Wi-Fi Connectivity,RO Water System,Intercom Facility,Conference Room</t>
  </si>
  <si>
    <t>12224 12229 12221 12223 12217 12227</t>
  </si>
  <si>
    <t>FajYuzbarHVzpSvf+uAgZw==</t>
  </si>
  <si>
    <t>NxFg+R3G8aNzpSvf+uAgZw==</t>
  </si>
  <si>
    <t>Jogging and Strolling Track,Outdoor Tennis Courts,Laundry Service,RO Water System,Service/Goods Lift,Intercom Facility</t>
  </si>
  <si>
    <t>12229 12230 12220 12223 12214 12217</t>
  </si>
  <si>
    <t>rq4+sLKX+MxzpSvf+uAgZw==</t>
  </si>
  <si>
    <t>Lotus Greens Developers Pvt. Ltd.</t>
  </si>
  <si>
    <t>Lotus Greens Arena</t>
  </si>
  <si>
    <t>Nov '19</t>
  </si>
  <si>
    <t>3BHK Multistorey Apartment for New Property in Lotus Greens Arena at Sector 79, Dadri Road</t>
  </si>
  <si>
    <t>vagwwXIBVUdzpSvf+uAgZw==</t>
  </si>
  <si>
    <t>/6DQcxX6PgtzpSvf+uAgZw==</t>
  </si>
  <si>
    <t>ziAg4wwBSfdzpSvf+uAgZw==</t>
  </si>
  <si>
    <t>/VGA8sFizRJzpSvf+uAgZw==</t>
  </si>
  <si>
    <t>In0jC9VZQ+hzpSvf+uAgZw==</t>
  </si>
  <si>
    <t>g6UbtsrUAZ1zpSvf+uAgZw==</t>
  </si>
  <si>
    <t>hnVi/3kLOSpzpSvf+uAgZw==</t>
  </si>
  <si>
    <t>2BHK Multistorey Apartment for Resale in Supertech Oxford Square at Noida Extension</t>
  </si>
  <si>
    <t>+8wx1fjFu+tzpSvf+uAgZw==</t>
  </si>
  <si>
    <t>cClQvphfhupzpSvf+uAgZw==</t>
  </si>
  <si>
    <t>Jogging and Strolling Track,Outdoor Tennis Courts,Laundry Service,Intercom Facility</t>
  </si>
  <si>
    <t>12229 12230 12220 12217</t>
  </si>
  <si>
    <t>2BHK Multistorey Apartment for Resale in Jaypee Kosmos at Sector 134, Noida Express Way</t>
  </si>
  <si>
    <t>frsDrYdnlb5zpSvf+uAgZw==</t>
  </si>
  <si>
    <t>Prateek Laurel Phase II</t>
  </si>
  <si>
    <t>2BHK Multistorey Apartment for Resale in Prateek Laurel Phase II at Sector 120</t>
  </si>
  <si>
    <t>tcGX9cMuGxtzpSvf+uAgZw==</t>
  </si>
  <si>
    <t>FTzn+qB14nFzpSvf+uAgZw==</t>
  </si>
  <si>
    <t>2BHK Multistorey Apartment for Resale in Royal Garden Estate at Sector 61, Ashok Marg</t>
  </si>
  <si>
    <t>A1c4DfifgeRzpSvf+uAgZw==</t>
  </si>
  <si>
    <t>Jogging and Strolling Track,Visitor Parking,Conference Room</t>
  </si>
  <si>
    <t>12229 12216 12227</t>
  </si>
  <si>
    <t>ajdlAmHPAQ9zpSvf+uAgZw==</t>
  </si>
  <si>
    <t>Bar/Lounge,Air Conditioned,Banquet Hall,Laundry Service,Internet/Wi-Fi Connectivity,RO Water System,Service/Goods Lift,Visitor Parking,Intercom Facility,Conference Room</t>
  </si>
  <si>
    <t>12225 12215 12224 12220 12221 12223 12214 12216 12217 12227</t>
  </si>
  <si>
    <t>2BHK Multistorey Apartment for New Property in Amrapali Silicon City at Sector 76</t>
  </si>
  <si>
    <t>yxXxWwCG+59zpSvf+uAgZw==</t>
  </si>
  <si>
    <t>Air Conditioned,Banquet Hall,Jogging and Strolling Track,Outdoor Tennis Courts,Visitor Parking,Intercom Facility</t>
  </si>
  <si>
    <t>12215 12224 12229 12230 12216 12217</t>
  </si>
  <si>
    <t>jhkB4svXd6pzpSvf+uAgZw==</t>
  </si>
  <si>
    <t>JjgkgHjx5jxzpSvf+uAgZw==</t>
  </si>
  <si>
    <t>Wrap Around Balcony,Banquet Hall,Jogging and Strolling Track,Outdoor Tennis Courts,Private Garage,Laundry Service,Internet/Wi-Fi Connectivity,RO Water System,Visitor Parking</t>
  </si>
  <si>
    <t>12235 12224 12229 12230 12555 12220 12221 12223 12216</t>
  </si>
  <si>
    <t>cKfhAs8Bmh1zpSvf+uAgZw==</t>
  </si>
  <si>
    <t>yM4md2E/9gRzpSvf+uAgZw==</t>
  </si>
  <si>
    <t>3BHK Multistorey Apartment for Resale in Amrapali Silicon City at Amarpali Silicon City</t>
  </si>
  <si>
    <t>r6AUpVpdKhxzpSvf+uAgZw==</t>
  </si>
  <si>
    <t>Service/Goods Lift</t>
  </si>
  <si>
    <t>12214</t>
  </si>
  <si>
    <t>+PanvjIxI9pzpSvf+uAgZw==</t>
  </si>
  <si>
    <t>11+zwJ/SI95zpSvf+uAgZw==</t>
  </si>
  <si>
    <t>2BHK Multistorey Apartment for Resale in Aims Golf Avenue at Sector 75</t>
  </si>
  <si>
    <t>2W5GPmU3R6VzpSvf+uAgZw==</t>
  </si>
  <si>
    <t>Banquet Hall,Jogging and Strolling Track,Outdoor Tennis Courts,Internet/Wi-Fi Connectivity,Service/Goods Lift,Intercom Facility,Conference Room</t>
  </si>
  <si>
    <t>12224 12229 12230 12221 12214 12217 12227</t>
  </si>
  <si>
    <t>onDckcX1oB5zpSvf+uAgZw==</t>
  </si>
  <si>
    <t>BDpTu2rJJ0xzpSvf+uAgZw==</t>
  </si>
  <si>
    <t>dalnIG7xOttzpSvf+uAgZw==</t>
  </si>
  <si>
    <t>owsgSgaPUWdzpSvf+uAgZw==</t>
  </si>
  <si>
    <t>Air Conditioned,Jogging and Strolling Track,Outdoor Tennis Courts,Service/Goods Lift,Visitor Parking</t>
  </si>
  <si>
    <t>12215 12229 12230 12214 12216</t>
  </si>
  <si>
    <t>3BHK Multistorey Apartment for New Property in Eldeco EL 150 at Sector 150, Pusta Road</t>
  </si>
  <si>
    <t>ateWPYwmtL9zpSvf+uAgZw==</t>
  </si>
  <si>
    <t>Banquet Hall,Jogging and Strolling Track,Outdoor Tennis Courts,Service/Goods Lift,Conference Room</t>
  </si>
  <si>
    <t>12224 12229 12230 12214 12227</t>
  </si>
  <si>
    <t>6pDUj3tgwpVzpSvf+uAgZw==</t>
  </si>
  <si>
    <t>Galaxy North Avenue 2</t>
  </si>
  <si>
    <t>Smart Home,Fireplace,Air Conditioned,Banquet Hall,Jogging and Strolling Track,Outdoor Tennis Courts,Laundry Service,Internet/Wi-Fi Connectivity,RO Water System,Service/Goods Lift,Visitor Parking,Intercom Facility,Conference Room</t>
  </si>
  <si>
    <t>12562 12556 12215 12224 12229 12230 12220 12221 12223 12214 12216 12217 12227</t>
  </si>
  <si>
    <t>3BHK Multistorey Apartment for New Property in Galaxy North Avenue 2 at Sector 4</t>
  </si>
  <si>
    <t>evNAUD5RxbFzpSvf+uAgZw==</t>
  </si>
  <si>
    <t>r20eW1RFD+5zpSvf+uAgZw==</t>
  </si>
  <si>
    <t>ZpL34yxZ29FzpSvf+uAgZw==</t>
  </si>
  <si>
    <t>Qht4E23bJU9zpSvf+uAgZw==</t>
  </si>
  <si>
    <t>Town Park Buildcon Pvt. Ltd.</t>
  </si>
  <si>
    <t>White Orchid</t>
  </si>
  <si>
    <t>Fingerprint Access,Intercom Facility</t>
  </si>
  <si>
    <t>12538 12217</t>
  </si>
  <si>
    <t>3BHK Multistorey Apartment for Resale in White Orchid at Noida Extension</t>
  </si>
  <si>
    <t>blqZGRjvVtlzpSvf+uAgZw==</t>
  </si>
  <si>
    <t>83wZ1vb71SBzpSvf+uAgZw==</t>
  </si>
  <si>
    <t>Bar/Lounge,Air Conditioned,Banquet Hall,Jogging and Strolling Track,Outdoor Tennis Courts,Internet/Wi-Fi Connectivity,RO Water System,Visitor Parking,Intercom Facility,Conference Room</t>
  </si>
  <si>
    <t>12225 12215 12224 12229 12230 12221 12223 12216 12217 12227</t>
  </si>
  <si>
    <t>ixY5IT6fCXtzpSvf+uAgZw==</t>
  </si>
  <si>
    <t>YzWEZOBkByJzpSvf+uAgZw==</t>
  </si>
  <si>
    <t>Khora Colony</t>
  </si>
  <si>
    <t>2BHK Multistorey Apartment for Resale in Khora Colony at Shiv Park, Sector 62A</t>
  </si>
  <si>
    <t>1ewRU30dDC1zpSvf+uAgZw==</t>
  </si>
  <si>
    <t>bAHu12uWJ1JzpSvf+uAgZw==</t>
  </si>
  <si>
    <t>Banquet Hall,Internet/Wi-Fi Connectivity,Service/Goods Lift,Visitor Parking,Intercom Facility</t>
  </si>
  <si>
    <t>12224 12221 12214 12216 12217</t>
  </si>
  <si>
    <t>2BHK Multistorey Apartment for Resale in Supertech Eco Village 2 at Noida Extension</t>
  </si>
  <si>
    <t>pHdHbsTK/Q1zpSvf+uAgZw==</t>
  </si>
  <si>
    <t>Banquet Hall,Jogging and Strolling Track,Laundry Service,RO Water System,Service/Goods Lift,Visitor Parking,Intercom Facility,Conference Room</t>
  </si>
  <si>
    <t>12224 12229 12220 12223 12214 12216 12217 12227</t>
  </si>
  <si>
    <t>2BHK Multistorey Apartment for Resale in ABA Cherry County at Noida Extension</t>
  </si>
  <si>
    <t>unX0eC5/URJzpSvf+uAgZw==</t>
  </si>
  <si>
    <t>Air Conditioned,Banquet Hall,Visitor Parking</t>
  </si>
  <si>
    <t>12215 12224 12216</t>
  </si>
  <si>
    <t>2BHK Multistorey Apartment for Resale in Maxblis White House at Sector 75</t>
  </si>
  <si>
    <t>EZtJYJpCA0VzpSvf+uAgZw==</t>
  </si>
  <si>
    <t>2BHK Multistorey Apartment for Resale in Sector 134, Noida Express Way</t>
  </si>
  <si>
    <t>QpNrg54V/qlzpSvf+uAgZw==</t>
  </si>
  <si>
    <t>LVdvSzHb1UJzpSvf+uAgZw==</t>
  </si>
  <si>
    <t>FOEWfHxRUDRzpSvf+uAgZw==</t>
  </si>
  <si>
    <t>2BHK Multistorey Apartment for Resale in Arun Vihar at Sector 37, Golf course Metro</t>
  </si>
  <si>
    <t>qirHyJ9qDvxzpSvf+uAgZw==</t>
  </si>
  <si>
    <t>bYOrTOKVsb1zpSvf+uAgZw==</t>
  </si>
  <si>
    <t>Banquet Hall,Service/Goods Lift</t>
  </si>
  <si>
    <t>12224 12214</t>
  </si>
  <si>
    <t>YgVq7xByGLhzpSvf+uAgZw==</t>
  </si>
  <si>
    <t>Internet/Wi-Fi Connectivity,Service/Goods Lift,Intercom Facility</t>
  </si>
  <si>
    <t>12221 12214 12217</t>
  </si>
  <si>
    <t>uBAu8JjusgRzpSvf+uAgZw==</t>
  </si>
  <si>
    <t>dVwzjWEijWJzpSvf+uAgZw==</t>
  </si>
  <si>
    <t>Nov '14</t>
  </si>
  <si>
    <t>2BHK Multistorey Apartment for New Property in Sector 76</t>
  </si>
  <si>
    <t>3Ml8GAGnctJzpSvf+uAgZw==</t>
  </si>
  <si>
    <t>2BHK Multistorey Apartment for New Property in Gaur City 14th Avenue at Noida Extension</t>
  </si>
  <si>
    <t>ud1+jhThSz5zpSvf+uAgZw==</t>
  </si>
  <si>
    <t>p+m2xroBqfJzpSvf+uAgZw==</t>
  </si>
  <si>
    <t>2BHK Multistorey Apartment for Resale in Sector 108, Noida Express Way</t>
  </si>
  <si>
    <t>GazLO8Fy+f5zpSvf+uAgZw==</t>
  </si>
  <si>
    <t>2BHK Multistorey Apartment for Resale in Paramount Emotions at Noida Extension</t>
  </si>
  <si>
    <t>UeLywBla1/pzpSvf+uAgZw==</t>
  </si>
  <si>
    <t>Xws8Gn9iYcxzpSvf+uAgZw==</t>
  </si>
  <si>
    <t>Wrap Around Balcony,Banquet Hall,Jogging and Strolling Track,Outdoor Tennis Courts,Laundry Service,Internet/Wi-Fi Connectivity</t>
  </si>
  <si>
    <t>12235 12224 12229 12230 12220 12221</t>
  </si>
  <si>
    <t>2BHK Multistorey Apartment for Resale in Trident Embassy at Noida Extension</t>
  </si>
  <si>
    <t>TOvmEQtLaAlzpSvf+uAgZw==</t>
  </si>
  <si>
    <t>Store,Study</t>
  </si>
  <si>
    <t>HmEeJ6oCyX9zpSvf+uAgZw==</t>
  </si>
  <si>
    <t>D4FGMUExlwFzpSvf+uAgZw==</t>
  </si>
  <si>
    <t xml:space="preserve">2BHK Multistorey Apartment for Other in </t>
  </si>
  <si>
    <t>+GDsni9umAlzpSvf+uAgZw==</t>
  </si>
  <si>
    <t>4iG3dUlKJ4BzpSvf+uAgZw==</t>
  </si>
  <si>
    <t>nrLw10f1k4NzpSvf+uAgZw==</t>
  </si>
  <si>
    <t>Taj Expressway</t>
  </si>
  <si>
    <t>2BHK Multistorey Apartment for Resale in Taj Expressway, Greater Noida West</t>
  </si>
  <si>
    <t>1HTEN1QuDJFzpSvf+uAgZw==</t>
  </si>
  <si>
    <t>Banquet Hall,Jogging and Strolling Track,RO Water System,Visitor Parking,Intercom Facility</t>
  </si>
  <si>
    <t>12224 12229 12223 12216 12217</t>
  </si>
  <si>
    <t>2BHK Multistorey Apartment for Resale in Fusion Homes at Noida Extension</t>
  </si>
  <si>
    <t>FsxvG0CDXNVzpSvf+uAgZw==</t>
  </si>
  <si>
    <t>La Residentia Developer</t>
  </si>
  <si>
    <t>La Residentia</t>
  </si>
  <si>
    <t>3BHK Multistorey Apartment for New Property in La Residentia at Noida Extension</t>
  </si>
  <si>
    <t>f6ZY6xooU6RzpSvf+uAgZw==</t>
  </si>
  <si>
    <t>/YEnNVtrUaxzpSvf+uAgZw==</t>
  </si>
  <si>
    <t>G1TRglhLGMFzpSvf+uAgZw==</t>
  </si>
  <si>
    <t>3BHK Builder Floor Apartment for Resale in Sector 107, Dadri Road</t>
  </si>
  <si>
    <t>DIikxHUvsFdzpSvf+uAgZw==</t>
  </si>
  <si>
    <t>2BHK Multistorey Apartment for Resale in Lotus Zing at Sector 168, Noida Express Way</t>
  </si>
  <si>
    <t>3LtfYoIIsrJzpSvf+uAgZw==</t>
  </si>
  <si>
    <t>Buildcon Magadh Mansion Phase 1</t>
  </si>
  <si>
    <t>2BHK Multistorey Apartment for Resale in Buildcon Magadh Mansion Phase 1 at Sector 70</t>
  </si>
  <si>
    <t>LefomtOkTSxzpSvf+uAgZw==</t>
  </si>
  <si>
    <t>Concierge Services,Jogging and Strolling Track,Visitor Parking,Intercom Facility</t>
  </si>
  <si>
    <t>12239 12229 12216 12217</t>
  </si>
  <si>
    <t>2BHK Multistorey Apartment for Resale in Today Ridge Residency at Sector 135, Noida Express Way</t>
  </si>
  <si>
    <t>73JI8PpS4wpzpSvf+uAgZw==</t>
  </si>
  <si>
    <t>ob2ZhapPLJNzpSvf+uAgZw==</t>
  </si>
  <si>
    <t>QIx4a0DNFjlzpSvf+uAgZw==</t>
  </si>
  <si>
    <t>hVuu+NdI2N9zpSvf+uAgZw==</t>
  </si>
  <si>
    <t>vbGr2eJGcOZzpSvf+uAgZw==</t>
  </si>
  <si>
    <t>GKb62kVptsJzpSvf+uAgZw==</t>
  </si>
  <si>
    <t>Water Front,Skyline View,Sea facing,Smart Home,Skydeck,Wrap Around Balcony,Theme based Architectures,Wine Cellar,Helipad,Full Glass Wall,Sky Villa,Bar/Lounge,Fingerprint Access,House help accommodation,Internet/Wi-Fi Connectivity,RO Water System,Service/Goods Lift,Visitor Parking,Intercom Facility</t>
  </si>
  <si>
    <t>12560 12234 12527 12562 12528 12235 12532 12557 12520 12237 12558 12225 12538 12238 12221 12223 12214 12216 12217</t>
  </si>
  <si>
    <t>2BHK Multistorey Apartment for Resale in Shri Radha Sky Gardens at Noida Extension</t>
  </si>
  <si>
    <t>0KC7gCEioidzpSvf+uAgZw==</t>
  </si>
  <si>
    <t>3BHK Multistorey Apartment for Resale in Noida Greater Noida Expressway</t>
  </si>
  <si>
    <t>zMMhxB6BDGlzpSvf+uAgZw==</t>
  </si>
  <si>
    <t>LMYoRYyqRMVzpSvf+uAgZw==</t>
  </si>
  <si>
    <t>2BHK Multistorey Apartment for New Property in Jaypee Klassic at Sector 134, Noida Express Way</t>
  </si>
  <si>
    <t>Gmcl10F4KhRzpSvf+uAgZw==</t>
  </si>
  <si>
    <t>Jan '19</t>
  </si>
  <si>
    <t>LvrlmounAj1zpSvf+uAgZw==</t>
  </si>
  <si>
    <t>3BHK Multistorey Apartment for Resale in Sector 46</t>
  </si>
  <si>
    <t>OEBSJvXrPk5zpSvf+uAgZw==</t>
  </si>
  <si>
    <t>QJXgiyx1emRzpSvf+uAgZw==</t>
  </si>
  <si>
    <t>3BHK Multistorey Apartment for Resale in Sector 151, Noida Express Way</t>
  </si>
  <si>
    <t>11gn5a8/KGlzpSvf+uAgZw==</t>
  </si>
  <si>
    <t>3BHK Multistorey Apartment for Resale in Taj Expressway, Greater Noida West</t>
  </si>
  <si>
    <t>5QxT4ltG6+ZzpSvf+uAgZw==</t>
  </si>
  <si>
    <t>zYXJWxepmCRzpSvf+uAgZw==</t>
  </si>
  <si>
    <t>4BHK Multistorey Apartment for Resale in Kbnows at Noida Extension</t>
  </si>
  <si>
    <t>SMiBiG7d7KtzpSvf+uAgZw==</t>
  </si>
  <si>
    <t>Galaxy Royale</t>
  </si>
  <si>
    <t>Wrap Around Balcony,Bar/Lounge,Air Conditioned,Banquet Hall,Jogging and Strolling Track,Outdoor Tennis Courts,Laundry Service,Internet/Wi-Fi Connectivity,RO Water System,Service/Goods Lift,Visitor Parking,Intercom Facility,Conference Room</t>
  </si>
  <si>
    <t>12235 12225 12215 12224 12229 12230 12220 12221 12223 12214 12216 12217 12227</t>
  </si>
  <si>
    <t>2BHK Multistorey Apartment for Resale in Galaxy Royale at Noida Extension</t>
  </si>
  <si>
    <t>ssQuTIBaoEJzpSvf+uAgZw==</t>
  </si>
  <si>
    <t>OETYpu6g5HVzpSvf+uAgZw==</t>
  </si>
  <si>
    <t>A98X9OauM91zpSvf+uAgZw==</t>
  </si>
  <si>
    <t>P3vKmxFlf2NzpSvf+uAgZw==</t>
  </si>
  <si>
    <t>aeTgkyuVHe5zpSvf+uAgZw==</t>
  </si>
  <si>
    <t>rS2k/aw8dLVzpSvf+uAgZw==</t>
  </si>
  <si>
    <t>Aug '22</t>
  </si>
  <si>
    <t>2BHK Multistorey Apartment for Resale in 3C Lotus Panache at Sector 110, Dadri Road</t>
  </si>
  <si>
    <t>tXl4vkpvbVNzpSvf+uAgZw==</t>
  </si>
  <si>
    <t>dedKoRzxnAlzpSvf+uAgZw==</t>
  </si>
  <si>
    <t>2BHK Multistorey Apartment for Resale in Galaxy Vega at Noida Extension</t>
  </si>
  <si>
    <t>CRJOABicpyVzpSvf+uAgZw==</t>
  </si>
  <si>
    <t>/fY9dfwqSDFzpSvf+uAgZw==</t>
  </si>
  <si>
    <t>Ajnara Homes</t>
  </si>
  <si>
    <t>Jogging and Strolling Track,Internet/Wi-Fi Connectivity,RO Water System,Service/Goods Lift,Intercom Facility</t>
  </si>
  <si>
    <t>12229 12221 12223 12214 12217</t>
  </si>
  <si>
    <t>2BHK Multistorey Apartment for Resale in Ajnara Homes at Noida Extension</t>
  </si>
  <si>
    <t>OyU8TxEh165zpSvf+uAgZw==</t>
  </si>
  <si>
    <t>ytSrCeFPiuxzpSvf+uAgZw==</t>
  </si>
  <si>
    <t>2BHK Multistorey Apartment for Resale in Sector 129, Noida Express Way</t>
  </si>
  <si>
    <t>4K4WT+ipdY1zpSvf+uAgZw==</t>
  </si>
  <si>
    <t>Wall Rock Infratech Pvt. Ltd.</t>
  </si>
  <si>
    <t>Gaur City II Aishwaryam</t>
  </si>
  <si>
    <t>2BHK Multistorey Apartment for Resale in Gaur City II Aishwaryam at Noida Extension</t>
  </si>
  <si>
    <t>/eDXASLR/3pzpSvf+uAgZw==</t>
  </si>
  <si>
    <t>2BHK Multistorey Apartment for New Property in Lotus Zing at Sector 168, Noida Express Way</t>
  </si>
  <si>
    <t>k/RJ1fliuJFzpSvf+uAgZw==</t>
  </si>
  <si>
    <t>W+jJiqq6Mh1zpSvf+uAgZw==</t>
  </si>
  <si>
    <t>Gulshan Bellina</t>
  </si>
  <si>
    <t>2BHK Multistorey Apartment for Resale in Gulshan Bellina at Noida Extension</t>
  </si>
  <si>
    <t>IKZjfJRTt9VzpSvf+uAgZw==</t>
  </si>
  <si>
    <t>UbV2hkezUTZzpSvf+uAgZw==</t>
  </si>
  <si>
    <t>Golf Course,Banquet Hall,RO Water System,Visitor Parking,Intercom Facility,Downtown</t>
  </si>
  <si>
    <t>12524 12224 12223 12216 12217 12233</t>
  </si>
  <si>
    <t>YQ8adxy9g7lzpSvf+uAgZw==</t>
  </si>
  <si>
    <t>Ajnara Ambrosia</t>
  </si>
  <si>
    <t>RO Water System,Service/Goods Lift,Visitor Parking,Intercom Facility</t>
  </si>
  <si>
    <t>12223 12214 12216 12217</t>
  </si>
  <si>
    <t>3BHK Multistorey Apartment for New Property in Ajnara Ambrosia at Sector 118</t>
  </si>
  <si>
    <t>05tYyZZzWOhzpSvf+uAgZw==</t>
  </si>
  <si>
    <t>9UQb5xP2mtBzpSvf+uAgZw==</t>
  </si>
  <si>
    <t>3BHK Multistorey Apartment for Resale in Jaypee Greens Garden Isles at Sector 134, Noida Express Way</t>
  </si>
  <si>
    <t>CI6g1OHsIxVzpSvf+uAgZw==</t>
  </si>
  <si>
    <t>qbbzxzRLBqhzpSvf+uAgZw==</t>
  </si>
  <si>
    <t>uGg/ayIaq+JzpSvf+uAgZw==</t>
  </si>
  <si>
    <t>Air Conditioned,Banquet Hall,Laundry Service,Intercom Facility</t>
  </si>
  <si>
    <t>12215 12224 12220 12217</t>
  </si>
  <si>
    <t>2BHK Multistorey Apartment for New Property in Logix Blossom County at Sector 137, Noida Express Way</t>
  </si>
  <si>
    <t>9tH9RZ5y8/9zpSvf+uAgZw==</t>
  </si>
  <si>
    <t>q97P+UiSOeZzpSvf+uAgZw==</t>
  </si>
  <si>
    <t>LkU/aGSbx2dzpSvf+uAgZw==</t>
  </si>
  <si>
    <t>MkmKIGuqMJVzpSvf+uAgZw==</t>
  </si>
  <si>
    <t>Gaur City 5th Avenue</t>
  </si>
  <si>
    <t>2BHK Multistorey Apartment for Resale in Gaur City 5th Avenue at Noida Extension</t>
  </si>
  <si>
    <t>6vDjJbSsz+1zpSvf+uAgZw==</t>
  </si>
  <si>
    <t>Amrapali Tropical Garden</t>
  </si>
  <si>
    <t>House help accommodation,Jogging and Strolling Track,Outdoor Tennis Courts,Internet/Wi-Fi Connectivity,Service/Goods Lift,Visitor Parking,Intercom Facility</t>
  </si>
  <si>
    <t>12238 12229 12230 12221 12214 12216 12217</t>
  </si>
  <si>
    <t>3BHK Multistorey Apartment for New Property in Amrapali Tropical Garden at Noida Extension</t>
  </si>
  <si>
    <t>ZOFVAAHQYSxzpSvf+uAgZw==</t>
  </si>
  <si>
    <t>Health club with Steam / Jaccuzi,Jogging and Strolling Track,Outdoor Tennis Courts,Private Garage,Laundry Service,RO Water System,Visitor Parking</t>
  </si>
  <si>
    <t>12533 12229 12230 12555 12220 12223 12216</t>
  </si>
  <si>
    <t>T92X7L7mKjhzpSvf+uAgZw==</t>
  </si>
  <si>
    <t>Today Ridge Arcade</t>
  </si>
  <si>
    <t>Bar/Lounge,House help accommodation,Air Conditioned,Banquet Hall,Jogging and Strolling Track,Outdoor Tennis Courts,Laundry Service,Internet/Wi-Fi Connectivity,RO Water System,Service/Goods Lift,Visitor Parking,Intercom Facility,Conference Room,Downtown</t>
  </si>
  <si>
    <t>12225 12238 12215 12224 12229 12230 12220 12221 12223 12214 12216 12217 12227 12233</t>
  </si>
  <si>
    <t>2BHK Multistorey Apartment for Resale in Today Ridge Arcade at Sector 135, Noida Express Way</t>
  </si>
  <si>
    <t>O6BMHhgVJElzpSvf+uAgZw==</t>
  </si>
  <si>
    <t>Bar/Lounge,Air Conditioned,Banquet Hall,Jogging and Strolling Track,Laundry Service,Service/Goods Lift,Visitor Parking,Intercom Facility,Conference Room</t>
  </si>
  <si>
    <t>12225 12215 12224 12229 12220 12214 12216 12217 12227</t>
  </si>
  <si>
    <t>3BHK Multistorey Apartment for Resale in Gulshan Ikebana at Sector 143A, Noida Express Way</t>
  </si>
  <si>
    <t>REmbaWyvwmJzpSvf+uAgZw==</t>
  </si>
  <si>
    <t>2BHK Multistorey Apartment for Resale in Green View Apartment at Sector 82, Dadri Road</t>
  </si>
  <si>
    <t>cZOo1LocURRzpSvf+uAgZw==</t>
  </si>
  <si>
    <t>Air Conditioned,Banquet Hall,Outdoor Tennis Courts,RO Water System,Service/Goods Lift,Visitor Parking,Intercom Facility</t>
  </si>
  <si>
    <t>12215 12224 12230 12223 12214 12216 12217</t>
  </si>
  <si>
    <t>ne4a48xnJbpzpSvf+uAgZw==</t>
  </si>
  <si>
    <t>1BHK Multistorey Apartment for Resale in Jaypee Green Wish Town Kristal Court 2 at Sultanpur, Sector 128, Noida Express Way</t>
  </si>
  <si>
    <t>56h5tmf7Qp9zpSvf+uAgZw==</t>
  </si>
  <si>
    <t>T2uJiUrhcXRzpSvf+uAgZw==</t>
  </si>
  <si>
    <t>Omkar Nest Pvt. Ltd.</t>
  </si>
  <si>
    <t>Royal Nest</t>
  </si>
  <si>
    <t>2BHK Multistorey Apartment for Resale in Royal Nest at Noida Extension</t>
  </si>
  <si>
    <t>5jfKan2PNIdzpSvf+uAgZw==</t>
  </si>
  <si>
    <t>IWy88VomP1RzpSvf+uAgZw==</t>
  </si>
  <si>
    <t>49wqlBxrJYlzpSvf+uAgZw==</t>
  </si>
  <si>
    <t>2BHK Multistorey Apartment for New Property in Jaypee Greens Pavilion Heights Arcade at Sector 128, Noida Express Way</t>
  </si>
  <si>
    <t>z+YB1WymhLJzpSvf+uAgZw==</t>
  </si>
  <si>
    <t>1A6ah0XjjmBzpSvf+uAgZw==</t>
  </si>
  <si>
    <t>Unnati Fortune Group</t>
  </si>
  <si>
    <t>The Aranya</t>
  </si>
  <si>
    <t>2BHK Multistorey Apartment for Resale in The Aranya at Sector 119, Pusta Road</t>
  </si>
  <si>
    <t>O43hlbRAh+NzpSvf+uAgZw==</t>
  </si>
  <si>
    <t>Air Conditioned,Jogging and Strolling Track,RO Water System,Intercom Facility</t>
  </si>
  <si>
    <t>12215 12229 12223 12217</t>
  </si>
  <si>
    <t>1BHK Multistorey Apartment for Resale in Jaypee Greens Pavilion Court at Sector 128, Noida Express Way</t>
  </si>
  <si>
    <t>OiLa5JgJhAxzpSvf+uAgZw==</t>
  </si>
  <si>
    <t>pYYKBDnryBRzpSvf+uAgZw==</t>
  </si>
  <si>
    <t>dy7Hx7aAavhzpSvf+uAgZw==</t>
  </si>
  <si>
    <t>Dhawalgiri Apartments</t>
  </si>
  <si>
    <t>2BHK Multistorey Apartment for Resale in Dhawalgiri Apartments at F Block Sector 11</t>
  </si>
  <si>
    <t>zkZrWc99PxpzpSvf+uAgZw==</t>
  </si>
  <si>
    <t>GIJJcpcWhAVzpSvf+uAgZw==</t>
  </si>
  <si>
    <t>2BHK Multistorey Apartment for Resale in Sector 168, Noida Express Way</t>
  </si>
  <si>
    <t>QT+1ypYUl9RzpSvf+uAgZw==</t>
  </si>
  <si>
    <t>Antriksh Kanball 3G</t>
  </si>
  <si>
    <t>2BHK Multistorey Apartment for Resale in Antriksh Kanball 3G at Sector 77</t>
  </si>
  <si>
    <t>SB60ckNZgS9zpSvf+uAgZw==</t>
  </si>
  <si>
    <t>2BHK Multistorey Apartment for Resale in Saviour Greenarch at Noida Extension</t>
  </si>
  <si>
    <t>jyzYCXhv6j1zpSvf+uAgZw==</t>
  </si>
  <si>
    <t>Sector 11</t>
  </si>
  <si>
    <t>2BHK Multistorey Apartment for Resale in Dhawalgiri Apartments at Sector 11</t>
  </si>
  <si>
    <t>PR8+M8DZMcRzpSvf+uAgZw==</t>
  </si>
  <si>
    <t>Tg8W8XwKDTNzpSvf+uAgZw==</t>
  </si>
  <si>
    <t>Sector 49</t>
  </si>
  <si>
    <t>3BHK Builder Floor Apartment for Resale in Sector 49, Dadri Road</t>
  </si>
  <si>
    <t>1GF1mIE5+ShzpSvf+uAgZw==</t>
  </si>
  <si>
    <t>t/3F9+2RB7RzpSvf+uAgZw==</t>
  </si>
  <si>
    <t>jSSFHH4c/b8=</t>
  </si>
  <si>
    <t>Nov '11</t>
  </si>
  <si>
    <t>2BHK Multistorey Apartment for Resale in Sector 107, Dadri Road</t>
  </si>
  <si>
    <t>GNqye+WnJQ1zpSvf+uAgZw==</t>
  </si>
  <si>
    <t>DYP6kQ7PrHZzpSvf+uAgZw==</t>
  </si>
  <si>
    <t>94/ZJa0H9uVzpSvf+uAgZw==</t>
  </si>
  <si>
    <t>OBIHEo8IJoFzpSvf+uAgZw==</t>
  </si>
  <si>
    <t>Golf Course,Air Conditioned,Jogging and Strolling Track,Outdoor Tennis Courts,Internet/Wi-Fi Connectivity,RO Water System,Service/Goods Lift,Intercom Facility,Conference Room</t>
  </si>
  <si>
    <t>12524 12215 12229 12230 12221 12223 12214 12217 12227</t>
  </si>
  <si>
    <t>AXyzPiP34SpzpSvf+uAgZw==</t>
  </si>
  <si>
    <t>2BHK Multistorey Apartment for Resale in Noida Greater Noida Expressway</t>
  </si>
  <si>
    <t>SB9GvpKRRJhzpSvf+uAgZw==</t>
  </si>
  <si>
    <t>2BHK Multistorey Apartment for Resale in Prateek Laurel at Vadgaon BK</t>
  </si>
  <si>
    <t>kkwKEwayj11zpSvf+uAgZw==</t>
  </si>
  <si>
    <t>Health club with Steam / Jaccuzi,RO Water System,Service/Goods Lift,Visitor Parking,Intercom Facility</t>
  </si>
  <si>
    <t>12533 12223 12214 12216 12217</t>
  </si>
  <si>
    <t>2BHK Multistorey Apartment for Resale in Gaur City 2 14th Avenue at Noida Extension</t>
  </si>
  <si>
    <t>JU9qxGh2DjZzpSvf+uAgZw==</t>
  </si>
  <si>
    <t>2BHK Multistorey Apartment for Resale in Gaur City 2 at Noida Extension</t>
  </si>
  <si>
    <t>bRYw4hbJlklzpSvf+uAgZw==</t>
  </si>
  <si>
    <t>nqRC/ZwPp4tzpSvf+uAgZw==</t>
  </si>
  <si>
    <t>dNw2wlrl4QVzpSvf+uAgZw==</t>
  </si>
  <si>
    <t>Sector 47</t>
  </si>
  <si>
    <t>Jalvayu Towers</t>
  </si>
  <si>
    <t>2BHK Multistorey Apartment for Resale in Jalvayu Towers at Sector 47, Dadri Road</t>
  </si>
  <si>
    <t>CvU5PjycLqhzpSvf+uAgZw==</t>
  </si>
  <si>
    <t>Stellar Ventures (P) Ltd.</t>
  </si>
  <si>
    <t>Stellar Greens</t>
  </si>
  <si>
    <t>Banquet Hall,Jogging and Strolling Track,Visitor Parking,Intercom Facility</t>
  </si>
  <si>
    <t>12224 12229 12216 12217</t>
  </si>
  <si>
    <t>2BHK Multistorey Apartment for Resale in Stellar Greens at Sector 44, Dadri Road</t>
  </si>
  <si>
    <t>+SubJrZDOQhzpSvf+uAgZw==</t>
  </si>
  <si>
    <t>Jogging and Strolling Track,RO Water System,Service/Goods Lift,Intercom Facility,Conference Room</t>
  </si>
  <si>
    <t>12229 12223 12214 12217 12227</t>
  </si>
  <si>
    <t>2BHK Multistorey Apartment for Resale in Amrapali Princely Estate at Sector 76</t>
  </si>
  <si>
    <t>fy1zw7g7JOJzpSvf+uAgZw==</t>
  </si>
  <si>
    <t>lMkpagqzH/RzpSvf+uAgZw==</t>
  </si>
  <si>
    <t>2BHK Multistorey Apartment for New Property in Sector 62, NH 24</t>
  </si>
  <si>
    <t>DCpPCtLqaJ1zpSvf+uAgZw==</t>
  </si>
  <si>
    <t>Hn8Sj7O4QKlzpSvf+uAgZw==</t>
  </si>
  <si>
    <t>Fireplace,Health club with Steam / Jaccuzi,Banquet Hall,Internet/Wi-Fi Connectivity,RO Water System,Service/Goods Lift,Visitor Parking,Intercom Facility,Conference Room</t>
  </si>
  <si>
    <t>12556 12533 12224 12221 12223 12214 12216 12217 12227</t>
  </si>
  <si>
    <t>lGwaqvtiBNlzpSvf+uAgZw==</t>
  </si>
  <si>
    <t>2BHK Multistorey Apartment for Resale in Sector 143, Noida Express Way</t>
  </si>
  <si>
    <t>3htKnDaJSvZzpSvf+uAgZw==</t>
  </si>
  <si>
    <t>PQmrHSxieXBzpSvf+uAgZw==</t>
  </si>
  <si>
    <t>2BHK Multistorey Apartment for Resale in Sector 70</t>
  </si>
  <si>
    <t>++gh3pxNPVhzpSvf+uAgZw==</t>
  </si>
  <si>
    <t>RO Water System,Service/Goods Lift</t>
  </si>
  <si>
    <t>12223 12214</t>
  </si>
  <si>
    <t>2BHK Multistorey Apartment for Resale in Gardenia Gateway at Sector 75</t>
  </si>
  <si>
    <t>NTH4gJYOdP1zpSvf+uAgZw==</t>
  </si>
  <si>
    <t>2BHK Multistorey Apartment for Resale in Mahagun Maestro at Sector 50</t>
  </si>
  <si>
    <t>OrmbfkcTGRVzpSvf+uAgZw==</t>
  </si>
  <si>
    <t>2BHK Multistorey Apartment for Resale in Supertech 34 Pavilion at Sector 34</t>
  </si>
  <si>
    <t>Sb/fs7TuWgtzpSvf+uAgZw==</t>
  </si>
  <si>
    <t>JKG Group</t>
  </si>
  <si>
    <t>JKG Palm Court</t>
  </si>
  <si>
    <t>2BHK Multistorey Apartment for Resale in JKG Palm Court at Noida Extension</t>
  </si>
  <si>
    <t>7edPYsCFi1pzpSvf+uAgZw==</t>
  </si>
  <si>
    <t>East Platinum</t>
  </si>
  <si>
    <t>3BHK Multistorey Apartment for Resale in East Platinum at Chhalera, Sector 44, Dadri Road</t>
  </si>
  <si>
    <t>KNQRWWPm0fFzpSvf+uAgZw==</t>
  </si>
  <si>
    <t>2BHK Multistorey Apartment for New Property in Mahagun Mywoods at Noida Extension</t>
  </si>
  <si>
    <t>Xnd6VBjJsxRzpSvf+uAgZw==</t>
  </si>
  <si>
    <t>jTaac2H5GTBzpSvf+uAgZw==</t>
  </si>
  <si>
    <t>Mahagun Mantraa</t>
  </si>
  <si>
    <t>2BHK Multistorey Apartment for Resale in Mahagun Mantraa at Noida Extension</t>
  </si>
  <si>
    <t>B3p74qqXiBJzpSvf+uAgZw==</t>
  </si>
  <si>
    <t>k8ZxrOigWppzpSvf+uAgZw==</t>
  </si>
  <si>
    <t>Banquet Hall,Jogging and Strolling Track,Outdoor Tennis Courts,Laundry Service,Internet/Wi-Fi Connectivity,Service/Goods Lift,Visitor Parking,Intercom Facility</t>
  </si>
  <si>
    <t>12224 12229 12230 12220 12221 12214 12216 12217</t>
  </si>
  <si>
    <t>2BHK Multistorey Apartment for Resale in Golf City at Sector 75</t>
  </si>
  <si>
    <t>FAeLUEXvV8xzpSvf+uAgZw==</t>
  </si>
  <si>
    <t>OuK07VU9SxFzpSvf+uAgZw==</t>
  </si>
  <si>
    <t>Full Glass Wall,House help accommodation,Jogging and Strolling Track,Service/Goods Lift</t>
  </si>
  <si>
    <t>12237 12238 12229 12214</t>
  </si>
  <si>
    <t>D2FSvoagq69zpSvf+uAgZw==</t>
  </si>
  <si>
    <t>Outdoor Tennis Courts,Laundry Service,Internet/Wi-Fi Connectivity,Service/Goods Lift,Visitor Parking</t>
  </si>
  <si>
    <t>12230 12220 12221 12214 12216</t>
  </si>
  <si>
    <t>LSeMJ+0/4ihzpSvf+uAgZw==</t>
  </si>
  <si>
    <t>4qOU00jVdwVzpSvf+uAgZw==</t>
  </si>
  <si>
    <t>fdwaMLTkWIVzpSvf+uAgZw==</t>
  </si>
  <si>
    <t>Banquet Hall,Jogging and Strolling Track,Outdoor Tennis Courts,Visitor Parking</t>
  </si>
  <si>
    <t>12224 12229 12230 12216</t>
  </si>
  <si>
    <t>QFHPYyfXGidzpSvf+uAgZw==</t>
  </si>
  <si>
    <t>gjPx66Vi1flzpSvf+uAgZw==</t>
  </si>
  <si>
    <t>3BHK Builder Floor Apartment for Resale in Sector 16B, Noida sector 16 Metro</t>
  </si>
  <si>
    <t>tVrorRLahrBzpSvf+uAgZw==</t>
  </si>
  <si>
    <t>pq3C30OJaN9zpSvf+uAgZw==</t>
  </si>
  <si>
    <t>v/OyrpvxalBzpSvf+uAgZw==</t>
  </si>
  <si>
    <t>6Oqf41I3pmNzpSvf+uAgZw==</t>
  </si>
  <si>
    <t>ABCZ Builders Pvt. Ltd.</t>
  </si>
  <si>
    <t>East Sapphire</t>
  </si>
  <si>
    <t>Laundry Service,Internet/Wi-Fi Connectivity</t>
  </si>
  <si>
    <t>12220 12221</t>
  </si>
  <si>
    <t>3BHK Multistorey Apartment for Resale in East Sapphire at Sector 45, Noida Express Way</t>
  </si>
  <si>
    <t>J2mEigddMmtzpSvf+uAgZw==</t>
  </si>
  <si>
    <t>wiLJ74y3/bZzpSvf+uAgZw==</t>
  </si>
  <si>
    <t>Future World</t>
  </si>
  <si>
    <t>Rhythm CCounty</t>
  </si>
  <si>
    <t>Concierge Services,Fireplace,Jogging and Strolling Track,Service/Goods Lift,Visitor Parking,Conference Room</t>
  </si>
  <si>
    <t>12239 12556 12229 12214 12216 12227</t>
  </si>
  <si>
    <t>2BHK Multistorey Apartment for Resale in Rhythm CCounty at Noida Extension</t>
  </si>
  <si>
    <t>ROocgD4tI8lzpSvf+uAgZw==</t>
  </si>
  <si>
    <t>F3Faaqi3x+RzpSvf+uAgZw==</t>
  </si>
  <si>
    <t>QOr0L76P0OhzpSvf+uAgZw==</t>
  </si>
  <si>
    <t>3BHK Multistorey Apartment for Resale in Jaypee Greens Aman II at Sector 151, Noida Express Way</t>
  </si>
  <si>
    <t>SHJ+495LX0VzpSvf+uAgZw==</t>
  </si>
  <si>
    <t>3m+MwhQYTT5zpSvf+uAgZw==</t>
  </si>
  <si>
    <t>qn6EQLlcN7hzpSvf+uAgZw==</t>
  </si>
  <si>
    <t>Full Glass Wall</t>
  </si>
  <si>
    <t>12237</t>
  </si>
  <si>
    <t>3BHK Builder Floor Apartment for New Property in Sector 10 Noida Extension</t>
  </si>
  <si>
    <t>Iz9FHG4kyhtzpSvf+uAgZw==</t>
  </si>
  <si>
    <t>Bar/Lounge,Banquet Hall,Laundry Service,RO Water System,Service/Goods Lift,Intercom Facility</t>
  </si>
  <si>
    <t>12225 12224 12220 12223 12214 12217</t>
  </si>
  <si>
    <t>x4AgaQ7ynypzpSvf+uAgZw==</t>
  </si>
  <si>
    <t>Bar/Lounge,Air Conditioned,Banquet Hall,Outdoor Tennis Courts,Laundry Service,RO Water System,Service/Goods Lift,Intercom Facility</t>
  </si>
  <si>
    <t>12225 12215 12224 12230 12220 12223 12214 12217</t>
  </si>
  <si>
    <t>w65nJq7kTl9zpSvf+uAgZw==</t>
  </si>
  <si>
    <t>Ur6skDsRw3dzpSvf+uAgZw==</t>
  </si>
  <si>
    <t>LFOO93/olD1zpSvf+uAgZw==</t>
  </si>
  <si>
    <t>EWtLDUtHFCpzpSvf+uAgZw==</t>
  </si>
  <si>
    <t>iTdP3RPfYyBzpSvf+uAgZw==</t>
  </si>
  <si>
    <t>u+YAH8AwO+RzpSvf+uAgZw==</t>
  </si>
  <si>
    <t>2BHK Multistorey Apartment for Resale in Nirala Estate Phase 2 at Noida Extension</t>
  </si>
  <si>
    <t>ARNPO6jVmbdzpSvf+uAgZw==</t>
  </si>
  <si>
    <t>Health club with Steam / Jaccuzi,Banquet Hall,Internet/Wi-Fi Connectivity,RO Water System,Service/Goods Lift,Visitor Parking,Intercom Facility,Conference Room</t>
  </si>
  <si>
    <t>12533 12224 12221 12223 12214 12216 12217 12227</t>
  </si>
  <si>
    <t>RcdSgJm9tCJzpSvf+uAgZw==</t>
  </si>
  <si>
    <t>2BHK Multistorey Apartment for Resale in Amrapali Zodiac at Sector 120</t>
  </si>
  <si>
    <t>mgWXq0CAiM9zpSvf+uAgZw==</t>
  </si>
  <si>
    <t>Jogging and Strolling Track,RO Water System,Service/Goods Lift</t>
  </si>
  <si>
    <t>12229 12223 12214</t>
  </si>
  <si>
    <t>K2/fycGLJyBzpSvf+uAgZw==</t>
  </si>
  <si>
    <t>Sep '13</t>
  </si>
  <si>
    <t>3BHK Multistorey Apartment for Resale in Sector 135, Noida Express Way</t>
  </si>
  <si>
    <t>d88un6UDINpzpSvf+uAgZw==</t>
  </si>
  <si>
    <t>2BHK Multistorey Apartment for Resale in Sector 119, Pusta Road</t>
  </si>
  <si>
    <t>viSlqGOEDelzpSvf+uAgZw==</t>
  </si>
  <si>
    <t>2BHK Multistorey Apartment for Resale in Galaxy North Avenue 2 at Noida Extension</t>
  </si>
  <si>
    <t>OVy4rSmsr5RzpSvf+uAgZw==</t>
  </si>
  <si>
    <t xml:space="preserve">2BHK Multistorey Apartment for New Property in </t>
  </si>
  <si>
    <t>e1tGajDpbIBzpSvf+uAgZw==</t>
  </si>
  <si>
    <t>lU1jtB/oYwZzpSvf+uAgZw==</t>
  </si>
  <si>
    <t>dcBNHB4EIdpzpSvf+uAgZw==</t>
  </si>
  <si>
    <t>Banquet Hall,Jogging and Strolling Track,Outdoor Tennis Courts,Laundry Service,RO Water System,Service/Goods Lift,Visitor Parking,Intercom Facility,Conference Room</t>
  </si>
  <si>
    <t>12224 12229 12230 12220 12223 12214 12216 12217 12227</t>
  </si>
  <si>
    <t>2BHK Multistorey Apartment for Resale in Gaur City 14th Avenue at Noida Extension</t>
  </si>
  <si>
    <t>VtPzr6bYedZzpSvf+uAgZw==</t>
  </si>
  <si>
    <t>W5rvfbh1/k1zpSvf+uAgZw==</t>
  </si>
  <si>
    <t>Health club with Steam / Jaccuzi,Banquet Hall,Jogging and Strolling Track,Internet/Wi-Fi Connectivity,Intercom Facility,Conference Room</t>
  </si>
  <si>
    <t>12533 12224 12229 12221 12217 12227</t>
  </si>
  <si>
    <t>QAZvtRJlNp5zpSvf+uAgZw==</t>
  </si>
  <si>
    <t>OWaDGjmZ7ERzpSvf+uAgZw==</t>
  </si>
  <si>
    <t>3BHK Multistorey Apartment for Resale in Sector 133, Noida Express Way</t>
  </si>
  <si>
    <t>OYVfRFcT5qFzpSvf+uAgZw==</t>
  </si>
  <si>
    <t>9Uknud9ZettzpSvf+uAgZw==</t>
  </si>
  <si>
    <t>Rjt8brg4rtFzpSvf+uAgZw==</t>
  </si>
  <si>
    <t>Water Front,Jogging and Strolling Track,Laundry Service,Visitor Parking</t>
  </si>
  <si>
    <t>12560 12229 12220 12216</t>
  </si>
  <si>
    <t>cnOJo0P80AVzpSvf+uAgZw==</t>
  </si>
  <si>
    <t>NSy6GIjqJyJzpSvf+uAgZw==</t>
  </si>
  <si>
    <t>2BHK Multistorey Apartment for Resale in Amrapali Princely Estate at Amarpali Silicon City</t>
  </si>
  <si>
    <t>uXhUnpPlGUJzpSvf+uAgZw==</t>
  </si>
  <si>
    <t>jAn0ecz7nCRzpSvf+uAgZw==</t>
  </si>
  <si>
    <t>Smart Home,Skydeck,Island Kitchen Layout,Concierge Services,Fireplace,Theme based Architectures,Full Glass Wall,Bar/Lounge,Fingerprint Access,Health club with Steam / Jaccuzi,Golf Course,House help accommodation,Air Conditioned,Jogging and Strolling Track,Outdoor Tennis Courts,Laundry Service,Internet/Wi-Fi Connectivity,RO Water System,Service/Goods Lift,Visitor Parking,Intercom Facility,Conference Room,Downtown</t>
  </si>
  <si>
    <t>12562 12528 12236 12239 12556 12532 12237 12225 12538 12533 12524 12238 12215 12229 12230 12220 12221 12223 12214 12216 12217 12227 12233</t>
  </si>
  <si>
    <t>ZeoZk+/Wpy9zpSvf+uAgZw==</t>
  </si>
  <si>
    <t>2BHK Multistorey Apartment for New Property in Amrapali Zodiac at Sector 120</t>
  </si>
  <si>
    <t>nlkKRKpRKWdzpSvf+uAgZw==</t>
  </si>
  <si>
    <t>MtJOyIj+Sl5zpSvf+uAgZw==</t>
  </si>
  <si>
    <t>2ZHItX/Rr79zpSvf+uAgZw==</t>
  </si>
  <si>
    <t>tliYmUo+RfxzpSvf+uAgZw==</t>
  </si>
  <si>
    <t>Jogging and Strolling Track,Outdoor Tennis Courts,Laundry Service,Internet/Wi-Fi Connectivity,RO Water System,Service/Goods Lift,Visitor Parking,Intercom Facility</t>
  </si>
  <si>
    <t>12229 12230 12220 12221 12223 12214 12216 12217</t>
  </si>
  <si>
    <t>IJHVDIGQizFzpSvf+uAgZw==</t>
  </si>
  <si>
    <t>peBJMsqlyqxzpSvf+uAgZw==</t>
  </si>
  <si>
    <t>nKb8eMoKl/lzpSvf+uAgZw==</t>
  </si>
  <si>
    <t>2BHK Multistorey Apartment for Resale in Panchsheel Greens 2 at Sector 10 Noida Extension</t>
  </si>
  <si>
    <t>4JJqB6k6fU1zpSvf+uAgZw==</t>
  </si>
  <si>
    <t>Water Front,Fireplace,Bar/Lounge,Fingerprint Access,Air Conditioned,Banquet Hall,Jogging and Strolling Track,Outdoor Tennis Courts,Laundry Service,Internet/Wi-Fi Connectivity,RO Water System,Service/Goods Lift,Visitor Parking,Intercom Facility,Conference Room</t>
  </si>
  <si>
    <t>12560 12556 12225 12538 12215 12224 12229 12230 12220 12221 12223 12214 12216 12217 12227</t>
  </si>
  <si>
    <t>QmXEm8SOW+xzpSvf+uAgZw==</t>
  </si>
  <si>
    <t>fo8J3Ima88lzpSvf+uAgZw==</t>
  </si>
  <si>
    <t>Theme based Architectures,Bar/Lounge,House help accommodation,Banquet Hall,Jogging and Strolling Track,Laundry Service,Internet/Wi-Fi Connectivity,RO Water System,Service/Goods Lift,Visitor Parking,Intercom Facility,Conference Room</t>
  </si>
  <si>
    <t>12532 12225 12238 12224 12229 12220 12221 12223 12214 12216 12217 12227</t>
  </si>
  <si>
    <t>3BHK Multistorey Apartment for New Property in Trident Embassy at Noida Extension</t>
  </si>
  <si>
    <t>O+5sIuBSFidzpSvf+uAgZw==</t>
  </si>
  <si>
    <t>Znq49CeQBfZzpSvf+uAgZw==</t>
  </si>
  <si>
    <t>Air Conditioned,Banquet Hall,Jogging and Strolling Track,Outdoor Tennis Courts,,,Laundry Service,,,,,Internet/Wi-Fi Connectivity,RO Water System,Service/Goods Lift,Visitor Parking,Intercom Facility,Conference Room,,</t>
  </si>
  <si>
    <t>1404122 1404129 1404127 1404114 1404118 1404115 1404131 12215 12224 12229 12230 1404112 1404116 12220 1404125 1404124 1404106 1404105 12221 12223 12214 12216 12217 12227 1404113 1404143</t>
  </si>
  <si>
    <t>oARwdCAvcdtzpSvf+uAgZw==</t>
  </si>
  <si>
    <t>VkonHXWA07pzpSvf+uAgZw==</t>
  </si>
  <si>
    <t>Water Front,Hilltop,Sea facing,Smart Home,Private jaccuzi,Concierge Services,Theme based Architectures,Wine Cellar,Private pool ,Full Glass Wall,Fingerprint Access,Health club with Steam / Jaccuzi,Golf Course,Banquet Hall,Jogging and Strolling Track,Private Garage,Laundry Service,Internet/Wi-Fi Connectivity,RO Water System,Service/Goods Lift,Visitor Parking,Intercom Facility,Downtown</t>
  </si>
  <si>
    <t>12560 12561 12527 12562 12522 12239 12532 12557 12521 12237 12538 12533 12524 12224 12229 12555 12220 12221 12223 12214 12216 12217 12233</t>
  </si>
  <si>
    <t>E3PIZOIhk/FzpSvf+uAgZw==</t>
  </si>
  <si>
    <t>iwvSXZP0rXxzpSvf+uAgZw==</t>
  </si>
  <si>
    <t>OmDfRrSfHKBzpSvf+uAgZw==</t>
  </si>
  <si>
    <t>Md/7tp6sLK5zpSvf+uAgZw==</t>
  </si>
  <si>
    <t>1404122 1404129 1404127 1404114 1404118 1404115 1404131 1404123 12224 12229 12230 1404125 1404124 12214 12216 1404113 1404143</t>
  </si>
  <si>
    <t>WxHEDJxsLzVzpSvf+uAgZw==</t>
  </si>
  <si>
    <t>2BHK Builder Floor Apartment for Resale in Shatabdi Rail Vihar at Block A Khora Colony</t>
  </si>
  <si>
    <t>EjHzbrIFldhzpSvf+uAgZw==</t>
  </si>
  <si>
    <t>Fireplace,Health club with Steam / Jaccuzi,House help accommodation,Banquet Hall,Jogging and Strolling Track,Laundry Service,Internet/Wi-Fi Connectivity,Service/Goods Lift,Intercom Facility,Downtown</t>
  </si>
  <si>
    <t>12556 12533 12238 12224 12229 12220 12221 12214 12217 12233</t>
  </si>
  <si>
    <t>2BHK Multistorey Apartment for Resale in Gaur City 16th Avenue at Sector 10 Noida Extension</t>
  </si>
  <si>
    <t>e7PQl5Ww+JxzpSvf+uAgZw==</t>
  </si>
  <si>
    <t>vml9L34doMRzpSvf+uAgZw==</t>
  </si>
  <si>
    <t>gqT57oBHmIRzpSvf+uAgZw==</t>
  </si>
  <si>
    <t>2BHK Multistorey Apartment for New Property in Supertech Capetown at Sector 74</t>
  </si>
  <si>
    <t>VzdwXKBB2NpzpSvf+uAgZw==</t>
  </si>
  <si>
    <t>lmDdEoAbizRzpSvf+uAgZw==</t>
  </si>
  <si>
    <t>Eyu+/F2ZlSVzpSvf+uAgZw==</t>
  </si>
  <si>
    <t>/dl4axJKXTFzpSvf+uAgZw==</t>
  </si>
  <si>
    <t>2BHK Multistorey Apartment for Resale in Sector 151, Noida Express Way</t>
  </si>
  <si>
    <t>ui6GiSzfRjhzpSvf+uAgZw==</t>
  </si>
  <si>
    <t>IGMG4oaIY75zpSvf+uAgZw==</t>
  </si>
  <si>
    <t>f7x2AcHUPVRzpSvf+uAgZw==</t>
  </si>
  <si>
    <t>2BHK Multistorey Apartment for Resale in Rajat Vihar</t>
  </si>
  <si>
    <t>idzyEY4rDNBzpSvf+uAgZw==</t>
  </si>
  <si>
    <t>Banquet Hall,Outdoor Tennis Courts,Laundry Service,Service/Goods Lift,Visitor Parking,Intercom Facility</t>
  </si>
  <si>
    <t>12224 12230 12220 12214 12216 12217</t>
  </si>
  <si>
    <t>f/zLAYwPqahzpSvf+uAgZw==</t>
  </si>
  <si>
    <t>tx1xHaUxnSZzpSvf+uAgZw==</t>
  </si>
  <si>
    <t>3BHK Multistorey Apartment for Resale in Sector 117</t>
  </si>
  <si>
    <t>88DaHFiyvqNzpSvf+uAgZw==</t>
  </si>
  <si>
    <t>nUZz3z4gQOBzpSvf+uAgZw==</t>
  </si>
  <si>
    <t>z7b540ZPhkBzpSvf+uAgZw==</t>
  </si>
  <si>
    <t>Skydeck,Banquet Hall,Jogging and Strolling Track,Outdoor Tennis Courts,Laundry Service,RO Water System,Service/Goods Lift,Visitor Parking,Intercom Facility,Conference Room</t>
  </si>
  <si>
    <t>12528 12224 12229 12230 12220 12223 12214 12216 12217 12227</t>
  </si>
  <si>
    <t>3BHK Multistorey Apartment for Resale in ATS Kingston Heath at Sector 150, Pusta Road</t>
  </si>
  <si>
    <t>MLHy0VLyh/VzpSvf+uAgZw==</t>
  </si>
  <si>
    <t>6x5vu5N2BS1zpSvf+uAgZw==</t>
  </si>
  <si>
    <t>VP+DSed7GlhzpSvf+uAgZw==</t>
  </si>
  <si>
    <t>2BHK Multistorey Apartment for Resale in Supertech The Romano at Sector 118</t>
  </si>
  <si>
    <t>2XnHYVGjo/9zpSvf+uAgZw==</t>
  </si>
  <si>
    <t>G1yF3BIF5Q9zpSvf+uAgZw==</t>
  </si>
  <si>
    <t>71aO05K1SXlzpSvf+uAgZw==</t>
  </si>
  <si>
    <t>Amrapali Dream Valley</t>
  </si>
  <si>
    <t>3BHK Multistorey Apartment for Resale in Amrapali Dream Valley at Noida Extension</t>
  </si>
  <si>
    <t>NoR/FSIQY/tzpSvf+uAgZw==</t>
  </si>
  <si>
    <t>AhIDCBwyv35zpSvf+uAgZw==</t>
  </si>
  <si>
    <t>2BHK Multistorey Apartment for Resale in Amrapali Centurian Park Low Rise at Noida Extension</t>
  </si>
  <si>
    <t>bMZsSm8nh4NzpSvf+uAgZw==</t>
  </si>
  <si>
    <t>DBbtVrbw/AxzpSvf+uAgZw==</t>
  </si>
  <si>
    <t>2BHK Multistorey Apartment for Resale in Sector 16</t>
  </si>
  <si>
    <t>WONol3piuBBzpSvf+uAgZw==</t>
  </si>
  <si>
    <t>UEwngzwDTotzpSvf+uAgZw==</t>
  </si>
  <si>
    <t>XVvQxYLjLRRzpSvf+uAgZw==</t>
  </si>
  <si>
    <t>k2kdjEK0nF1zpSvf+uAgZw==</t>
  </si>
  <si>
    <t>2BHK Multistorey Apartment for New Property in Sector 137, Noida Express Way</t>
  </si>
  <si>
    <t>GF16TSBdBdFzpSvf+uAgZw==</t>
  </si>
  <si>
    <t>Full Glass Wall,Fingerprint Access,Air Conditioned,Banquet Hall,Service/Goods Lift,Intercom Facility</t>
  </si>
  <si>
    <t>12237 12538 12215 12224 12214 12217</t>
  </si>
  <si>
    <t>4fdtmNC8LDxzpSvf+uAgZw==</t>
  </si>
  <si>
    <t>wpwr/wWJQmlzpSvf+uAgZw==</t>
  </si>
  <si>
    <t>Jaypee Greens Krescent Homes</t>
  </si>
  <si>
    <t>2BHK Multistorey Apartment for New Property in Jaypee Greens Krescent Homes at Sector 129, Noida Express Way</t>
  </si>
  <si>
    <t>uRbo3mRlxmNzpSvf+uAgZw==</t>
  </si>
  <si>
    <t>2BHK Multistorey Apartment for Resale in Sector 46</t>
  </si>
  <si>
    <t>59V0uvPKxnNzpSvf+uAgZw==</t>
  </si>
  <si>
    <t>Wd819Ins7UJzpSvf+uAgZw==</t>
  </si>
  <si>
    <t>Service/Goods Lift,Visitor Parking,Conference Room</t>
  </si>
  <si>
    <t>12214 12216 12227</t>
  </si>
  <si>
    <t>3KegCrq2xfNzpSvf+uAgZw==</t>
  </si>
  <si>
    <t>Unitech Group</t>
  </si>
  <si>
    <t>Unitech Unihomes 3</t>
  </si>
  <si>
    <t>Bar/Lounge,,,,,,,,,,,Banquet Hall,Jogging and Strolling Track,,,,Laundry Service,,,,,Service/Goods Lift,Visitor Parking,Conference Room,,</t>
  </si>
  <si>
    <t>12225 1404122 1404129 1404127 1404114 1404118 1404108 1404115 1404128 1404131 1404123 12224 12229 1404112 1404109 1404116 12220 1404125 1404124 1404106 1404105 12214 12216 12227 1404113 1404143</t>
  </si>
  <si>
    <t>3BHK Multistorey Apartment for New Property in Unitech Unihomes 3 at Sector 117</t>
  </si>
  <si>
    <t>EaJhRbsPHwhzpSvf+uAgZw==</t>
  </si>
  <si>
    <t>VkSaclMhrL5zpSvf+uAgZw==</t>
  </si>
  <si>
    <t xml:space="preserve">2BHK Builder Floor Apartment for Resale in </t>
  </si>
  <si>
    <t>ArFLmo8sgt9zpSvf+uAgZw==</t>
  </si>
  <si>
    <t>70YP5DiWp7lzpSvf+uAgZw==</t>
  </si>
  <si>
    <t>CuQ7kBFO5uRzpSvf+uAgZw==</t>
  </si>
  <si>
    <t>3BHK Multistorey Apartment for Resale in The Aranya at Sector 119, Pusta Road</t>
  </si>
  <si>
    <t>qRCTLDqdBChzpSvf+uAgZw==</t>
  </si>
  <si>
    <t>3SqZ+Pe/WpJzpSvf+uAgZw==</t>
  </si>
  <si>
    <t>qruSDnkalMBzpSvf+uAgZw==</t>
  </si>
  <si>
    <t>xW2PxGYx1N5zpSvf+uAgZw==</t>
  </si>
  <si>
    <t>Banquet Hall,Jogging and Strolling Track,Outdoor Tennis Courts,Internet/Wi-Fi Connectivity,Service/Goods Lift,Visitor Parking</t>
  </si>
  <si>
    <t>12224 12229 12230 12221 12214 12216</t>
  </si>
  <si>
    <t>KurTmqBQrCpzpSvf+uAgZw==</t>
  </si>
  <si>
    <t>3BHK Multistorey Apartment for Resale in Ajnara Homes at Noida Extension</t>
  </si>
  <si>
    <t>v5s0384EWPhzpSvf+uAgZw==</t>
  </si>
  <si>
    <t>2BHK Multistorey Apartment for New Property in Noida Greater Noida Expressway</t>
  </si>
  <si>
    <t>QCfxXIl9T3lzpSvf+uAgZw==</t>
  </si>
  <si>
    <t>7SpcDUhHhqpzpSvf+uAgZw==</t>
  </si>
  <si>
    <t>Kendriya Vihar 2</t>
  </si>
  <si>
    <t>2BHK Multistorey Apartment for New Property in Kendriya Vihar at Kendriya Vihar 2</t>
  </si>
  <si>
    <t>1OmhZO2a2qBzpSvf+uAgZw==</t>
  </si>
  <si>
    <t>3BHK Multistorey Apartment for Resale in Galaxy North Avenue 2 at Noida Extension</t>
  </si>
  <si>
    <t>sJ4nbWP0+zBzpSvf+uAgZw==</t>
  </si>
  <si>
    <t>Uday Homez.com</t>
  </si>
  <si>
    <t>East Avenue</t>
  </si>
  <si>
    <t>3BHK Multistorey Apartment for Resale in East Avenue at Sector 73, Noida Express Way</t>
  </si>
  <si>
    <t>vAzi5zI4Z+hzpSvf+uAgZw==</t>
  </si>
  <si>
    <t>Lan1jmeS2uxzpSvf+uAgZw==</t>
  </si>
  <si>
    <t>3BHK Builder Floor Apartment for Resale in Sector 1</t>
  </si>
  <si>
    <t>yqxWZKvNYMtzpSvf+uAgZw==</t>
  </si>
  <si>
    <t>Bamaatech Sai Sharnam Apartment</t>
  </si>
  <si>
    <t>3BHK Multistorey Apartment for Resale in Bamaatech Sai Sharnam Apartment at Sector 53</t>
  </si>
  <si>
    <t>ocKodbA2OHxzpSvf+uAgZw==</t>
  </si>
  <si>
    <t>Mar '19</t>
  </si>
  <si>
    <t>4BHK Multistorey Apartment for New Property in Kbnows at Noida Extension</t>
  </si>
  <si>
    <t>lrpZO/Oaw09zpSvf+uAgZw==</t>
  </si>
  <si>
    <t>Mascot Group and Patel Advance</t>
  </si>
  <si>
    <t>Mascot Patel Neotown</t>
  </si>
  <si>
    <t>Wrap Around Balcony,Full Glass Wall,Bar/Lounge,Health club with Steam / Jaccuzi,House help accommodation,Air Conditioned,Banquet Hall,Jogging and Strolling Track,Outdoor Tennis Courts,Private Garage,Laundry Service,Internet/Wi-Fi Connectivity,RO Water System,Service/Goods Lift,Visitor Parking,Intercom Facility,Conference Room</t>
  </si>
  <si>
    <t>12235 12237 12225 12533 12238 12215 12224 12229 12230 12555 12220 12221 12223 12214 12216 12217 12227</t>
  </si>
  <si>
    <t>2BHK Multistorey Apartment for Resale in Mascot Patel Neotown at Noida Extension</t>
  </si>
  <si>
    <t>ooh7OwX+V/5zpSvf+uAgZw==</t>
  </si>
  <si>
    <t>zy6/r5mjJXBzpSvf+uAgZw==</t>
  </si>
  <si>
    <t>qsINSt4Bn1BzpSvf+uAgZw==</t>
  </si>
  <si>
    <t>2BHK Multistorey Apartment for Resale in Paras Seasons at Sector 168, Noida Express Way</t>
  </si>
  <si>
    <t>I8Fxx+a6VWRzpSvf+uAgZw==</t>
  </si>
  <si>
    <t>Banquet Hall,Jogging and Strolling Track,Internet/Wi-Fi Connectivity,Service/Goods Lift,Visitor Parking,Intercom Facility</t>
  </si>
  <si>
    <t>12224 12229 12221 12214 12216 12217</t>
  </si>
  <si>
    <t>a9WbN+InyJNzpSvf+uAgZw==</t>
  </si>
  <si>
    <t>3BHK Multistorey Apartment for Other in Noida Extension</t>
  </si>
  <si>
    <t>DZaWVsuRf4xzpSvf+uAgZw==</t>
  </si>
  <si>
    <t>qFGtLujH5axzpSvf+uAgZw==</t>
  </si>
  <si>
    <t>2BHK Multistorey Apartment for New Property in Sector 110, Dadri Road</t>
  </si>
  <si>
    <t>hFnbejOdtdZzpSvf+uAgZw==</t>
  </si>
  <si>
    <t>B/Nre85Fy11zpSvf+uAgZw==</t>
  </si>
  <si>
    <t>DqwWc3eRU/tzpSvf+uAgZw==</t>
  </si>
  <si>
    <t>0REf6Dyup7RzpSvf+uAgZw==</t>
  </si>
  <si>
    <t>Private jaccuzi,Concierge Services,Fireplace,Full Glass Wall,Bar/Lounge,Health club with Steam / Jaccuzi,Air Conditioned,Banquet Hall,Jogging and Strolling Track,Outdoor Tennis Courts,Private Garage,Laundry Service,Internet/Wi-Fi Connectivity,RO Water System,Service/Goods Lift,Visitor Parking,Intercom Facility,Conference Room</t>
  </si>
  <si>
    <t>12522 12239 12556 12237 12225 12533 12215 12224 12229 12230 12555 12220 12221 12223 12214 12216 12217 12227</t>
  </si>
  <si>
    <t>dDAsuOd+xqJzpSvf+uAgZw==</t>
  </si>
  <si>
    <t>zW9bvCVMCahzpSvf+uAgZw==</t>
  </si>
  <si>
    <t>a6xBSN3ocktzpSvf+uAgZw==</t>
  </si>
  <si>
    <t>cOZtwL3lICVzpSvf+uAgZw==</t>
  </si>
  <si>
    <t>w/K9Z8m8dt1zpSvf+uAgZw==</t>
  </si>
  <si>
    <t>2BHK Multistorey Apartment for Resale in Sector 22</t>
  </si>
  <si>
    <t>KjeWzCfrmP1zpSvf+uAgZw==</t>
  </si>
  <si>
    <t>2BHK Multistorey Apartment for Resale in East Sapphire at Sector 45, Noida Express Way</t>
  </si>
  <si>
    <t>CU5Crai7HttzpSvf+uAgZw==</t>
  </si>
  <si>
    <t>4BHK Builder Floor Apartment for Resale in Sarfabad</t>
  </si>
  <si>
    <t>mlCm43gOxDJzpSvf+uAgZw==</t>
  </si>
  <si>
    <t>Store,None of these</t>
  </si>
  <si>
    <t>Banquet Hall,Jogging and Strolling Track,RO Water System,Visitor Parking</t>
  </si>
  <si>
    <t>12224 12229 12223 12216</t>
  </si>
  <si>
    <t>/ivuz19Vhj5zpSvf+uAgZw==</t>
  </si>
  <si>
    <t>l+CfyXlVAr5zpSvf+uAgZw==</t>
  </si>
  <si>
    <t>Banquet Hall,Laundry Service,Internet/Wi-Fi Connectivity,Intercom Facility</t>
  </si>
  <si>
    <t>12224 12220 12221 12217</t>
  </si>
  <si>
    <t>i7AkDrmRXcdzpSvf+uAgZw==</t>
  </si>
  <si>
    <t>w6uJH+XrdD1zpSvf+uAgZw==</t>
  </si>
  <si>
    <t>Banquet Hall,Jogging and Strolling Track,Outdoor Tennis Courts,Laundry Service,RO Water System,Service/Goods Lift,Visitor Parking,Intercom Facility</t>
  </si>
  <si>
    <t>12224 12229 12230 12220 12223 12214 12216 12217</t>
  </si>
  <si>
    <t>2Ls4+Fk9GkxzpSvf+uAgZw==</t>
  </si>
  <si>
    <t>Skyline View,Concierge Services,Air Conditioned,Jogging and Strolling Track,Laundry Service,Internet/Wi-Fi Connectivity,RO Water System,Service/Goods Lift,Visitor Parking</t>
  </si>
  <si>
    <t>12234 12239 12215 12229 12220 12221 12223 12214 12216</t>
  </si>
  <si>
    <t>2BHK Multistorey Apartment for Resale in Jaypee Aman at Sector 151, Noida Express Way</t>
  </si>
  <si>
    <t>FHgT2QYecFtzpSvf+uAgZw==</t>
  </si>
  <si>
    <t>Outdoor Tennis Courts,Internet/Wi-Fi Connectivity,RO Water System,Service/Goods Lift,Visitor Parking,Intercom Facility</t>
  </si>
  <si>
    <t>12230 12221 12223 12214 12216 12217</t>
  </si>
  <si>
    <t>CEs64ui7AZdzpSvf+uAgZw==</t>
  </si>
  <si>
    <t>/xXIlrJCj1pzpSvf+uAgZw==</t>
  </si>
  <si>
    <t>Bar/Lounge,Air Conditioned,RO Water System,Intercom Facility,Conference Room</t>
  </si>
  <si>
    <t>12225 12215 12223 12217 12227</t>
  </si>
  <si>
    <t>9oGQYkCNnjxzpSvf+uAgZw==</t>
  </si>
  <si>
    <t>Zrjrn5wRHfVzpSvf+uAgZw==</t>
  </si>
  <si>
    <t>Air Conditioned,Banquet Hall,Outdoor Tennis Courts,Visitor Parking,Intercom Facility</t>
  </si>
  <si>
    <t>12215 12224 12230 12216 12217</t>
  </si>
  <si>
    <t>LKAHFtzgf7tzpSvf+uAgZw==</t>
  </si>
  <si>
    <t>VRSA Homes</t>
  </si>
  <si>
    <t>The Ultima Heights</t>
  </si>
  <si>
    <t>2BHK Multistorey Apartment for New Property in The Ultima Heights at Sector 104, Noida Express Way</t>
  </si>
  <si>
    <t>S5IoAh1FJpRzpSvf+uAgZw==</t>
  </si>
  <si>
    <t>STruOhW6SfhzpSvf+uAgZw==</t>
  </si>
  <si>
    <t>R7SlBj9xH0NzpSvf+uAgZw==</t>
  </si>
  <si>
    <t>P2FEttfkziZzpSvf+uAgZw==</t>
  </si>
  <si>
    <t>Logix Blossom Zest</t>
  </si>
  <si>
    <t>2BHK Multistorey Apartment for Resale in Logix Blossom Zest at Sector 143, Noida Express Way</t>
  </si>
  <si>
    <t>AN6j3hu2f2ZzpSvf+uAgZw==</t>
  </si>
  <si>
    <t>G361tRY3BgxzpSvf+uAgZw==</t>
  </si>
  <si>
    <t>Divyansh Homes Pvt Ltd</t>
  </si>
  <si>
    <t>Divyansh Flora</t>
  </si>
  <si>
    <t>2BHK Multistorey Apartment for Resale in Divyansh Flora at Noida Extension</t>
  </si>
  <si>
    <t>udzTU9qUTRJzpSvf+uAgZw==</t>
  </si>
  <si>
    <t>Bar/Lounge,Air Conditioned,Jogging and Strolling Track,Outdoor Tennis Courts,Laundry Service,Internet/Wi-Fi Connectivity,RO Water System,Service/Goods Lift,Intercom Facility,Conference Room</t>
  </si>
  <si>
    <t>12225 12215 12229 12230 12220 12221 12223 12214 12217 12227</t>
  </si>
  <si>
    <t>g2aBt3rs3BlzpSvf+uAgZw==</t>
  </si>
  <si>
    <t>Store,Study,Servant Room</t>
  </si>
  <si>
    <t>e2Z87pOL9YBzpSvf+uAgZw==</t>
  </si>
  <si>
    <t>Banquet Hall,Jogging and Strolling Track,Outdoor Tennis Courts,Laundry Service,RO Water System,Service/Goods Lift,Intercom Facility</t>
  </si>
  <si>
    <t>12224 12229 12230 12220 12223 12214 12217</t>
  </si>
  <si>
    <t>j78MitEBCCpzpSvf+uAgZw==</t>
  </si>
  <si>
    <t>Advetaya Construction</t>
  </si>
  <si>
    <t>Smart Homes</t>
  </si>
  <si>
    <t>Air Conditioned,Visitor Parking,Intercom Facility,,</t>
  </si>
  <si>
    <t>1404115 12215 12216 12217 1404113 1404143</t>
  </si>
  <si>
    <t>3BHK Multistorey Apartment for Resale in Smart Homes at Sector 104, Noida Express Way</t>
  </si>
  <si>
    <t>KcEbcIlqFJxzpSvf+uAgZw==</t>
  </si>
  <si>
    <t>Jogging and Strolling Track,Intercom Facility</t>
  </si>
  <si>
    <t>12229 12217</t>
  </si>
  <si>
    <t>2BHK Multistorey Apartment for Resale in Ajnara Ambrosia at Sector 118</t>
  </si>
  <si>
    <t>TISGdDmNqBZzpSvf+uAgZw==</t>
  </si>
  <si>
    <t>SMDQ3o/QHZNzpSvf+uAgZw==</t>
  </si>
  <si>
    <t>hafXAwD8c/RzpSvf+uAgZw==</t>
  </si>
  <si>
    <t>Jogging and Strolling Track,Outdoor Tennis Courts,Laundry Service,Internet/Wi-Fi Connectivity,Visitor Parking,Intercom Facility</t>
  </si>
  <si>
    <t>12229 12230 12220 12221 12216 12217</t>
  </si>
  <si>
    <t>3BHK Multistorey Apartment for New Property in Amrapali Dream Valley at Noida Extension</t>
  </si>
  <si>
    <t>KGwfbmb7CGZzpSvf+uAgZw==</t>
  </si>
  <si>
    <t>Wrap Around Balcony,House help accommodation,Banquet Hall,Jogging and Strolling Track,Outdoor Tennis Courts,Internet/Wi-Fi Connectivity,RO Water System,Visitor Parking</t>
  </si>
  <si>
    <t>12235 12238 12224 12229 12230 12221 12223 12216</t>
  </si>
  <si>
    <t>2BHK Multistorey Apartment for Resale in Aamatra Homes at Noida Extension</t>
  </si>
  <si>
    <t>CBhwK4vxShJzpSvf+uAgZw==</t>
  </si>
  <si>
    <t>1BHK Multistorey Apartment for New Property in Jaypee Klassic at Sector 134, Noida Express Way</t>
  </si>
  <si>
    <t>YJmkPKpVfSRzpSvf+uAgZw==</t>
  </si>
  <si>
    <t>LIG Flats</t>
  </si>
  <si>
    <t>1BHK Multistorey Apartment for Resale in Noida Authority Flats at Sector 99</t>
  </si>
  <si>
    <t>ik67eYNRBWlzpSvf+uAgZw==</t>
  </si>
  <si>
    <t>Sunworld Arista</t>
  </si>
  <si>
    <t>1BHK Multistorey Apartment for Resale in Sunworld Arista at Sector 168, Noida Express Way</t>
  </si>
  <si>
    <t>gCboc0NlCvNzpSvf+uAgZw==</t>
  </si>
  <si>
    <t>Unitech Unihomes 2</t>
  </si>
  <si>
    <t>2BHK Multistorey Apartment for Resale in Unitech Unihomes 2 at Sector 117</t>
  </si>
  <si>
    <t>6YIBUcr2o3tzpSvf+uAgZw==</t>
  </si>
  <si>
    <t>6zh5IbbXiQ1zpSvf+uAgZw==</t>
  </si>
  <si>
    <t>vZzY+j/hT7tzpSvf+uAgZw==</t>
  </si>
  <si>
    <t>Jogging and Strolling Track,RO Water System</t>
  </si>
  <si>
    <t>12229 12223</t>
  </si>
  <si>
    <t>zEIt2CHz/yRzpSvf+uAgZw==</t>
  </si>
  <si>
    <t>Outdoor Tennis Courts,Laundry Service,Internet/Wi-Fi Connectivity,RO Water System,Service/Goods Lift,Visitor Parking,Intercom Facility</t>
  </si>
  <si>
    <t>12230 12220 12221 12223 12214 12216 12217</t>
  </si>
  <si>
    <t>6nrAIS8FOFFzpSvf+uAgZw==</t>
  </si>
  <si>
    <t>2BHK Multistorey Apartment for Resale in Block Y Sector 12</t>
  </si>
  <si>
    <t>DcIf8Fg14a9zpSvf+uAgZw==</t>
  </si>
  <si>
    <t>VwQbT9CLrzxzpSvf+uAgZw==</t>
  </si>
  <si>
    <t>2BHK Multistorey Apartment for Resale in Panchsheel Greens at Noida Extension</t>
  </si>
  <si>
    <t>v9gBCwJEQ/5zpSvf+uAgZw==</t>
  </si>
  <si>
    <t>LpA7gaL1NV9zpSvf+uAgZw==</t>
  </si>
  <si>
    <t>LYZWPkP2dmpzpSvf+uAgZw==</t>
  </si>
  <si>
    <t>19cKLuLfxXxzpSvf+uAgZw==</t>
  </si>
  <si>
    <t>Amrapali River View</t>
  </si>
  <si>
    <t>2BHK Multistorey Apartment for Resale in Amrapali River View at Noida Extension</t>
  </si>
  <si>
    <t>WHAxtBBEsBlzpSvf+uAgZw==</t>
  </si>
  <si>
    <t>rGzX2IEzomxzpSvf+uAgZw==</t>
  </si>
  <si>
    <t>Delhi Development Authority DDA</t>
  </si>
  <si>
    <t>DDA Rajat Vihar</t>
  </si>
  <si>
    <t>2BHK Multistorey Apartment for Resale in DDA Rajat Vihar at Sector 62, NH 24</t>
  </si>
  <si>
    <t>+VbUGMhtJrpzpSvf+uAgZw==</t>
  </si>
  <si>
    <t>East Avenue Grand</t>
  </si>
  <si>
    <t>2BHK Builder Floor Apartment for Resale in East Avenue Grand at Baraula, Sector 49, Dadri Road</t>
  </si>
  <si>
    <t>tJGnKCshGAZzpSvf+uAgZw==</t>
  </si>
  <si>
    <t>Jogging and Strolling Track,Outdoor Tennis Courts,,,RO Water System,Service/Goods Lift,Visitor Parking,Intercom Facility,</t>
  </si>
  <si>
    <t>1404118 1404131 1404123 12229 12230 1404125 1404124 12223 12214 12216 12217 1404143</t>
  </si>
  <si>
    <t>Av/FteDF+29zpSvf+uAgZw==</t>
  </si>
  <si>
    <t>Jogging and Strolling Track,RO Water System,Visitor Parking,Intercom Facility,Conference Room</t>
  </si>
  <si>
    <t>12229 12223 12216 12217 12227</t>
  </si>
  <si>
    <t>xuM/IHlR58xzpSvf+uAgZw==</t>
  </si>
  <si>
    <t>2BHK Multistorey Apartment for New Property in Sector 10 Noida Extension</t>
  </si>
  <si>
    <t>A08lvvnyovVzpSvf+uAgZw==</t>
  </si>
  <si>
    <t>Jaypee Greens Kube</t>
  </si>
  <si>
    <t>Air Conditioned,Jogging and Strolling Track,RO Water System</t>
  </si>
  <si>
    <t>12215 12229 12223</t>
  </si>
  <si>
    <t>2BHK Multistorey Apartment for Resale in Jaypee Greens Kube at Sector 128, Noida Express Way</t>
  </si>
  <si>
    <t>a1hQKmJgkz1zpSvf+uAgZw==</t>
  </si>
  <si>
    <t>Supertech Renesa</t>
  </si>
  <si>
    <t xml:space="preserve">2BHK Multistorey Apartment for Resale in Supertech Renesa at </t>
  </si>
  <si>
    <t>JJB7o2bG7RpzpSvf+uAgZw==</t>
  </si>
  <si>
    <t>2BHK Multistorey Apartment for Resale in La Residentia at Noida Extension</t>
  </si>
  <si>
    <t>B1heKw7vStNzpSvf+uAgZw==</t>
  </si>
  <si>
    <t>The Unnati Fortune</t>
  </si>
  <si>
    <t>Unnati Fortune Elite Arena</t>
  </si>
  <si>
    <t>2BHK Multistorey Apartment for Resale in Unnati Fortune Elite Arena at Sector 119, Pusta Road</t>
  </si>
  <si>
    <t>tbfrf4UmxT1zpSvf+uAgZw==</t>
  </si>
  <si>
    <t>XBbqu9IJyXNzpSvf+uAgZw==</t>
  </si>
  <si>
    <t>2BHK Multistorey Apartment for New Property in Vihaan Greens at Noida Extension</t>
  </si>
  <si>
    <t>48ocw1CeuGhzpSvf+uAgZw==</t>
  </si>
  <si>
    <t>4i06xfDEYIlzpSvf+uAgZw==</t>
  </si>
  <si>
    <t>Banquet Hall,Jogging and Strolling Track,Outdoor Tennis Courts,Intercom Facility</t>
  </si>
  <si>
    <t>12224 12229 12230 12217</t>
  </si>
  <si>
    <t>1fqMeRf6vFtzpSvf+uAgZw==</t>
  </si>
  <si>
    <t>PdfH4dBO3tVzpSvf+uAgZw==</t>
  </si>
  <si>
    <t>uAsIVp4bnKJzpSvf+uAgZw==</t>
  </si>
  <si>
    <t>nuD/XLezVbNzpSvf+uAgZw==</t>
  </si>
  <si>
    <t>3pT9LJpZMOBzpSvf+uAgZw==</t>
  </si>
  <si>
    <t>AjPKT2yUwxVzpSvf+uAgZw==</t>
  </si>
  <si>
    <t>xXXVFchaWKlzpSvf+uAgZw==</t>
  </si>
  <si>
    <t>2BHK Builder Floor Apartment for Resale in Sector 16</t>
  </si>
  <si>
    <t>B6veR0SFeuRzpSvf+uAgZw==</t>
  </si>
  <si>
    <t>WcBkuARTM5xzpSvf+uAgZw==</t>
  </si>
  <si>
    <t>dThN/tJy0+1zpSvf+uAgZw==</t>
  </si>
  <si>
    <t>Banquet Hall,Jogging and Strolling Track,Laundry Service,Internet/Wi-Fi Connectivity,RO Water System,Service/Goods Lift,Visitor Parking,Intercom Facility</t>
  </si>
  <si>
    <t>12224 12229 12220 12221 12223 12214 12216 12217</t>
  </si>
  <si>
    <t>aw7uXBlJ+nxzpSvf+uAgZw==</t>
  </si>
  <si>
    <t>CZZIEAiJTMVzpSvf+uAgZw==</t>
  </si>
  <si>
    <t>/vylk1eYn8tzpSvf+uAgZw==</t>
  </si>
  <si>
    <t>3BHK Multistorey Apartment for Resale in Surajpur</t>
  </si>
  <si>
    <t>5hix1w18BRRzpSvf+uAgZw==</t>
  </si>
  <si>
    <t>Theme based Architectures,Jogging and Strolling Track,Outdoor Tennis Courts,Visitor Parking</t>
  </si>
  <si>
    <t>12532 12229 12230 12216</t>
  </si>
  <si>
    <t>yHIZwO1ZBRFzpSvf+uAgZw==</t>
  </si>
  <si>
    <t>3BHK Multistorey Apartment for Resale in Omicron 1</t>
  </si>
  <si>
    <t>Ap0QFfl2XXpzpSvf+uAgZw==</t>
  </si>
  <si>
    <t>SpSA/YRrzy1zpSvf+uAgZw==</t>
  </si>
  <si>
    <t>2BHK Multistorey Apartment for New Property in Ajnara Ambrosia at Sector 118</t>
  </si>
  <si>
    <t>51VkxYNNU0NzpSvf+uAgZw==</t>
  </si>
  <si>
    <t>pJTsfb95sR9zpSvf+uAgZw==</t>
  </si>
  <si>
    <t>Xs8xbpE2YgBzpSvf+uAgZw==</t>
  </si>
  <si>
    <t>S81lGLWpIrhzpSvf+uAgZw==</t>
  </si>
  <si>
    <t>qZid7DdBIkZzpSvf+uAgZw==</t>
  </si>
  <si>
    <t>Jogging and Strolling Track,Outdoor Tennis Courts,Internet/Wi-Fi Connectivity,RO Water System,Visitor Parking</t>
  </si>
  <si>
    <t>12229 12230 12221 12223 12216</t>
  </si>
  <si>
    <t>2BHK Multistorey Apartment for Resale in Radicon Vedantam at Noida Extension</t>
  </si>
  <si>
    <t>E31NS/unD+VzpSvf+uAgZw==</t>
  </si>
  <si>
    <t>Private pool ,Banquet Hall</t>
  </si>
  <si>
    <t>12521 12224</t>
  </si>
  <si>
    <t>rE0+oa6VWDtzpSvf+uAgZw==</t>
  </si>
  <si>
    <t>nInh9dKQfPZzpSvf+uAgZw==</t>
  </si>
  <si>
    <t>Bar/Lounge,Banquet Hall,Jogging and Strolling Track,Intercom Facility,Conference Room</t>
  </si>
  <si>
    <t>12225 12224 12229 12217 12227</t>
  </si>
  <si>
    <t>2BHK Multistorey Apartment for Resale in 11th Avenue Gaur City 2 at Noida Extension</t>
  </si>
  <si>
    <t>i5hTxb5yPJRzpSvf+uAgZw==</t>
  </si>
  <si>
    <t>+NdbnJEg/1VzpSvf+uAgZw==</t>
  </si>
  <si>
    <t>Bd6epJck0uFzpSvf+uAgZw==</t>
  </si>
  <si>
    <t>gnXk4QQzsoFzpSvf+uAgZw==</t>
  </si>
  <si>
    <t>Air Conditioned,Jogging and Strolling Track,,,Laundry Service,,,,,Internet/Wi-Fi Connectivity,RO Water System,Service/Goods Lift,Visitor Parking,Intercom Facility,Conference Room,,</t>
  </si>
  <si>
    <t>1404122 1404129 1404127 1404114 1404118 1404115 1404128 1404131 1404123 12215 12229 1404109 1404116 12220 1404125 1404124 1404106 1404105 12221 12223 12214 12216 12217 12227 1404113 1404143</t>
  </si>
  <si>
    <t>BvhKGQ/BgqNzpSvf+uAgZw==</t>
  </si>
  <si>
    <t>2BHK Multistorey Apartment for Resale in Jaypee Aman II at Sector 151, Noida Express Way</t>
  </si>
  <si>
    <t>9Lx032srv7xzpSvf+uAgZw==</t>
  </si>
  <si>
    <t>G8XuaSk+Ob5zpSvf+uAgZw==</t>
  </si>
  <si>
    <t>sU7fBLrjDV1zpSvf+uAgZw==</t>
  </si>
  <si>
    <t>Solitaire Real Infra Pvt. Ltd.</t>
  </si>
  <si>
    <t>Yamuna Expressway</t>
  </si>
  <si>
    <t>Solitarian Estate</t>
  </si>
  <si>
    <t>Lower Basement</t>
  </si>
  <si>
    <t xml:space="preserve">2BHK Multistorey Apartment for Resale in Solitarian Estate at </t>
  </si>
  <si>
    <t>+q4tPdlFCrhzpSvf+uAgZw==</t>
  </si>
  <si>
    <t>Skyline View,Jogging and Strolling Track,Service/Goods Lift,Visitor Parking</t>
  </si>
  <si>
    <t>12234 12229 12214 12216</t>
  </si>
  <si>
    <t>aHSyKd8j+IFzpSvf+uAgZw==</t>
  </si>
  <si>
    <t>J0ipoE6KtFNzpSvf+uAgZw==</t>
  </si>
  <si>
    <t>2BHK Multistorey Apartment for New Property in Sector 118</t>
  </si>
  <si>
    <t>3sURBQxKbRlzpSvf+uAgZw==</t>
  </si>
  <si>
    <t>2BHK Multistorey Apartment for New Property in Sector 79, Dadri Road</t>
  </si>
  <si>
    <t>zQMauLbFu3JzpSvf+uAgZw==</t>
  </si>
  <si>
    <t>KMvV9Kut+39zpSvf+uAgZw==</t>
  </si>
  <si>
    <t>Fireplace,Health club with Steam / Jaccuzi,Air Conditioned,Banquet Hall,Jogging and Strolling Track,Outdoor Tennis Courts,Internet/Wi-Fi Connectivity,RO Water System,Intercom Facility,Conference Room</t>
  </si>
  <si>
    <t>12556 12533 12215 12224 12229 12230 12221 12223 12217 12227</t>
  </si>
  <si>
    <t>y96gDk9Qsg1zpSvf+uAgZw==</t>
  </si>
  <si>
    <t>wyDZp0ig4XZzpSvf+uAgZw==</t>
  </si>
  <si>
    <t>iOCGD5jBHUxzpSvf+uAgZw==</t>
  </si>
  <si>
    <t>2BHK Multistorey Apartment for Resale in East Avenue at Sector 73, Noida Express Way</t>
  </si>
  <si>
    <t>gM3STo4TlJdzpSvf+uAgZw==</t>
  </si>
  <si>
    <t>7e6AGxbzJJxzpSvf+uAgZw==</t>
  </si>
  <si>
    <t>1SiDLM1GSvFzpSvf+uAgZw==</t>
  </si>
  <si>
    <t>Internet/Wi-Fi Connectivity,RO Water System</t>
  </si>
  <si>
    <t>12221 12223</t>
  </si>
  <si>
    <t>it+qFUG+HB9zpSvf+uAgZw==</t>
  </si>
  <si>
    <t>Internet/Wi-Fi Connectivity,Service/Goods Lift,Visitor Parking</t>
  </si>
  <si>
    <t>12221 12214 12216</t>
  </si>
  <si>
    <t>r34I5hZSdgRzpSvf+uAgZw==</t>
  </si>
  <si>
    <t>Gu/Jnq/8p6hzpSvf+uAgZw==</t>
  </si>
  <si>
    <t>Victory One Group</t>
  </si>
  <si>
    <t>Victory Central</t>
  </si>
  <si>
    <t>Air Conditioned,Jogging and Strolling Track,RO Water System,Visitor Parking,Intercom Facility,Conference Room</t>
  </si>
  <si>
    <t>12215 12229 12223 12216 12217 12227</t>
  </si>
  <si>
    <t>2BHK Multistorey Apartment for Resale in Victory Central at Noida Extension</t>
  </si>
  <si>
    <t>Pb5tyZ6i5nZzpSvf+uAgZw==</t>
  </si>
  <si>
    <t>9fprajPxi0lzpSvf+uAgZw==</t>
  </si>
  <si>
    <t>hy2EZ2J8m1BzpSvf+uAgZw==</t>
  </si>
  <si>
    <t>4k6lmGN5cMpzpSvf+uAgZw==</t>
  </si>
  <si>
    <t>mnYF/YKQHa9zpSvf+uAgZw==</t>
  </si>
  <si>
    <t>Gaur Yamuna City 2nd Parkview</t>
  </si>
  <si>
    <t>2BHK Multistorey Apartment for Resale in Gaur Yamuna City 2nd Parkview at Taj Expressway, Greater Noida West</t>
  </si>
  <si>
    <t>wBA/D5MQnIw=</t>
  </si>
  <si>
    <t>NYJY1v93QcBzpSvf+uAgZw==</t>
  </si>
  <si>
    <t>7bkgy0AEpnpzpSvf+uAgZw==</t>
  </si>
  <si>
    <t>Jogging and Strolling Track,Laundry Service,Internet/Wi-Fi Connectivity,RO Water System,Service/Goods Lift,Intercom Facility</t>
  </si>
  <si>
    <t>12229 12220 12221 12223 12214 12217</t>
  </si>
  <si>
    <t>GldYgVKga8JzpSvf+uAgZw==</t>
  </si>
  <si>
    <t>P6ZKVdWPuzNzpSvf+uAgZw==</t>
  </si>
  <si>
    <t>dm9+3vBQQjxzpSvf+uAgZw==</t>
  </si>
  <si>
    <t>dd1sxSHr/AZzpSvf+uAgZw==</t>
  </si>
  <si>
    <t>WAWQOCI4KBtzpSvf+uAgZw==</t>
  </si>
  <si>
    <t>hJOFhQfL+kFzpSvf+uAgZw==</t>
  </si>
  <si>
    <t>2BHK Multistorey Apartment for Resale in Apex Athena at Sector 75</t>
  </si>
  <si>
    <t>f6DbP/LbrgpzpSvf+uAgZw==</t>
  </si>
  <si>
    <t>Gokuldham Society</t>
  </si>
  <si>
    <t>1BHK Multistorey Apartment for Resale in Sector 135, Noida Express Way</t>
  </si>
  <si>
    <t>Vt2Kv2MFZOVzpSvf+uAgZw==</t>
  </si>
  <si>
    <t>Jogging and Strolling Track,Internet/Wi-Fi Connectivity,Visitor Parking</t>
  </si>
  <si>
    <t>12229 12221 12216</t>
  </si>
  <si>
    <t>1BHK Multistorey Apartment for Resale in Gokuldham Society at Sector 135, Noida Express Way</t>
  </si>
  <si>
    <t>0gDW74ipVQBzpSvf+uAgZw==</t>
  </si>
  <si>
    <t>2BHK Builder Floor Apartment for Resale in Sector 82, Dadri Road</t>
  </si>
  <si>
    <t>WhBeHLxtw1FzpSvf+uAgZw==</t>
  </si>
  <si>
    <t>ELxYdMkvwZRzpSvf+uAgZw==</t>
  </si>
  <si>
    <t>Mar '20</t>
  </si>
  <si>
    <t>N+v8a0zk4XxzpSvf+uAgZw==</t>
  </si>
  <si>
    <t>MklQ4SgbKchzpSvf+uAgZw==</t>
  </si>
  <si>
    <t>sVtAk+yo6sBzpSvf+uAgZw==</t>
  </si>
  <si>
    <t>JWk/EwvzpU5zpSvf+uAgZw==</t>
  </si>
  <si>
    <t>Sector 17</t>
  </si>
  <si>
    <t>2BHK Multistorey Apartment for Resale in Sector 17</t>
  </si>
  <si>
    <t>nseMC5vM+flzpSvf+uAgZw==</t>
  </si>
  <si>
    <t>Adarsh Group</t>
  </si>
  <si>
    <t>Shatabdi Enclave</t>
  </si>
  <si>
    <t>Bar/Lounge,Jogging and Strolling Track,Laundry Service,Internet/Wi-Fi Connectivity,RO Water System</t>
  </si>
  <si>
    <t>12225 12229 12220 12221 12223</t>
  </si>
  <si>
    <t>2BHK Builder Floor Apartment for Resale in Shatabdi Enclave at Sector 49, Dadri Road</t>
  </si>
  <si>
    <t>ko1L4SkQyf9zpSvf+uAgZw==</t>
  </si>
  <si>
    <t>rZNrD5eAhXRzpSvf+uAgZw==</t>
  </si>
  <si>
    <t>U/mgyB9XDj5zpSvf+uAgZw==</t>
  </si>
  <si>
    <t>dQUAVZNm3RBzpSvf+uAgZw==</t>
  </si>
  <si>
    <t>pl2eM5yvfJ9zpSvf+uAgZw==</t>
  </si>
  <si>
    <t>7BEGwLYJ2vpzpSvf+uAgZw==</t>
  </si>
  <si>
    <t>cfKoVV3ZkPNzpSvf+uAgZw==</t>
  </si>
  <si>
    <t>p/8aZDeyewBzpSvf+uAgZw==</t>
  </si>
  <si>
    <t>NzjTRtmtlNJzpSvf+uAgZw==</t>
  </si>
  <si>
    <t>wRuZDBIeCXBzpSvf+uAgZw==</t>
  </si>
  <si>
    <t>UJEe72xcTKlzpSvf+uAgZw==</t>
  </si>
  <si>
    <t>Aims Golf Town</t>
  </si>
  <si>
    <t>2BHK Multistorey Apartment for Resale in Aims Golf Town at Noida Extension</t>
  </si>
  <si>
    <t>hh/WI9Vg6udzpSvf+uAgZw==</t>
  </si>
  <si>
    <t>Unitech Unihomes Phase 1</t>
  </si>
  <si>
    <t>3BHK Multistorey Apartment for Resale in Unitech Unihomes Phase 1 at Sector 117</t>
  </si>
  <si>
    <t>YqmRKb667ElzpSvf+uAgZw==</t>
  </si>
  <si>
    <t>aqsF1flXh0FzpSvf+uAgZw==</t>
  </si>
  <si>
    <t>ORJD+Snc8jFzpSvf+uAgZw==</t>
  </si>
  <si>
    <t>2BHK Multistorey Apartment for New Property in Logix Blossom Zest at Sector 143, Noida Express Way</t>
  </si>
  <si>
    <t>wMwFXkVk/z1zpSvf+uAgZw==</t>
  </si>
  <si>
    <t>fKsB0NqXACtzpSvf+uAgZw==</t>
  </si>
  <si>
    <t>2BHK Multistorey Apartment for Resale in Vihaan Greens at Noida Extension</t>
  </si>
  <si>
    <t>6kdL9azIJbtzpSvf+uAgZw==</t>
  </si>
  <si>
    <t>AVpKbZp9C/pzpSvf+uAgZw==</t>
  </si>
  <si>
    <t>x5nP4AUoyERzpSvf+uAgZw==</t>
  </si>
  <si>
    <t>2BHK Multistorey Apartment for New Property in Amrapali Dream Valley at Noida Extension</t>
  </si>
  <si>
    <t>pNqhZSMCFRpzpSvf+uAgZw==</t>
  </si>
  <si>
    <t>h9+3OcNemkhzpSvf+uAgZw==</t>
  </si>
  <si>
    <t>3BHK Builder Floor Apartment for New Property in Amrapali Centurian Park Low Rise at Noida Extension</t>
  </si>
  <si>
    <t>kaAV4EoXmspzpSvf+uAgZw==</t>
  </si>
  <si>
    <t>2BHK Multistorey Apartment for Resale in Kalpataru Vista at Sector 128, Noida Express Way</t>
  </si>
  <si>
    <t>r521c+5g/BtzpSvf+uAgZw==</t>
  </si>
  <si>
    <t>X+DPAo9QoO5zpSvf+uAgZw==</t>
  </si>
  <si>
    <t>IK3xYktmoU1zpSvf+uAgZw==</t>
  </si>
  <si>
    <t>LQ29U4GSeE1zpSvf+uAgZw==</t>
  </si>
  <si>
    <t>R4JxzZ3goyxzpSvf+uAgZw==</t>
  </si>
  <si>
    <t>/ITsphWPTqVzpSvf+uAgZw==</t>
  </si>
  <si>
    <t>OoEFFGCzCn9zpSvf+uAgZw==</t>
  </si>
  <si>
    <t>CsaPnA6tiftzpSvf+uAgZw==</t>
  </si>
  <si>
    <t>m/jqK2Z9RwpzpSvf+uAgZw==</t>
  </si>
  <si>
    <t>Buildlopers India Pvt. Ltd.</t>
  </si>
  <si>
    <t>Hi Tech Homes</t>
  </si>
  <si>
    <t>3BHK Multistorey Apartment for Resale in Hi Tech Homes at Sector 104, Noida Express Way</t>
  </si>
  <si>
    <t>Z6N1ndrngCZzpSvf+uAgZw==</t>
  </si>
  <si>
    <t>Sector 88</t>
  </si>
  <si>
    <t>3BHK Multistorey Apartment for Resale in Sector 88</t>
  </si>
  <si>
    <t>vhJc1BamT9tzpSvf+uAgZw==</t>
  </si>
  <si>
    <t>3BHK Multistorey Apartment for Resale in Sector 73, Noida Express Way</t>
  </si>
  <si>
    <t>/GLOFBM4w8ZzpSvf+uAgZw==</t>
  </si>
  <si>
    <t>3BHK Multistorey Apartment for Resale in Sector 4</t>
  </si>
  <si>
    <t>AsXWVBBu4l1zpSvf+uAgZw==</t>
  </si>
  <si>
    <t>Skyline View,Skydeck,Jogging and Strolling Track,Laundry Service,Internet/Wi-Fi Connectivity,Service/Goods Lift,Visitor Parking,Intercom Facility</t>
  </si>
  <si>
    <t>12234 12528 12229 12220 12221 12214 12216 12217</t>
  </si>
  <si>
    <t>WAP5oX2d1QRzpSvf+uAgZw==</t>
  </si>
  <si>
    <t>2BHK Builder Floor Apartment for Resale in Baraula, Sector 49, Dadri Road</t>
  </si>
  <si>
    <t>DaxzHyORonVzpSvf+uAgZw==</t>
  </si>
  <si>
    <t>8UKYJMq14z9zpSvf+uAgZw==</t>
  </si>
  <si>
    <t>uljwRLgmoa5zpSvf+uAgZw==</t>
  </si>
  <si>
    <t>bOVIRM0xoppzpSvf+uAgZw==</t>
  </si>
  <si>
    <t>Jan '15</t>
  </si>
  <si>
    <t>Air Conditioned,Banquet Hall,Internet/Wi-Fi Connectivity,RO Water System,Service/Goods Lift,Visitor Parking,Intercom Facility</t>
  </si>
  <si>
    <t>12215 12224 12221 12223 12214 12216 12217</t>
  </si>
  <si>
    <t>2BHK Multistorey Apartment for New Property in Homes 121 at Sector 121</t>
  </si>
  <si>
    <t>6LrS2S4jUCFzpSvf+uAgZw==</t>
  </si>
  <si>
    <t>4cleKcbelEdzpSvf+uAgZw==</t>
  </si>
  <si>
    <t>Air Conditioned,Internet/Wi-Fi Connectivity,Visitor Parking</t>
  </si>
  <si>
    <t>12215 12221 12216</t>
  </si>
  <si>
    <t>MguZOB2TC7BzpSvf+uAgZw==</t>
  </si>
  <si>
    <t>1BHK Multistorey Apartment for Resale in Sikka Karmic Greens at Sector 78</t>
  </si>
  <si>
    <t>8VkCJ1Hxw7BzpSvf+uAgZw==</t>
  </si>
  <si>
    <t>Banquet Hall,Jogging and Strolling Track,Internet/Wi-Fi Connectivity,Visitor Parking,Intercom Facility</t>
  </si>
  <si>
    <t>12224 12229 12221 12216 12217</t>
  </si>
  <si>
    <t>WnbvMLtt0TFzpSvf+uAgZw==</t>
  </si>
  <si>
    <t>rW1IC127lxlzpSvf+uAgZw==</t>
  </si>
  <si>
    <t>dEWpd6eEu2xzpSvf+uAgZw==</t>
  </si>
  <si>
    <t>OVobhEXPqZVzpSvf+uAgZw==</t>
  </si>
  <si>
    <t>OkiGQoTpYI5zpSvf+uAgZw==</t>
  </si>
  <si>
    <t>Air Conditioned,Banquet Hall,Jogging and Strolling Track,Laundry Service,Internet/Wi-Fi Connectivity,RO Water System</t>
  </si>
  <si>
    <t>12215 12224 12229 12220 12221 12223</t>
  </si>
  <si>
    <t>2BHK Multistorey Apartment for Resale in RWA Jalvayu Vihar at Sector 25</t>
  </si>
  <si>
    <t>JRAYjzyBSJJzpSvf+uAgZw==</t>
  </si>
  <si>
    <t>2BHK Builder Floor Apartment for Resale in Sector 104, Noida Express Way</t>
  </si>
  <si>
    <t>tOwHhtSkXS5zpSvf+uAgZw==</t>
  </si>
  <si>
    <t>2BHK Multistorey Apartment for New Property in Yamuna Expressway</t>
  </si>
  <si>
    <t>MMtdojuFXCxzpSvf+uAgZw==</t>
  </si>
  <si>
    <t>Sector 101</t>
  </si>
  <si>
    <t>2BHK Builder Floor Apartment for Resale in Sector 101</t>
  </si>
  <si>
    <t>8z45g7xAdLxzpSvf+uAgZw==</t>
  </si>
  <si>
    <t>06OZamGZiEhzpSvf+uAgZw==</t>
  </si>
  <si>
    <t>Fireplace,Health club with Steam / Jaccuzi,Jogging and Strolling Track,Outdoor Tennis Courts,RO Water System,Visitor Parking,Intercom Facility</t>
  </si>
  <si>
    <t>12556 12533 12229 12230 12223 12216 12217</t>
  </si>
  <si>
    <t>khOrNjA9vilzpSvf+uAgZw==</t>
  </si>
  <si>
    <t>Dec '16</t>
  </si>
  <si>
    <t>eBifAl4NyQhzpSvf+uAgZw==</t>
  </si>
  <si>
    <t>3BHK Multistorey Apartment for Resale in Sector 128, Noida Express Way</t>
  </si>
  <si>
    <t>IdieE3jWIIVzpSvf+uAgZw==</t>
  </si>
  <si>
    <t>Q+nwpbGZ8NFzpSvf+uAgZw==</t>
  </si>
  <si>
    <t>Supertech Eco Village 3</t>
  </si>
  <si>
    <t>2BHK Multistorey Apartment for Resale in Supertech Eco Village 3 at Noida Extension</t>
  </si>
  <si>
    <t>qx+s73PXD7pzpSvf+uAgZw==</t>
  </si>
  <si>
    <t>oGdZHF5h9YRzpSvf+uAgZw==</t>
  </si>
  <si>
    <t>2BHK Builder Floor Apartment for Resale in Sector 53</t>
  </si>
  <si>
    <t>G2QSJgjqv6FzpSvf+uAgZw==</t>
  </si>
  <si>
    <t>k09bk764q5lzpSvf+uAgZw==</t>
  </si>
  <si>
    <t>Unitech Unihomes Superb</t>
  </si>
  <si>
    <t>2BHK Multistorey Apartment for Resale in Unitech Unihomes Superb at Sector 117</t>
  </si>
  <si>
    <t>Oj2jDRjPm+dzpSvf+uAgZw==</t>
  </si>
  <si>
    <t>G7csg7GbcqtzpSvf+uAgZw==</t>
  </si>
  <si>
    <t>3BHK Builder Floor Apartment for New Property in Sector 73, Noida Express Way</t>
  </si>
  <si>
    <t>dJ+39m72FANzpSvf+uAgZw==</t>
  </si>
  <si>
    <t>Sector 63</t>
  </si>
  <si>
    <t>3BHK Multistorey Apartment for New Property in Sector 63</t>
  </si>
  <si>
    <t>j6fo4Y4MH3xzpSvf+uAgZw==</t>
  </si>
  <si>
    <t>/ShxavR72UxzpSvf+uAgZw==</t>
  </si>
  <si>
    <t>1BHK Multistorey Apartment for New Property in Jaypee Kensington Boulevard at Sector 131, Noida Express Way</t>
  </si>
  <si>
    <t>dP1XnPxt+pZzpSvf+uAgZw==</t>
  </si>
  <si>
    <t>2BHK Builder Floor Apartment for Resale in Gijhore, Sector 53</t>
  </si>
  <si>
    <t>T8jCycq/pAJzpSvf+uAgZw==</t>
  </si>
  <si>
    <t>Eros Group</t>
  </si>
  <si>
    <t>Eros Sampoornam</t>
  </si>
  <si>
    <t>Air Conditioned,Jogging and Strolling Track,Internet/Wi-Fi Connectivity,RO Water System,Service/Goods Lift,Visitor Parking,Intercom Facility</t>
  </si>
  <si>
    <t>12215 12229 12221 12223 12214 12216 12217</t>
  </si>
  <si>
    <t>2BHK Multistorey Apartment for Resale in Eros Sampoornam at Noida Extension</t>
  </si>
  <si>
    <t>EuzLeiqUa2ZzpSvf+uAgZw==</t>
  </si>
  <si>
    <t>hOiYlKK9upNzpSvf+uAgZw==</t>
  </si>
  <si>
    <t>3BHK Builder Floor Apartment for Resale in Hindon Vihar, Sector 49, Dadri Road</t>
  </si>
  <si>
    <t>aeu4MkX5Z09zpSvf+uAgZw==</t>
  </si>
  <si>
    <t>2BHK Builder Floor Apartment for Resale in Civitech Sampriti at Sector 45, Noida Express Way</t>
  </si>
  <si>
    <t>RZDz1YKX2R9zpSvf+uAgZw==</t>
  </si>
  <si>
    <t>Jai Shri Balaji Infratech</t>
  </si>
  <si>
    <t>Sukh Dham</t>
  </si>
  <si>
    <t>Smart Home,Private jaccuzi,Air Conditioned,Private Garage,Laundry Service,RO Water System,Service/Goods Lift,Visitor Parking</t>
  </si>
  <si>
    <t>12562 12522 12215 12555 12220 12223 12214 12216</t>
  </si>
  <si>
    <t>2BHK Builder Floor Apartment for Resale in Sukh Dham at Sector 104, Noida Express Way</t>
  </si>
  <si>
    <t>FXLUfdqFA0hzpSvf+uAgZw==</t>
  </si>
  <si>
    <t>bSrAeMl6Z6RzpSvf+uAgZw==</t>
  </si>
  <si>
    <t>Air Conditioned,Banquet Hall,Outdoor Tennis Courts,Laundry Service,Internet/Wi-Fi Connectivity,RO Water System,Service/Goods Lift,Visitor Parking,Intercom Facility,Conference Room</t>
  </si>
  <si>
    <t>12215 12224 12230 12220 12221 12223 12214 12216 12217 12227</t>
  </si>
  <si>
    <t>1BHK Multistorey Apartment for Resale in Sector 120</t>
  </si>
  <si>
    <t>sRny3xM1caZzpSvf+uAgZw==</t>
  </si>
  <si>
    <t>2BHK Builder Floor Apartment for Resale in Sector 21</t>
  </si>
  <si>
    <t>I3NIQpKxNPBzpSvf+uAgZw==</t>
  </si>
  <si>
    <t>2BHK Multistorey Apartment for Resale in Sector 34</t>
  </si>
  <si>
    <t>wEju6cJ1DdJzpSvf+uAgZw==</t>
  </si>
  <si>
    <t>Dec '19</t>
  </si>
  <si>
    <t>2BHK Multistorey Apartment for New Property in Today Ridge Residency at Sector 135, Noida Express Way</t>
  </si>
  <si>
    <t>4BSrBDu78pRzpSvf+uAgZw==</t>
  </si>
  <si>
    <t>Jogging and Strolling Track,Outdoor Tennis Courts,Laundry Service,RO Water System,Service/Goods Lift,Intercom Facility,Conference Room</t>
  </si>
  <si>
    <t>12229 12230 12220 12223 12214 12217 12227</t>
  </si>
  <si>
    <t>eb/AMyZ1OHxzpSvf+uAgZw==</t>
  </si>
  <si>
    <t>uz7Rav7PC45zpSvf+uAgZw==</t>
  </si>
  <si>
    <t>Aarvanss Infrastructure Pvt. Ltd.</t>
  </si>
  <si>
    <t>Royal Residency</t>
  </si>
  <si>
    <t>RO Water System,Service/Goods Lift,Visitor Parking</t>
  </si>
  <si>
    <t>12223 12214 12216</t>
  </si>
  <si>
    <t>3BHK Builder Floor Apartment for Resale in Royal Residency at Noida Extension</t>
  </si>
  <si>
    <t>1WvSNTqpb/RzpSvf+uAgZw==</t>
  </si>
  <si>
    <t>eExYaVYNogRzpSvf+uAgZw==</t>
  </si>
  <si>
    <t>mk/KgG6+9CJzpSvf+uAgZw==</t>
  </si>
  <si>
    <t>Aug '14</t>
  </si>
  <si>
    <t>2BHK Multistorey Apartment for New Property in Paras Tierea at Sector 137, Noida Express Way</t>
  </si>
  <si>
    <t>plwCw/6ISIxzpSvf+uAgZw==</t>
  </si>
  <si>
    <t>1BHK Multistorey Apartment for New Property in Udyog Vihar, Sector 82</t>
  </si>
  <si>
    <t>213e4xOL26FzpSvf+uAgZw==</t>
  </si>
  <si>
    <t>Jogging and Strolling Track,Laundry Service,Visitor Parking</t>
  </si>
  <si>
    <t>12229 12220 12216</t>
  </si>
  <si>
    <t>1BHK Multistorey Apartment for Resale in Udyog Vihar Noida at Sector 82, Dadri Road</t>
  </si>
  <si>
    <t>PjSIg0en+dlzpSvf+uAgZw==</t>
  </si>
  <si>
    <t>45</t>
  </si>
  <si>
    <t>Dec '20</t>
  </si>
  <si>
    <t>1BHK Multistorey Apartment for New Property in Supertech North Eye at Sector 74</t>
  </si>
  <si>
    <t>gfl9AMXZQGhzpSvf+uAgZw==</t>
  </si>
  <si>
    <t>Ajnara Elements</t>
  </si>
  <si>
    <t>1BHK Multistorey Apartment for Resale in Ajnara Elements at Sector 137, Noida Express Way</t>
  </si>
  <si>
    <t>GWl/MoCboU1zpSvf+uAgZw==</t>
  </si>
  <si>
    <t>1BHK Multistorey Apartment for Resale in Kendriya Vihar at Sector 51</t>
  </si>
  <si>
    <t>yt+ONwUIyqdzpSvf+uAgZw==</t>
  </si>
  <si>
    <t>Jul '12</t>
  </si>
  <si>
    <t>1BHK Multistorey Apartment for Resale in Sector 74</t>
  </si>
  <si>
    <t>sNrPLVsyAhBzpSvf+uAgZw==</t>
  </si>
  <si>
    <t>l60q96tSpE1zpSvf+uAgZw==</t>
  </si>
  <si>
    <t>1BHK Multistorey Apartment for Resale in Sector 137, Noida Express Way</t>
  </si>
  <si>
    <t>wncor6ObqihzpSvf+uAgZw==</t>
  </si>
  <si>
    <t>Sector 42</t>
  </si>
  <si>
    <t>Dhanya Niketan</t>
  </si>
  <si>
    <t>2BHK Multistorey Apartment for Resale in Dhanya Niketan at Sector 42</t>
  </si>
  <si>
    <t>7+t8oFNSx55zpSvf+uAgZw==</t>
  </si>
  <si>
    <t>K9XjrehMihlzpSvf+uAgZw==</t>
  </si>
  <si>
    <t>2BHK Multistorey Apartment for Resale in Sector 117</t>
  </si>
  <si>
    <t>xwzJARcN/ZBzpSvf+uAgZw==</t>
  </si>
  <si>
    <t>2BHK Multistorey Apartment for Resale in Shatabdi Enclave at Sector 49, Dadri Road</t>
  </si>
  <si>
    <t>TF5CLTkcUbNzpSvf+uAgZw==</t>
  </si>
  <si>
    <t>2BHK Multistorey Apartment for Resale in Sector 49, Dadri Road</t>
  </si>
  <si>
    <t>tQgvhqBYb0BzpSvf+uAgZw==</t>
  </si>
  <si>
    <t>orXYYzBYUiJzpSvf+uAgZw==</t>
  </si>
  <si>
    <t>Jaguar Group</t>
  </si>
  <si>
    <t>Aryan Apartments</t>
  </si>
  <si>
    <t>2BHK Multistorey Apartment for Resale in Aryan Apartments at Sector 73, Noida Express Way</t>
  </si>
  <si>
    <t>jBjCoUUSyvBzpSvf+uAgZw==</t>
  </si>
  <si>
    <t>dFNRPaHbVC5zpSvf+uAgZw==</t>
  </si>
  <si>
    <t>YH9dGh3PkfFzpSvf+uAgZw==</t>
  </si>
  <si>
    <t>2BHK Builder Floor Apartment for Resale in Block N Sector 25</t>
  </si>
  <si>
    <t>VMAiDetxcwVzpSvf+uAgZw==</t>
  </si>
  <si>
    <t>2BHK Builder Floor Apartment for Resale in Sector 49, Dadri Road</t>
  </si>
  <si>
    <t>Ai7TY8Z/PeRzpSvf+uAgZw==</t>
  </si>
  <si>
    <t>cWPnMhwtS/BzpSvf+uAgZw==</t>
  </si>
  <si>
    <t>Unitech Unihomes</t>
  </si>
  <si>
    <t xml:space="preserve">3BHK Multistorey Apartment for Resale in Unitech Unihomes 1 B1 Tower at </t>
  </si>
  <si>
    <t>7ZJBLvH5gwNzpSvf+uAgZw==</t>
  </si>
  <si>
    <t>Aug '12</t>
  </si>
  <si>
    <t>2BHK Builder Floor Apartment for Resale in Sector 76</t>
  </si>
  <si>
    <t>Q7pXEK/L9I1zpSvf+uAgZw==</t>
  </si>
  <si>
    <t>Himgiri Apartments</t>
  </si>
  <si>
    <t>2BHK Multistorey Apartment for Resale in Himgiri Apartments at Sector 34</t>
  </si>
  <si>
    <t>DbnNGRizE7FzpSvf+uAgZw==</t>
  </si>
  <si>
    <t>wa3pen9SSclzpSvf+uAgZw==</t>
  </si>
  <si>
    <t>3BHK Builder Floor Apartment for Resale in Noida Extension</t>
  </si>
  <si>
    <t>pNtosKVfis9zpSvf+uAgZw==</t>
  </si>
  <si>
    <t>2BHK Multistorey Apartment for New Property in Supertech Eco Village 2 at Noida Extension</t>
  </si>
  <si>
    <t>EK2pLYlhH01zpSvf+uAgZw==</t>
  </si>
  <si>
    <t xml:space="preserve">3BHK Builder Floor Apartment in </t>
  </si>
  <si>
    <t>sqTWbonMxPdzpSvf+uAgZw==</t>
  </si>
  <si>
    <t>XKmryObk8z5zpSvf+uAgZw==</t>
  </si>
  <si>
    <t>3BHK Multistorey Apartment for Resale in Victory Central at Noida Extension</t>
  </si>
  <si>
    <t>pqgIJC6M/HlzpSvf+uAgZw==</t>
  </si>
  <si>
    <t>R4PG/JuwCMlzpSvf+uAgZw==</t>
  </si>
  <si>
    <t>Jun '16</t>
  </si>
  <si>
    <t>3BHK Multistorey Apartment for Resale in Kbnows at Noida Extension</t>
  </si>
  <si>
    <t>pAlf1zz0eulzpSvf+uAgZw==</t>
  </si>
  <si>
    <t>3BHK Multistorey Apartment for Resale in Unitech Unihomes 2 at Sector 117</t>
  </si>
  <si>
    <t>Odp8UiMeVslzpSvf+uAgZw==</t>
  </si>
  <si>
    <t>Dec '14</t>
  </si>
  <si>
    <t>Bar/Lounge,Banquet Hall,Laundry Service,Service/Goods Lift,Visitor Parking,Conference Room</t>
  </si>
  <si>
    <t>12225 12224 12220 12214 12216 12227</t>
  </si>
  <si>
    <t>zqY6kVzlHzhzpSvf+uAgZw==</t>
  </si>
  <si>
    <t>1BHK Multistorey Apartment for Resale in Supertech Capetown at Sector 74</t>
  </si>
  <si>
    <t>67n8Nk3eRx1zpSvf+uAgZw==</t>
  </si>
  <si>
    <t>2BHK Builder Floor Apartment for Resale in Sector 70</t>
  </si>
  <si>
    <t>wwRtiykz3npzpSvf+uAgZw==</t>
  </si>
  <si>
    <t>Sep '15</t>
  </si>
  <si>
    <t>PqVbtPTVvmFzpSvf+uAgZw==</t>
  </si>
  <si>
    <t>+CRjQRd2gdpzpSvf+uAgZw==</t>
  </si>
  <si>
    <t>Jogging and Strolling Track,Internet/Wi-Fi Connectivity,Intercom Facility</t>
  </si>
  <si>
    <t>12229 12221 12217</t>
  </si>
  <si>
    <t>0aUw28uzH+1zpSvf+uAgZw==</t>
  </si>
  <si>
    <t>Air Conditioned,Banquet Hall,Jogging and Strolling Track,Visitor Parking,Intercom Facility,Conference Room</t>
  </si>
  <si>
    <t>12215 12224 12229 12216 12217 12227</t>
  </si>
  <si>
    <t>OlPEJGe+zeBzpSvf+uAgZw==</t>
  </si>
  <si>
    <t>Study,None of these</t>
  </si>
  <si>
    <t>Banquet Hall,Laundry Service</t>
  </si>
  <si>
    <t>12224 12220</t>
  </si>
  <si>
    <t>1BHK Multistorey Apartment for Resale in LIG Flats at Sector 99</t>
  </si>
  <si>
    <t>dxGxz3dW1iVzpSvf+uAgZw==</t>
  </si>
  <si>
    <t>Af11zNw1VYtzpSvf+uAgZw==</t>
  </si>
  <si>
    <t>2KJDO/GIWF1zpSvf+uAgZw==</t>
  </si>
  <si>
    <t>2BHK Multistorey Apartment for Resale in Unitech Unihomes 3 at Sector 117</t>
  </si>
  <si>
    <t>oynJlS8NkYtzpSvf+uAgZw==</t>
  </si>
  <si>
    <t>TtrdVxYjEghzpSvf+uAgZw==</t>
  </si>
  <si>
    <t>SONI REALTECH PVT LTD</t>
  </si>
  <si>
    <t>Hardik Tower</t>
  </si>
  <si>
    <t>2BHK Multistorey Apartment for Resale in Hardik Tower at Sector 53</t>
  </si>
  <si>
    <t>wb4YprU2JlVzpSvf+uAgZw==</t>
  </si>
  <si>
    <t>23GPhzIdcftzpSvf+uAgZw==</t>
  </si>
  <si>
    <t>Health club with Steam / Jaccuzi,Banquet Hall,Jogging and Strolling Track,Outdoor Tennis Courts,Service/Goods Lift,Intercom Facility</t>
  </si>
  <si>
    <t>12533 12224 12229 12230 12214 12217</t>
  </si>
  <si>
    <t>3BHK Multistorey Apartment for Resale in ACE City at Noida Extension</t>
  </si>
  <si>
    <t>cxx6U2YlslVzpSvf+uAgZw==</t>
  </si>
  <si>
    <t>2BHK Multistorey Apartment for Resale in East Avenue Grand at Sector 49, Dadri Road</t>
  </si>
  <si>
    <t>U086VBXi4RFzpSvf+uAgZw==</t>
  </si>
  <si>
    <t>2BHK Multistorey Apartment for Resale in Hi Tech Homes at Sector 104, Noida Express Way</t>
  </si>
  <si>
    <t>KKZ9D6Q6HGxzpSvf+uAgZw==</t>
  </si>
  <si>
    <t>0o0HWW2088dzpSvf+uAgZw==</t>
  </si>
  <si>
    <t>Sector 19</t>
  </si>
  <si>
    <t>Sector 19 RWA</t>
  </si>
  <si>
    <t>1BHK Multistorey Apartment for Resale in Sector 19 RWA at Sector 19</t>
  </si>
  <si>
    <t>PuYgI2QIUkBzpSvf+uAgZw==</t>
  </si>
  <si>
    <t>1BHK Multistorey Apartment for Resale in Noida Extension</t>
  </si>
  <si>
    <t>6xzF4NhdfhFzpSvf+uAgZw==</t>
  </si>
  <si>
    <t>Fireplace,Air Conditioned,Jogging and Strolling Track,Outdoor Tennis Courts,Internet/Wi-Fi Connectivity,RO Water System,Service/Goods Lift,Intercom Facility,Conference Room</t>
  </si>
  <si>
    <t>12556 12215 12229 12230 12221 12223 12214 12217 12227</t>
  </si>
  <si>
    <t>1BHK Multistorey Apartment for Resale in Paras Tierea at Sector 137, Noida Express Way</t>
  </si>
  <si>
    <t>lYgEs++xgNNzpSvf+uAgZw==</t>
  </si>
  <si>
    <t>3BHK Builder Floor Apartment for Resale in Sector 121</t>
  </si>
  <si>
    <t>71rmImRXEUVzpSvf+uAgZw==</t>
  </si>
  <si>
    <t>t9IaNeK96yVzpSvf+uAgZw==</t>
  </si>
  <si>
    <t>Jan '16</t>
  </si>
  <si>
    <t xml:space="preserve">2BHK Builder Floor Apartment for New Property in </t>
  </si>
  <si>
    <t>PUDXOA6VCthzpSvf+uAgZw==</t>
  </si>
  <si>
    <t>2BHK Multistorey Apartment for New Property in La Residentia at Noida Extension</t>
  </si>
  <si>
    <t>x1vyY1pQxqRzpSvf+uAgZw==</t>
  </si>
  <si>
    <t>8eot1v+XWbZzpSvf+uAgZw==</t>
  </si>
  <si>
    <t>Galaxy Blue Sapphire Plaza</t>
  </si>
  <si>
    <t>2BHK Multistorey Apartment for New Property in Galaxy Blue Sapphire Plaza at Noida Extension</t>
  </si>
  <si>
    <t>NZ9DqhkSwnRzpSvf+uAgZw==</t>
  </si>
  <si>
    <t>2BHK Multistorey Apartment for Resale in Rg Luxury Homes Phase Ii at Block B Sector 16</t>
  </si>
  <si>
    <t>Jig09btst0JzpSvf+uAgZw==</t>
  </si>
  <si>
    <t>zgCgd9lMcZlzpSvf+uAgZw==</t>
  </si>
  <si>
    <t>90OGTRA+aZdzpSvf+uAgZw==</t>
  </si>
  <si>
    <t>Sai Apartment</t>
  </si>
  <si>
    <t>1BHK Multistorey Apartment for Resale in Sai Apartment at Block D Sector 71</t>
  </si>
  <si>
    <t>6oDhFRKCCnhzpSvf+uAgZw==</t>
  </si>
  <si>
    <t>Jf0MLWbrtGRzpSvf+uAgZw==</t>
  </si>
  <si>
    <t>Fireplace,Full Glass Wall,House help accommodation,Air Conditioned,Banquet Hall,Jogging and Strolling Track,Outdoor Tennis Courts,Private Garage,Laundry Service,Internet/Wi-Fi Connectivity,RO Water System,Intercom Facility</t>
  </si>
  <si>
    <t>12556 12237 12238 12215 12224 12229 12230 12555 12220 12221 12223 12217</t>
  </si>
  <si>
    <t>P0bupErvILJzpSvf+uAgZw==</t>
  </si>
  <si>
    <t>House help accommodation,Internet/Wi-Fi Connectivity,RO Water System,Service/Goods Lift,Visitor Parking,Intercom Facility</t>
  </si>
  <si>
    <t>12238 12221 12223 12214 12216 12217</t>
  </si>
  <si>
    <t>2BHK Multistorey Apartment for New Property in Bamaatech Sai Sharnam Apartment at Block A Sector 53</t>
  </si>
  <si>
    <t>VZu4bv4kj05zpSvf+uAgZw==</t>
  </si>
  <si>
    <t>tIGAX4TqhXRzpSvf+uAgZw==</t>
  </si>
  <si>
    <t>1BHK Multistorey Apartment for Resale in Sector 129, Noida Express Way</t>
  </si>
  <si>
    <t>aVFVrOkQzfFzpSvf+uAgZw==</t>
  </si>
  <si>
    <t>1BHK Multistorey Apartment for Resale in RG Residency at Sector 120</t>
  </si>
  <si>
    <t>l5Ay86hccu9zpSvf+uAgZw==</t>
  </si>
  <si>
    <t>1BHK Multistorey Apartment for Resale in Antriksh Kanball 3G at Sector 77</t>
  </si>
  <si>
    <t>PuHZYUVe5ZZzpSvf+uAgZw==</t>
  </si>
  <si>
    <t>1BHK Builder Floor Apartment for Resale in Sector 19 RWA at Sector 19</t>
  </si>
  <si>
    <t>9DghDi9ZOGRzpSvf+uAgZw==</t>
  </si>
  <si>
    <t>Sector 31</t>
  </si>
  <si>
    <t>1BHK Builder Floor Apartment for Resale in Sector 31</t>
  </si>
  <si>
    <t>S/ZEmj6G4ZVzpSvf+uAgZw==</t>
  </si>
  <si>
    <t>2BHK Builder Floor Apartment for Resale in Sector 62, NH 24</t>
  </si>
  <si>
    <t>q700Kpb6gZ5zpSvf+uAgZw==</t>
  </si>
  <si>
    <t>Apna Ghar Infracom</t>
  </si>
  <si>
    <t>Apna Ghar</t>
  </si>
  <si>
    <t>2BHK Builder Floor Apartment for Resale in Apna Ghar at Sector 73, Noida Express Way</t>
  </si>
  <si>
    <t>BZ8EeEbzzRFzpSvf+uAgZw==</t>
  </si>
  <si>
    <t>/3jpgKBMeUtzpSvf+uAgZw==</t>
  </si>
  <si>
    <t>Panchachuli Apartments</t>
  </si>
  <si>
    <t>2BHK Multistorey Apartment for Resale in Panchachuli Apartments at Sector 61, Ashok Marg</t>
  </si>
  <si>
    <t>zVI3dt1C/ztzpSvf+uAgZw==</t>
  </si>
  <si>
    <t>SWdgv0JA3dtzpSvf+uAgZw==</t>
  </si>
  <si>
    <t>IlDey+5QVfRzpSvf+uAgZw==</t>
  </si>
  <si>
    <t>2BHK Multistorey Apartment for Resale in Hindon Vihar, Sector 49, Dadri Road</t>
  </si>
  <si>
    <t>r/tGEgtIcQRzpSvf+uAgZw==</t>
  </si>
  <si>
    <t>2BHK Builder Floor Apartment for Resale in Sector 110, Dadri Road</t>
  </si>
  <si>
    <t>sbePMl2ga1tzpSvf+uAgZw==</t>
  </si>
  <si>
    <t>hxmb8BJ/cSVzpSvf+uAgZw==</t>
  </si>
  <si>
    <t>Elegant Infracon Pvt. Ltd.</t>
  </si>
  <si>
    <t>Elegant Ville</t>
  </si>
  <si>
    <t>Bar/Lounge,,,,,Air Conditioned,Banquet Hall,Jogging and Strolling Track,Outdoor Tennis Courts,Laundry Service,,,Internet/Wi-Fi Connectivity,Service/Goods Lift,Visitor Parking,Intercom Facility,Conference Room,</t>
  </si>
  <si>
    <t>12225 1404129 1404114 1404115 1404131 12215 12224 12229 12230 12220 1404125 1404124 12221 12214 12216 12217 12227 1404143</t>
  </si>
  <si>
    <t>2BHK Multistorey Apartment for New Property in Elegant Ville at Noida Extension</t>
  </si>
  <si>
    <t>mH2b82XIcp9zpSvf+uAgZw==</t>
  </si>
  <si>
    <t>Air Conditioned,Laundry Service,Internet/Wi-Fi Connectivity,RO Water System,Service/Goods Lift</t>
  </si>
  <si>
    <t>12215 12220 12221 12223 12214</t>
  </si>
  <si>
    <t>5LdzwVU9vipzpSvf+uAgZw==</t>
  </si>
  <si>
    <t>1CkBt/8/Z3hzpSvf+uAgZw==</t>
  </si>
  <si>
    <t>3BHK Multistorey Apartment for New Property in Unitech Unihomes 2 at Sector 117</t>
  </si>
  <si>
    <t>e34MmHxLX7tzpSvf+uAgZw==</t>
  </si>
  <si>
    <t>aWtKXuB/RjJzpSvf+uAgZw==</t>
  </si>
  <si>
    <t>YPTbEEq3cR5zpSvf+uAgZw==</t>
  </si>
  <si>
    <t>Feb '17</t>
  </si>
  <si>
    <t>Bar/Lounge,Banquet Hall,Jogging and Strolling Track,Outdoor Tennis Courts,Laundry Service,RO Water System,Service/Goods Lift,Visitor Parking,Intercom Facility,Conference Room</t>
  </si>
  <si>
    <t>12225 12224 12229 12230 12220 12223 12214 12216 12217 12227</t>
  </si>
  <si>
    <t>Dl/ZRi+hGhNzpSvf+uAgZw==</t>
  </si>
  <si>
    <t>RM6YQ8M9hWVzpSvf+uAgZw==</t>
  </si>
  <si>
    <t>JJyuhE2VhHdzpSvf+uAgZw==</t>
  </si>
  <si>
    <t>2BHK Multistorey Apartment for New Property in Noida Extension</t>
  </si>
  <si>
    <t>7N2h1UYS4kRzpSvf+uAgZw==</t>
  </si>
  <si>
    <t>ZFcNXZFZXvdzpSvf+uAgZw==</t>
  </si>
  <si>
    <t>NWQH+GCPSxVzpSvf+uAgZw==</t>
  </si>
  <si>
    <t>2BHK Builder Floor Apartment for Resale in East Sapphire at Sector 45, Noida Express Way</t>
  </si>
  <si>
    <t>u7zyNM/iSkVzpSvf+uAgZw==</t>
  </si>
  <si>
    <t>lDVwge1paZVzpSvf+uAgZw==</t>
  </si>
  <si>
    <t>bgru2+FbIU5zpSvf+uAgZw==</t>
  </si>
  <si>
    <t>2BHK Builder Floor Apartment for Resale in Sector 73, Noida Express Way</t>
  </si>
  <si>
    <t>5pybZyGPozNzpSvf+uAgZw==</t>
  </si>
  <si>
    <t>3BHK Multistorey Apartment for Resale in Hindon Vihar, Sector 49, Dadri Road</t>
  </si>
  <si>
    <t>IxhKf9CHceZzpSvf+uAgZw==</t>
  </si>
  <si>
    <t>JDDCRLGGPdRzpSvf+uAgZw==</t>
  </si>
  <si>
    <t>km7+roK8wX1zpSvf+uAgZw==</t>
  </si>
  <si>
    <t>4BHK Builder Floor Apartment for Resale in Sector 49, Dadri Road</t>
  </si>
  <si>
    <t>exnKpj+uL6ZzpSvf+uAgZw==</t>
  </si>
  <si>
    <t>2BHK Multistorey Apartment for New Property in Sector 72</t>
  </si>
  <si>
    <t>2n/7RoWvug9zpSvf+uAgZw==</t>
  </si>
  <si>
    <t>2BHK Multistorey Apartment for Resale in East Platinum at Chhalera, Sector 44, Dadri Road</t>
  </si>
  <si>
    <t>6ZPDtnBeoN5zpSvf+uAgZw==</t>
  </si>
  <si>
    <t>Bar/Lounge,Banquet Hall,Jogging and Strolling Track,Outdoor Tennis Courts,Laundry Service,Internet/Wi-Fi Connectivity,Service/Goods Lift,Visitor Parking,Intercom Facility,Conference Room</t>
  </si>
  <si>
    <t>12225 12224 12229 12230 12220 12221 12214 12216 12217 12227</t>
  </si>
  <si>
    <t>nIpuPqZKsWJzpSvf+uAgZw==</t>
  </si>
  <si>
    <t>Project Hindon Vihar</t>
  </si>
  <si>
    <t>3BHK Builder Floor Apartment for Resale in Project Hindon Vihar at Sector 49, Dadri Road</t>
  </si>
  <si>
    <t>AwlUZWYG4MlzpSvf+uAgZw==</t>
  </si>
  <si>
    <t>6H1j9CpC5P9zpSvf+uAgZw==</t>
  </si>
  <si>
    <t>1BHK Multistorey Apartment for New Property in Sector 78</t>
  </si>
  <si>
    <t>zIt23lct4bFzpSvf+uAgZw==</t>
  </si>
  <si>
    <t>Zd6MyKCM+c5zpSvf+uAgZw==</t>
  </si>
  <si>
    <t>Jagriti Apartment</t>
  </si>
  <si>
    <t>2BHK Multistorey Apartment for Resale in Jagriti Apartment at Pocket A Sector 71</t>
  </si>
  <si>
    <t>DQY9Zki6Na1zpSvf+uAgZw==</t>
  </si>
  <si>
    <t>2BHK Multistorey Apartment for Resale in Unitech Unihomes Phase 1 at Sector 117</t>
  </si>
  <si>
    <t>SDc7jolww2JzpSvf+uAgZw==</t>
  </si>
  <si>
    <t>2BHK Multistorey Apartment for New Property in Sector 117</t>
  </si>
  <si>
    <t>x/WFImRACqdzpSvf+uAgZw==</t>
  </si>
  <si>
    <t>OM Constructions</t>
  </si>
  <si>
    <t>Sai Enclave</t>
  </si>
  <si>
    <t>2BHK Builder Floor Apartment for Resale in Sai Enclave at Gijhore, Sector 53</t>
  </si>
  <si>
    <t>4ToRJBGN+xtzpSvf+uAgZw==</t>
  </si>
  <si>
    <t>Sun Bright Construction Pvt. Ltd.</t>
  </si>
  <si>
    <t>Sun Bright Apartment</t>
  </si>
  <si>
    <t>2BHK Multistorey Apartment for Resale in Sun Bright Apartment at Sector 73, Noida Express Way</t>
  </si>
  <si>
    <t>ADdr36hY9YpzpSvf+uAgZw==</t>
  </si>
  <si>
    <t>3BHK Builder Floor Apartment for Resale in Sector 73, Noida Express Way</t>
  </si>
  <si>
    <t>o9blTV+MOnBzpSvf+uAgZw==</t>
  </si>
  <si>
    <t>Nov '18</t>
  </si>
  <si>
    <t>u0gDS4bpUt9zpSvf+uAgZw==</t>
  </si>
  <si>
    <t>CzF55lrFGvtzpSvf+uAgZw==</t>
  </si>
  <si>
    <t>Ashi Construction</t>
  </si>
  <si>
    <t>Comfort Residency</t>
  </si>
  <si>
    <t>2BHK Multistorey Apartment for Resale in Comfort Residency at Sector 73, Noida Express Way</t>
  </si>
  <si>
    <t>tvWOBKYxqP1zpSvf+uAgZw==</t>
  </si>
  <si>
    <t>2BHK Multistorey Apartment for Resale in Sector 73, Noida Express Way</t>
  </si>
  <si>
    <t>8oQE+kfnnFdzpSvf+uAgZw==</t>
  </si>
  <si>
    <t>Ajnara Homes Phase II</t>
  </si>
  <si>
    <t>2BHK Multistorey Apartment for Resale in Ajnara Homes Phase II at Noida Extension</t>
  </si>
  <si>
    <t>aK14CF+GNytzpSvf+uAgZw==</t>
  </si>
  <si>
    <t>Amrapali Leisure Valley</t>
  </si>
  <si>
    <t>2BHK Multistorey Apartment for Resale in Amrapali Leisure Valley at Noida Extension</t>
  </si>
  <si>
    <t>mKBWs+z70NZzpSvf+uAgZw==</t>
  </si>
  <si>
    <t>Skyline View,Air Conditioned,RO Water System,Service/Goods Lift</t>
  </si>
  <si>
    <t>12234 12215 12223 12214</t>
  </si>
  <si>
    <t>2BHK Builder Floor Apartment for Resale in Sector 75</t>
  </si>
  <si>
    <t>Vw8kYF87IllzpSvf+uAgZw==</t>
  </si>
  <si>
    <t>Laundry Service,Internet/Wi-Fi Connectivity,RO Water System,Visitor Parking</t>
  </si>
  <si>
    <t>12220 12221 12223 12216</t>
  </si>
  <si>
    <t>EwxeXcBysxpzpSvf+uAgZw==</t>
  </si>
  <si>
    <t>Water Front,Hilltop,Skyline View,Sea facing,Smart Home,Skydeck,Private jaccuzi,Island Kitchen Layout,Wrap Around Balcony,Fireplace,Theme based Architectures,Wine Cellar,Private pool ,Helipad,Full Glass Wall,Fingerprint Access,Health club with Steam / Jaccuzi,Golf Course,House help accommodation,Jogging and Strolling Track,Outdoor Tennis Courts,Private Garage,Laundry Service,Internet/Wi-Fi Connectivity,RO Water System,Service/Goods Lift,Visitor Parking,Intercom Facility,Conference Room,Downtown</t>
  </si>
  <si>
    <t>12560 12561 12234 12527 12562 12528 12522 12236 12235 12556 12532 12557 12521 12520 12237 12538 12533 12524 12238 12229 12230 12555 12220 12221 12223 12214 12216 12217 12227 12233</t>
  </si>
  <si>
    <t>2BHK Builder Floor Apartment for New Property in Block A Sector 72</t>
  </si>
  <si>
    <t>Ly6q/CNrq1xzpSvf+uAgZw==</t>
  </si>
  <si>
    <t>Tp+PWwOeTpJzpSvf+uAgZw==</t>
  </si>
  <si>
    <t>House help accommodation,Banquet Hall,Jogging and Strolling Track,Laundry Service,Internet/Wi-Fi Connectivity,Visitor Parking,Intercom Facility,Conference Room</t>
  </si>
  <si>
    <t>12238 12224 12229 12220 12221 12216 12217 12227</t>
  </si>
  <si>
    <t>UJkv4r6ELsZzpSvf+uAgZw==</t>
  </si>
  <si>
    <t>Health club with Steam / Jaccuzi,Jogging and Strolling Track,Visitor Parking</t>
  </si>
  <si>
    <t>12533 12229 12216</t>
  </si>
  <si>
    <t>0dfFdOozFX1zpSvf+uAgZw==</t>
  </si>
  <si>
    <t>Lk8/1m0zcvVzpSvf+uAgZw==</t>
  </si>
  <si>
    <t>6vuKMCPxd+FzpSvf+uAgZw==</t>
  </si>
  <si>
    <t>Internet/Wi-Fi Connectivity,RO Water System,Visitor Parking</t>
  </si>
  <si>
    <t>12221 12223 12216</t>
  </si>
  <si>
    <t xml:space="preserve">3BHK Builder Floor Apartment for Resale in Project Hindon Vihar at </t>
  </si>
  <si>
    <t>xcRHCI7jZ7RzpSvf+uAgZw==</t>
  </si>
  <si>
    <t>Banquet Hall,Laundry Service,Internet/Wi-Fi Connectivity</t>
  </si>
  <si>
    <t>12224 12220 12221</t>
  </si>
  <si>
    <t>lEF064eExvlzpSvf+uAgZw==</t>
  </si>
  <si>
    <t>1BHK Multistorey Apartment for Resale in Sikka Karnam Greens at Sector 143B</t>
  </si>
  <si>
    <t>4QBoKKT3BgVzpSvf+uAgZw==</t>
  </si>
  <si>
    <t>GZ472eQZL+dzpSvf+uAgZw==</t>
  </si>
  <si>
    <t>2BHK Builder Floor Apartment for Resale in Hindon Vihar, Sector 49, Dadri Road</t>
  </si>
  <si>
    <t>GowNTjve6oBzpSvf+uAgZw==</t>
  </si>
  <si>
    <t>xkOz+EpJ+RFzpSvf+uAgZw==</t>
  </si>
  <si>
    <t>2BHK Multistorey Apartment for Resale in Sector 72</t>
  </si>
  <si>
    <t>3Nf8jbHd0YBzpSvf+uAgZw==</t>
  </si>
  <si>
    <t>nHvG0j4+XyZzpSvf+uAgZw==</t>
  </si>
  <si>
    <t>iYmNJ+8fuL1zpSvf+uAgZw==</t>
  </si>
  <si>
    <t>kR2LH1C0UT1zpSvf+uAgZw==</t>
  </si>
  <si>
    <t>d+qtjkl1PS1zpSvf+uAgZw==</t>
  </si>
  <si>
    <t>g6980Uop17dzpSvf+uAgZw==</t>
  </si>
  <si>
    <t>Outdoor Tennis Courts,Service/Goods Lift,Visitor Parking,Intercom Facility,Conference Room</t>
  </si>
  <si>
    <t>12230 12214 12216 12217 12227</t>
  </si>
  <si>
    <t>+df2FN597wNzpSvf+uAgZw==</t>
  </si>
  <si>
    <t>1BHK Multistorey Apartment for Resale in Pimpri Chinchwad</t>
  </si>
  <si>
    <t>cnWjmrsZB+9zpSvf+uAgZw==</t>
  </si>
  <si>
    <t>Fingerprint Access,Air Conditioned,Banquet Hall,Jogging and Strolling Track,Internet/Wi-Fi Connectivity,RO Water System,Service/Goods Lift,Visitor Parking,Intercom Facility</t>
  </si>
  <si>
    <t>12538 12215 12224 12229 12221 12223 12214 12216 12217</t>
  </si>
  <si>
    <t>1BHK Multistorey Apartment for Resale in Habitech Panchtatva at Noida Extension</t>
  </si>
  <si>
    <t>RlWwElAGXu5zpSvf+uAgZw==</t>
  </si>
  <si>
    <t>1BHK Multistorey Apartment for Resale in Sector 66</t>
  </si>
  <si>
    <t>BvrJlyHxNrxzpSvf+uAgZw==</t>
  </si>
  <si>
    <t>1BHK Multistorey Apartment for Resale in Sector 19</t>
  </si>
  <si>
    <t>zANt+q7zzytzpSvf+uAgZw==</t>
  </si>
  <si>
    <t>Supertech Eco Village</t>
  </si>
  <si>
    <t>1BHK Multistorey Apartment for Resale in Supertech Eco Village at Taj Expressway, Greater Noida West</t>
  </si>
  <si>
    <t>4QLzzHF9jhZzpSvf+uAgZw==</t>
  </si>
  <si>
    <t>1BHK Multistorey Apartment for Resale in Sector 77</t>
  </si>
  <si>
    <t>YGHUhcr6sadzpSvf+uAgZw==</t>
  </si>
  <si>
    <t>Udayagiri 2</t>
  </si>
  <si>
    <t>1BHK Multistorey Apartment for New Property in Udayagiri 2 at Sector 34</t>
  </si>
  <si>
    <t>jHg8ByvUiRhzpSvf+uAgZw==</t>
  </si>
  <si>
    <t>2+0/+AQZENFzpSvf+uAgZw==</t>
  </si>
  <si>
    <t>1BHK Builder Floor Apartment for Resale in Sector 19</t>
  </si>
  <si>
    <t>ws27ZlRTB2ZzpSvf+uAgZw==</t>
  </si>
  <si>
    <t>1Exd7Qgw6EtzpSvf+uAgZw==</t>
  </si>
  <si>
    <t>1BHK Multistorey Apartment for Resale in Gaur City 2 14th Avenue at Noida Extension</t>
  </si>
  <si>
    <t>PQ6BBsAVlF5zpSvf+uAgZw==</t>
  </si>
  <si>
    <t>2BHK Builder Floor Apartment for Resale in Sector 71</t>
  </si>
  <si>
    <t>fIWwqwuLgjVzpSvf+uAgZw==</t>
  </si>
  <si>
    <t>2BHK Multistorey Apartment for Resale in Sector 104, Noida Express Way</t>
  </si>
  <si>
    <t>SsjS/7eVkYZzpSvf+uAgZw==</t>
  </si>
  <si>
    <t>2BHK Builder Floor Apartment for Resale in Sector 4</t>
  </si>
  <si>
    <t>UVvGpQbaK/BzpSvf+uAgZw==</t>
  </si>
  <si>
    <t>3wPiLp/37btzpSvf+uAgZw==</t>
  </si>
  <si>
    <t>NtUMZpt/7gpzpSvf+uAgZw==</t>
  </si>
  <si>
    <t>YRW/aI90u4hzpSvf+uAgZw==</t>
  </si>
  <si>
    <t>2BHK Multistorey Apartment for Resale in Sector 45, Noida Express Way</t>
  </si>
  <si>
    <t>vyAB45+969NzpSvf+uAgZw==</t>
  </si>
  <si>
    <t>5F4mCDqTB4pzpSvf+uAgZw==</t>
  </si>
  <si>
    <t>itxBPOA3lItzpSvf+uAgZw==</t>
  </si>
  <si>
    <t>Air Conditioned,Banquet Hall,Jogging and Strolling Track,Outdoor Tennis Courts,,,,Laundry Service,,,,Internet/Wi-Fi Connectivity,RO Water System,Service/Goods Lift,Visitor Parking,Intercom Facility,Conference Room,,</t>
  </si>
  <si>
    <t>1404129 1404114 1404118 1404115 1404131 12215 12224 12229 12230 1404112 1404109 1404116 12220 1404125 1404124 1404106 12221 12223 12214 12216 12217 12227 1404113 1404143</t>
  </si>
  <si>
    <t>LuSnStrJD4VzpSvf+uAgZw==</t>
  </si>
  <si>
    <t>Jun '12</t>
  </si>
  <si>
    <t>Air Conditioned,Laundry Service,Internet/Wi-Fi Connectivity,RO Water System,Service/Goods Lift,Visitor Parking,Intercom Facility,Conference Room</t>
  </si>
  <si>
    <t>12215 12220 12221 12223 12214 12216 12217 12227</t>
  </si>
  <si>
    <t>v3IXamfnVgpzpSvf+uAgZw==</t>
  </si>
  <si>
    <t>74g5HJ6BJbtzpSvf+uAgZw==</t>
  </si>
  <si>
    <t>/3+HQsc3+E5zpSvf+uAgZw==</t>
  </si>
  <si>
    <t>fnEH/N8wG2pzpSvf+uAgZw==</t>
  </si>
  <si>
    <t>2BHK Multistorey Apartment for Resale in Kothrud</t>
  </si>
  <si>
    <t>Vyo70CEwNztzpSvf+uAgZw==</t>
  </si>
  <si>
    <t>2BHK Builder Floor Apartment for Resale in Hardik Tower at Sector 53</t>
  </si>
  <si>
    <t>F5E6q4Ys8v5zpSvf+uAgZw==</t>
  </si>
  <si>
    <t>qvhfq0CON/lzpSvf+uAgZw==</t>
  </si>
  <si>
    <t>Banquet Hall,Jogging and Strolling Track,,,RO Water System,Visitor Parking,Intercom Facility,</t>
  </si>
  <si>
    <t>1404122 1404129 1404114 1404118 1404115 1404131 1404123 12224 12229 1404125 1404124 12223 12216 12217 1404143</t>
  </si>
  <si>
    <t>7TeDdCyRNjlzpSvf+uAgZw==</t>
  </si>
  <si>
    <t>DMD Hometech 2</t>
  </si>
  <si>
    <t>2BHK Multistorey Apartment for Resale in DMD Hometech 2 at Gijhore, Sector 53</t>
  </si>
  <si>
    <t>oTAOCLT5iFhzpSvf+uAgZw==</t>
  </si>
  <si>
    <t>2BHK Multistorey Apartment for New Property in Gaur City 2 at Noida Extension</t>
  </si>
  <si>
    <t>6MSSLM708TRzpSvf+uAgZw==</t>
  </si>
  <si>
    <t>mtXkXnCUPxlzpSvf+uAgZw==</t>
  </si>
  <si>
    <t>U6zqEjGDHPhzpSvf+uAgZw==</t>
  </si>
  <si>
    <t>Banquet Hall,Jogging and Strolling Track,Outdoor Tennis Courts,Service/Goods Lift,Intercom Facility</t>
  </si>
  <si>
    <t>12224 12229 12230 12214 12217</t>
  </si>
  <si>
    <t>3BHK Multistorey Apartment for New Property in Jaypee Aman at Sector 151, Noida Express Way</t>
  </si>
  <si>
    <t>pRYLeTxHz61zpSvf+uAgZw==</t>
  </si>
  <si>
    <t>Wrap Around Balcony,Internet/Wi-Fi Connectivity</t>
  </si>
  <si>
    <t>12235 12221</t>
  </si>
  <si>
    <t>4BHK Multistorey Apartment for Resale in Project Hindon Vihar at Sector 49, Dadri Road</t>
  </si>
  <si>
    <t>PzywK4rYZORzpSvf+uAgZw==</t>
  </si>
  <si>
    <t>ab2dcncWHEpzpSvf+uAgZw==</t>
  </si>
  <si>
    <t>Feb '12</t>
  </si>
  <si>
    <t>nA1SOoXm3iBzpSvf+uAgZw==</t>
  </si>
  <si>
    <t>Shri Radha Aqua Gardens</t>
  </si>
  <si>
    <t>2BHK Multistorey Apartment for Resale in Shri Radha Aqua Gardens at Sector 16B, Noida sector 16 Metro</t>
  </si>
  <si>
    <t>bhHpHkibwjZzpSvf+uAgZw==</t>
  </si>
  <si>
    <t>H7bIO76GRpVzpSvf+uAgZw==</t>
  </si>
  <si>
    <t>oYyitDO1iYFzpSvf+uAgZw==</t>
  </si>
  <si>
    <t>Dec '15</t>
  </si>
  <si>
    <t>2BHK Multistorey Apartment for New Property in Unitech Unihomes 2 at Sector 117</t>
  </si>
  <si>
    <t>Kzm3VplsOMBzpSvf+uAgZw==</t>
  </si>
  <si>
    <t>vtBiiKVLSNNzpSvf+uAgZw==</t>
  </si>
  <si>
    <t>Viva City Creators Pvt. Ltd.</t>
  </si>
  <si>
    <t>Viva City</t>
  </si>
  <si>
    <t>2BHK Multistorey Apartment for Resale in Viva City at Goberdhanpur, Sector 128</t>
  </si>
  <si>
    <t>DAQgYKwc8vZzpSvf+uAgZw==</t>
  </si>
  <si>
    <t>3wUeXAfjEVRzpSvf+uAgZw==</t>
  </si>
  <si>
    <t>Saraswati Residency</t>
  </si>
  <si>
    <t>2BHK Builder Floor Apartment for New Property in Saraswati Residency at Noida Extension</t>
  </si>
  <si>
    <t>iRdSdPPoYsVzpSvf+uAgZw==</t>
  </si>
  <si>
    <t>e5+qrepwKrFzpSvf+uAgZw==</t>
  </si>
  <si>
    <t>Okland Housing And Construction Pvt. Ltd.</t>
  </si>
  <si>
    <t>Anandam Apartment</t>
  </si>
  <si>
    <t>3BHK Builder Floor Apartment for Resale in Anandam Apartment at Sarfabad Village</t>
  </si>
  <si>
    <t>K10FUQYW3xZzpSvf+uAgZw==</t>
  </si>
  <si>
    <t>jffm9ODsCKxzpSvf+uAgZw==</t>
  </si>
  <si>
    <t>i0+Ql9vjQI5zpSvf+uAgZw==</t>
  </si>
  <si>
    <t>LkA1NPPIQjpzpSvf+uAgZw==</t>
  </si>
  <si>
    <t>JQjiEUdmUlZzpSvf+uAgZw==</t>
  </si>
  <si>
    <t>2BHK Multistorey Apartment for Resale in Chikkagubbi</t>
  </si>
  <si>
    <t>dkad+5VDPclzpSvf+uAgZw==</t>
  </si>
  <si>
    <t>1BHK Multistorey Apartment for Resale in Block G Sector 56</t>
  </si>
  <si>
    <t>nx6L8B4DSBJzpSvf+uAgZw==</t>
  </si>
  <si>
    <t>Brickland Residency</t>
  </si>
  <si>
    <t>2BHK Multistorey Apartment for Resale in Brickland Residency at Sector 62, NH 24</t>
  </si>
  <si>
    <t>OmrTLw+eCOdzpSvf+uAgZw==</t>
  </si>
  <si>
    <t>zbRG9KpBG6FzpSvf+uAgZw==</t>
  </si>
  <si>
    <t>1BHK Multistorey Apartment for Resale in Amrapali Dream Valley at Noida Extension</t>
  </si>
  <si>
    <t>/aRTVEZ2CJhzpSvf+uAgZw==</t>
  </si>
  <si>
    <t xml:space="preserve">1BHK Multistorey Apartment for Resale in </t>
  </si>
  <si>
    <t>RW/JxE7blS1zpSvf+uAgZw==</t>
  </si>
  <si>
    <t>Air Conditioned,Jogging and Strolling Track,Outdoor Tennis Courts,Laundry Service,Service/Goods Lift,Visitor Parking</t>
  </si>
  <si>
    <t>12215 12229 12230 12220 12214 12216</t>
  </si>
  <si>
    <t>1BHK Multistorey Apartment for Resale in Lotus Zing at Sector 168, Noida Express Way</t>
  </si>
  <si>
    <t>WsqwT6VvJqZzpSvf+uAgZw==</t>
  </si>
  <si>
    <t>l7shRRDdZi1zpSvf+uAgZw==</t>
  </si>
  <si>
    <t>1BHK Multistorey Apartment for Resale in Logix Blossom Zest at Sector 143, Noida Express Way</t>
  </si>
  <si>
    <t>1odqCMpBMXJzpSvf+uAgZw==</t>
  </si>
  <si>
    <t>AODe05euegRzpSvf+uAgZw==</t>
  </si>
  <si>
    <t>Sector 12</t>
  </si>
  <si>
    <t>1BHK Builder Floor Apartment for Resale in Sector 12</t>
  </si>
  <si>
    <t>itmW27SXC4tzpSvf+uAgZw==</t>
  </si>
  <si>
    <t>TVWwsdLSZStzpSvf+uAgZw==</t>
  </si>
  <si>
    <t>/JYqC1ZEJlZzpSvf+uAgZw==</t>
  </si>
  <si>
    <t>voGnZAIicRZzpSvf+uAgZw==</t>
  </si>
  <si>
    <t>n3x2KLa1/RNzpSvf+uAgZw==</t>
  </si>
  <si>
    <t>Mar '14</t>
  </si>
  <si>
    <t>YTXqnepcERFzpSvf+uAgZw==</t>
  </si>
  <si>
    <t>koEEcI+oa6NzpSvf+uAgZw==</t>
  </si>
  <si>
    <t>uKqs7fAOYAZzpSvf+uAgZw==</t>
  </si>
  <si>
    <t>2BHK Builder Floor Apartment for Resale in Hi Tech Homes at Sector 104, Noida Express Way</t>
  </si>
  <si>
    <t>Nx8dBfyEX+lzpSvf+uAgZw==</t>
  </si>
  <si>
    <t>RcA+hAhHizdzpSvf+uAgZw==</t>
  </si>
  <si>
    <t>2BHK Builder Floor Apartment for Resale in Sector 1</t>
  </si>
  <si>
    <t>NWKPZ36gaExzpSvf+uAgZw==</t>
  </si>
  <si>
    <t>mDRCtYccdYRzpSvf+uAgZw==</t>
  </si>
  <si>
    <t>Air Conditioned,Internet/Wi-Fi Connectivity,RO Water System</t>
  </si>
  <si>
    <t>12215 12221 12223</t>
  </si>
  <si>
    <t>CvawWpYTj0RzpSvf+uAgZw==</t>
  </si>
  <si>
    <t>TDpSZOMwZ+1zpSvf+uAgZw==</t>
  </si>
  <si>
    <t>1BHK Multistorey Apartment for Resale in Radicon Vedantam at Noida Extension</t>
  </si>
  <si>
    <t>AZqRLL5QMHxzpSvf+uAgZw==</t>
  </si>
  <si>
    <t>2BHK Multistorey Apartment for Resale in Sadarpur, Sector 45, Noida Express Way</t>
  </si>
  <si>
    <t>iXTgH+jocZBzpSvf+uAgZw==</t>
  </si>
  <si>
    <t>TdCCkmV5fglzpSvf+uAgZw==</t>
  </si>
  <si>
    <t>Water Front,Skyline View,Sea facing,Private jaccuzi,Island Kitchen Layout,Wrap Around Balcony,Concierge Services,Fireplace,Bar/Lounge,Fingerprint Access,Health club with Steam / Jaccuzi,Air Conditioned,Banquet Hall,Outdoor Tennis Courts,Laundry Service,RO Water System,Service/Goods Lift,Visitor Parking,Intercom Facility,Conference Room,Downtown</t>
  </si>
  <si>
    <t>12560 12234 12527 12522 12236 12235 12239 12556 12225 12538 12533 12215 12224 12230 12220 12223 12214 12216 12217 12227 12233</t>
  </si>
  <si>
    <t>2BHK Builder Floor Apartment for New Property in Block A Sector 1</t>
  </si>
  <si>
    <t>V2JgV/E7NptzpSvf+uAgZw==</t>
  </si>
  <si>
    <t>8SN7Y/SzB6tzpSvf+uAgZw==</t>
  </si>
  <si>
    <t>Investor Inn</t>
  </si>
  <si>
    <t>Aashiyana</t>
  </si>
  <si>
    <t>Air Conditioned,Banquet Hall,Internet/Wi-Fi Connectivity,Service/Goods Lift,Visitor Parking,Intercom Facility</t>
  </si>
  <si>
    <t>12215 12224 12221 12214 12216 12217</t>
  </si>
  <si>
    <t>1BHK Multistorey Apartment for Resale in Aashiyana at Sector 70</t>
  </si>
  <si>
    <t>pLCtmjJukhBzpSvf+uAgZw==</t>
  </si>
  <si>
    <t>RYmFLxZU2GFzpSvf+uAgZw==</t>
  </si>
  <si>
    <t>+8FXfyqLhgRzpSvf+uAgZw==</t>
  </si>
  <si>
    <t>Q/048CWLMWVzpSvf+uAgZw==</t>
  </si>
  <si>
    <t>0sTumzn3XldzpSvf+uAgZw==</t>
  </si>
  <si>
    <t>1BHK Multistorey Apartment for Resale in Antriksh Golf View 2 at Sector 78</t>
  </si>
  <si>
    <t>iT6k+ENj5SxzpSvf+uAgZw==</t>
  </si>
  <si>
    <t>1BHK Multistorey Apartment for New Property in Paras Tierea at Sector 137, Noida Express Way</t>
  </si>
  <si>
    <t>6/xjrjRquMBzpSvf+uAgZw==</t>
  </si>
  <si>
    <t>1BHK Multistorey Apartment for Resale in Sector 117</t>
  </si>
  <si>
    <t>wsfU5sTTVU5zpSvf+uAgZw==</t>
  </si>
  <si>
    <t>qk++A9U+CPRzpSvf+uAgZw==</t>
  </si>
  <si>
    <t>1q3I34yNaxpzpSvf+uAgZw==</t>
  </si>
  <si>
    <t>x1DO+y3sHFFzpSvf+uAgZw==</t>
  </si>
  <si>
    <t>GewJjdCPyRhzpSvf+uAgZw==</t>
  </si>
  <si>
    <t>vB3ah6RbCZtzpSvf+uAgZw==</t>
  </si>
  <si>
    <t>2BHK Multistorey Apartment for New Property in Sector 151, Noida Express Way</t>
  </si>
  <si>
    <t>6MZdQRXJz5RzpSvf+uAgZw==</t>
  </si>
  <si>
    <t>Laundry Service,Internet/Wi-Fi Connectivity,RO Water System,Service/Goods Lift,Conference Room</t>
  </si>
  <si>
    <t>12220 12221 12223 12214 12227</t>
  </si>
  <si>
    <t>1xZRORdZhxJzpSvf+uAgZw==</t>
  </si>
  <si>
    <t>qo57kkt44uVzpSvf+uAgZw==</t>
  </si>
  <si>
    <t>fFxB1EMvQUdzpSvf+uAgZw==</t>
  </si>
  <si>
    <t>2BHK Builder Floor Apartment for Resale in Noida Extension</t>
  </si>
  <si>
    <t>NHUJ7lbUOyBzpSvf+uAgZw==</t>
  </si>
  <si>
    <t>prit dev</t>
  </si>
  <si>
    <t>prit proj noida ext</t>
  </si>
  <si>
    <t>2BHK Multistorey Apartment for Resale in prit proj noida ext at Noida Extension</t>
  </si>
  <si>
    <t>n37R93WbAS5zpSvf+uAgZw==</t>
  </si>
  <si>
    <t>2BHK Multistorey Apartment for Resale in Sector 53</t>
  </si>
  <si>
    <t>f2xbnlJlRUlzpSvf+uAgZw==</t>
  </si>
  <si>
    <t>Rajhans Infratech Pvt. Ltd.</t>
  </si>
  <si>
    <t>Rajhans Residency</t>
  </si>
  <si>
    <t>Air Conditioned,Banquet Hall,Outdoor Tennis Courts,Laundry Service,Internet/Wi-Fi Connectivity,Service/Goods Lift,Visitor Parking,Intercom Facility</t>
  </si>
  <si>
    <t>12215 12224 12230 12220 12221 12214 12216 12217</t>
  </si>
  <si>
    <t>2BHK Multistorey Apartment for Resale in Rajhans Residency at Noida Extension</t>
  </si>
  <si>
    <t>u/dmU0pnvGBzpSvf+uAgZw==</t>
  </si>
  <si>
    <t>SPMrqi+riG1zpSvf+uAgZw==</t>
  </si>
  <si>
    <t>X8PmSjABWT1zpSvf+uAgZw==</t>
  </si>
  <si>
    <t>zyq3yD0SfNlzpSvf+uAgZw==</t>
  </si>
  <si>
    <t>2BHK Multistorey Apartment for Resale in Surajpur</t>
  </si>
  <si>
    <t>KKwlPICCTbVzpSvf+uAgZw==</t>
  </si>
  <si>
    <t>V8ejf5wMWPhzpSvf+uAgZw==</t>
  </si>
  <si>
    <t>1BHK Multistorey Apartment for Resale in Sector 53</t>
  </si>
  <si>
    <t>vzaDU4tEpDdzpSvf+uAgZw==</t>
  </si>
  <si>
    <t>5xDhk59Vw5NzpSvf+uAgZw==</t>
  </si>
  <si>
    <t>Sector 55</t>
  </si>
  <si>
    <t>2BHK Multistorey Apartment for Resale in Sector 55</t>
  </si>
  <si>
    <t>YHdMGUcvIQNzpSvf+uAgZw==</t>
  </si>
  <si>
    <t>Agq3k+2Xg9hzpSvf+uAgZw==</t>
  </si>
  <si>
    <t>1BHK Multistorey Apartment for Resale in Sector 73, Noida Express Way</t>
  </si>
  <si>
    <t>TIbVYq9HSxlzpSvf+uAgZw==</t>
  </si>
  <si>
    <t>9vY+NYkcJWxzpSvf+uAgZw==</t>
  </si>
  <si>
    <t>1BHK Multistorey Apartment for Resale in Sector 70</t>
  </si>
  <si>
    <t>JGaRPk/TwBxzpSvf+uAgZw==</t>
  </si>
  <si>
    <t>2BHK Multistorey Apartment for New Property in Sector 49, Dadri Road</t>
  </si>
  <si>
    <t>ODWY8Pvrp9NzpSvf+uAgZw==</t>
  </si>
  <si>
    <t>3s9fe0ULQ6lzpSvf+uAgZw==</t>
  </si>
  <si>
    <t>Wrap Around Balcony,Visitor Parking,Downtown</t>
  </si>
  <si>
    <t>12235 12216 12233</t>
  </si>
  <si>
    <t>1BHK Multistorey Apartment for Resale in Arun Vihar at Arun Vihar, Sector 37, Golf course Metro</t>
  </si>
  <si>
    <t>otJc8qrGr81zpSvf+uAgZw==</t>
  </si>
  <si>
    <t>2BHK Multistorey Apartment for New Property in Sector 73, Noida Express Way</t>
  </si>
  <si>
    <t>GZB1ZX0m7m5zpSvf+uAgZw==</t>
  </si>
  <si>
    <t>9nK2Rq+THuxzpSvf+uAgZw==</t>
  </si>
  <si>
    <t>2BHK Multistorey Apartment for Resale in Project Hindon Vihar at Hindon Vihar, Sector 49, Dadri Road</t>
  </si>
  <si>
    <t>WvUbQlTDAoJzpSvf+uAgZw==</t>
  </si>
  <si>
    <t>Internet/Wi-Fi Connectivity,RO Water System,Service/Goods Lift,Intercom Facility</t>
  </si>
  <si>
    <t>12221 12223 12214 12217</t>
  </si>
  <si>
    <t>UE7uBoTfCs9zpSvf+uAgZw==</t>
  </si>
  <si>
    <t>2BHK Multistorey Apartment for Resale in Ithum Sector 73 at Sarfabad</t>
  </si>
  <si>
    <t>7akkLVnHIllzpSvf+uAgZw==</t>
  </si>
  <si>
    <t>SwqYukH6IHRzpSvf+uAgZw==</t>
  </si>
  <si>
    <t>3BHK Multistorey Apartment for Resale in Sector 49, Dadri Road</t>
  </si>
  <si>
    <t>bo2hpIdSPvNzpSvf+uAgZw==</t>
  </si>
  <si>
    <t>0h6N8dgv8dBzpSvf+uAgZw==</t>
  </si>
  <si>
    <t>EWS flats</t>
  </si>
  <si>
    <t>1BHK Multistorey Apartment for Resale in EWS flats at Sector 82, Dadri Road</t>
  </si>
  <si>
    <t>Zq4nXR1BcpBzpSvf+uAgZw==</t>
  </si>
  <si>
    <t>2BHK Multistorey Apartment for Resale in Chaukhandi, Noida Express Way</t>
  </si>
  <si>
    <t>+UyPvrng/9dzpSvf+uAgZw==</t>
  </si>
  <si>
    <t>UlIDVHsrd79zpSvf+uAgZw==</t>
  </si>
  <si>
    <t>Jogging and Strolling Track,Outdoor Tennis Courts,Internet/Wi-Fi Connectivity,RO Water System,Service/Goods Lift,Visitor Parking</t>
  </si>
  <si>
    <t>12229 12230 12221 12223 12214 12216</t>
  </si>
  <si>
    <t>WPNXrgtUuRdzpSvf+uAgZw==</t>
  </si>
  <si>
    <t>Ts0mehLbTbRzpSvf+uAgZw==</t>
  </si>
  <si>
    <t>2BHK Multistorey Apartment for Resale in Bamaatech Sai Sharnam Apartment at Gijhore, Sector 53</t>
  </si>
  <si>
    <t>cvgSPW9w8KJzpSvf+uAgZw==</t>
  </si>
  <si>
    <t>Noida RWA</t>
  </si>
  <si>
    <t>3BHK Multistorey Apartment for Resale in Noida RWA at Sector 49, Dadri Road</t>
  </si>
  <si>
    <t>pGpCj57R461zpSvf+uAgZw==</t>
  </si>
  <si>
    <t>sd/2c//dbeRzpSvf+uAgZw==</t>
  </si>
  <si>
    <t>Vihaan Homes</t>
  </si>
  <si>
    <t>2BHK Builder Floor Apartment for Resale in Vihaan Homes at Noida Extension</t>
  </si>
  <si>
    <t>d54M4ZC08LJzpSvf+uAgZw==</t>
  </si>
  <si>
    <t>KFKiFpHNFUJzpSvf+uAgZw==</t>
  </si>
  <si>
    <t>T9kw5lt7V89zpSvf+uAgZw==</t>
  </si>
  <si>
    <t>2puWAZ5y1UZzpSvf+uAgZw==</t>
  </si>
  <si>
    <t>2BHK Builder Floor Apartment for New Property in Sarfabad</t>
  </si>
  <si>
    <t>jXeZxEyc2ntzpSvf+uAgZw==</t>
  </si>
  <si>
    <t>EqcKEiB5cO9zpSvf+uAgZw==</t>
  </si>
  <si>
    <t>2BHK Builder Floor Apartment for Resale in Project Hindon Vihar at Sector 49, Dadri Road</t>
  </si>
  <si>
    <t>GP3xPclkyf5zpSvf+uAgZw==</t>
  </si>
  <si>
    <t>8/Q7+ElewQNzpSvf+uAgZw==</t>
  </si>
  <si>
    <t>SPH Builder &amp; Developers</t>
  </si>
  <si>
    <t>Sai Upvan</t>
  </si>
  <si>
    <t>1BHK Builder Floor Apartment for Resale in Sai Upvan at Noida Extension</t>
  </si>
  <si>
    <t>sT2NsyJBSrdzpSvf+uAgZw==</t>
  </si>
  <si>
    <t>1BHK Multistorey Apartment for Resale in East Avenue at Sector 73, Noida Express Way</t>
  </si>
  <si>
    <t>yOyX2Dtqxi9zpSvf+uAgZw==</t>
  </si>
  <si>
    <t>Nehra Royal Avenue</t>
  </si>
  <si>
    <t>1BHK Builder Floor Apartment for Resale in Nehra Royal Avenue at Sector 73, Noida Express Way</t>
  </si>
  <si>
    <t>oKb2QARbu3BzpSvf+uAgZw==</t>
  </si>
  <si>
    <t>9HrTnY4OipRzpSvf+uAgZw==</t>
  </si>
  <si>
    <t>1BHK Multistorey Apartment for Resale in Sector 4</t>
  </si>
  <si>
    <t>j/MY59FZEo9zpSvf+uAgZw==</t>
  </si>
  <si>
    <t>b1hmD4qA8VlzpSvf+uAgZw==</t>
  </si>
  <si>
    <t>4mnrBQoK+z1zpSvf+uAgZw==</t>
  </si>
  <si>
    <t>R/CnLx5UoTlzpSvf+uAgZw==</t>
  </si>
  <si>
    <t>2BHK Builder Floor Apartment for Resale in Sarfabad</t>
  </si>
  <si>
    <t>/nnQTXhlp4NzpSvf+uAgZw==</t>
  </si>
  <si>
    <t>jbCVlj3tH7dzpSvf+uAgZw==</t>
  </si>
  <si>
    <t>Arsh Green Heights 2</t>
  </si>
  <si>
    <t>2BHK Multistorey Apartment for Resale in Arsh Green Heights 2 at Noida Extension</t>
  </si>
  <si>
    <t>tQSsH/BjvOpzpSvf+uAgZw==</t>
  </si>
  <si>
    <t>UXzQFO0Sy5lzpSvf+uAgZw==</t>
  </si>
  <si>
    <t>f6WestG1KitzpSvf+uAgZw==</t>
  </si>
  <si>
    <t>dCEBsugJJh9zpSvf+uAgZw==</t>
  </si>
  <si>
    <t>2BHK Builder Floor Apartment for New Property in Sector 72</t>
  </si>
  <si>
    <t>+Iqv0ZYBEhNzpSvf+uAgZw==</t>
  </si>
  <si>
    <t>2BHK Builder Floor Apartment for Resale in H Block Sector 63</t>
  </si>
  <si>
    <t>71Vr13Mxo/dzpSvf+uAgZw==</t>
  </si>
  <si>
    <t>2BHK Multistorey Apartment for Resale in Sarfabad</t>
  </si>
  <si>
    <t>xxWE94dnWkZzpSvf+uAgZw==</t>
  </si>
  <si>
    <t>Surya Home</t>
  </si>
  <si>
    <t>2BHK Multistorey Apartment for Resale in Surya Home at Sector 73, Noida Express Way</t>
  </si>
  <si>
    <t>ZqGOV3ao7/pzpSvf+uAgZw==</t>
  </si>
  <si>
    <t>Sector 113</t>
  </si>
  <si>
    <t>2BHK Multistorey Apartment for New Property in Sector 113, Pusta Road</t>
  </si>
  <si>
    <t>k04QdlL6mrFzpSvf+uAgZw==</t>
  </si>
  <si>
    <t>2BHK Builder Floor Apartment for Resale in Sector 72</t>
  </si>
  <si>
    <t>MDznNIWBPgxzpSvf+uAgZw==</t>
  </si>
  <si>
    <t>uddNgnXbAE5zpSvf+uAgZw==</t>
  </si>
  <si>
    <t>x+Vi+hr4Dy9zpSvf+uAgZw==</t>
  </si>
  <si>
    <t>5nfqZRp6awVzpSvf+uAgZw==</t>
  </si>
  <si>
    <t>pG+5LLsPONhzpSvf+uAgZw==</t>
  </si>
  <si>
    <t>1BHK Multistorey Apartment for Resale in Sector 168, Noida Express Way</t>
  </si>
  <si>
    <t>yxHmDnAX+vBzpSvf+uAgZw==</t>
  </si>
  <si>
    <t>2BHK Multistorey Apartment for New Property in Sector 106, Dadri Road</t>
  </si>
  <si>
    <t>iV9HHZPKLzFzpSvf+uAgZw==</t>
  </si>
  <si>
    <t>cAPEMv5IpyhzpSvf+uAgZw==</t>
  </si>
  <si>
    <t>May '16</t>
  </si>
  <si>
    <t>Air Conditioned,Jogging and Strolling Track,Service/Goods Lift,Visitor Parking</t>
  </si>
  <si>
    <t>12215 12229 12214 12216</t>
  </si>
  <si>
    <t>/uVTfiSuJIhzpSvf+uAgZw==</t>
  </si>
  <si>
    <t>2BHK Multistorey Apartment for Resale in Sector 101</t>
  </si>
  <si>
    <t>9iRPc7SBs3dzpSvf+uAgZw==</t>
  </si>
  <si>
    <t>D4FYFBtkAVNzpSvf+uAgZw==</t>
  </si>
  <si>
    <t>Service/Goods Lift,Visitor Parking,Intercom Facility</t>
  </si>
  <si>
    <t>12214 12216 12217</t>
  </si>
  <si>
    <t>vbb88qjrWaZzpSvf+uAgZw==</t>
  </si>
  <si>
    <t>ZZSTM5Tmh6JzpSvf+uAgZw==</t>
  </si>
  <si>
    <t>Alok Vihar Cooperative Society</t>
  </si>
  <si>
    <t>2BHK Multistorey Apartment for New Property in Alok Vihar Cooperative Society at Sector 50</t>
  </si>
  <si>
    <t>6nklSK6eNhNzpSvf+uAgZw==</t>
  </si>
  <si>
    <t xml:space="preserve">1BHK Builder Floor Apartment for Resale in </t>
  </si>
  <si>
    <t>fu/qyVAC7FFzpSvf+uAgZw==</t>
  </si>
  <si>
    <t>Highflown Buildcon Pvt Ltd</t>
  </si>
  <si>
    <t>Golden City</t>
  </si>
  <si>
    <t>1BHK Multistorey Apartment for Resale in Golden City at Noida Greater Noida Expressway</t>
  </si>
  <si>
    <t>BUJAyv9jnUVzpSvf+uAgZw==</t>
  </si>
  <si>
    <t>bbRckCdyInpzpSvf+uAgZw==</t>
  </si>
  <si>
    <t>Pigeon Build Home Pvt. Ltd.</t>
  </si>
  <si>
    <t>Pigeon Spring Meadows</t>
  </si>
  <si>
    <t>1BHK Multistorey Apartment for Resale in Pigeon Spring Meadows at Noida Extension</t>
  </si>
  <si>
    <t>PrQ9lscjfB1zpSvf+uAgZw==</t>
  </si>
  <si>
    <t>eMx3e1aoZ9dzpSvf+uAgZw==</t>
  </si>
  <si>
    <t>2BHK Builder Floor Apartment for Resale in Khora Colony, Sector 62A</t>
  </si>
  <si>
    <t>P1rHFQdTcWVzpSvf+uAgZw==</t>
  </si>
  <si>
    <t>sthNhAtxKbRzpSvf+uAgZw==</t>
  </si>
  <si>
    <t>svQ8JStKNPlzpSvf+uAgZw==</t>
  </si>
  <si>
    <t>2BHK Builder Floor Apartment for Resale in Block A Khora Colony</t>
  </si>
  <si>
    <t>PjkAMOKjWwVzpSvf+uAgZw==</t>
  </si>
  <si>
    <t>1BHK Builder Floor Apartment for Resale in Noida Extension</t>
  </si>
  <si>
    <t>ndz/5odMuSpzpSvf+uAgZw==</t>
  </si>
  <si>
    <t>2BHK Builder Floor Apartment for Resale in Sai Enclave at Sector 53</t>
  </si>
  <si>
    <t>qF6Xj8uDTcdzpSvf+uAgZw==</t>
  </si>
  <si>
    <t>4vOJTAbOSaJzpSvf+uAgZw==</t>
  </si>
  <si>
    <t>2BHK Multistorey Apartment for Resale in Sector 82, Dadri Road</t>
  </si>
  <si>
    <t>WgvmnmEuqwxzpSvf+uAgZw==</t>
  </si>
  <si>
    <t>1BHK Multistorey Apartment for New Property in Noida Extension</t>
  </si>
  <si>
    <t>CRQkpZYC8KdzpSvf+uAgZw==</t>
  </si>
  <si>
    <t>hUxMPW7FvfRzpSvf+uAgZw==</t>
  </si>
  <si>
    <t>2BHK Multistorey Apartment for Resale in Sai Upvan at Noida Extension</t>
  </si>
  <si>
    <t>bVFDkJk9arlzpSvf+uAgZw==</t>
  </si>
  <si>
    <t>c/T/KqMRH25zpSvf+uAgZw==</t>
  </si>
  <si>
    <t>tnb17T3PumxzpSvf+uAgZw==</t>
  </si>
  <si>
    <t>2BHK Builder Floor Apartment for Resale in Sector 121</t>
  </si>
  <si>
    <t>2QhKblD5REdzpSvf+uAgZw==</t>
  </si>
  <si>
    <t>G59Mpn54h+NzpSvf+uAgZw==</t>
  </si>
  <si>
    <t>1BHK Builder Floor Apartment for Resale in Sector 53</t>
  </si>
  <si>
    <t>SCpGgZmiXMFzpSvf+uAgZw==</t>
  </si>
  <si>
    <t>1BHK Multistorey Apartment for Resale in Shatabdi Enclave at Sector 49, Dadri Road</t>
  </si>
  <si>
    <t>tNR58/IZD7ZzpSvf+uAgZw==</t>
  </si>
  <si>
    <t>1BHK Multistorey Apartment for Resale in Sector 118</t>
  </si>
  <si>
    <t>JKsHIvMdB3ZzpSvf+uAgZw==</t>
  </si>
  <si>
    <t>ckcHGML6u5FzpSvf+uAgZw==</t>
  </si>
  <si>
    <t>AKH Developer Pvt. Ltd.</t>
  </si>
  <si>
    <t>Sector 89</t>
  </si>
  <si>
    <t>Royal Apartment</t>
  </si>
  <si>
    <t>Study,Servant Room,Puja Room,Store</t>
  </si>
  <si>
    <t>2BHK Multistorey Apartment for New Property in Royal Apartment at Sector 89</t>
  </si>
  <si>
    <t>bJkMXRv2RupzpSvf+uAgZw==</t>
  </si>
  <si>
    <t>2BHK Builder Floor Apartment for Resale in Sector 120</t>
  </si>
  <si>
    <t>yBLcenCy7hZzpSvf+uAgZw==</t>
  </si>
  <si>
    <t>db6Hu83hyv9zpSvf+uAgZw==</t>
  </si>
  <si>
    <t>ojgxdbvcNsFzpSvf+uAgZw==</t>
  </si>
  <si>
    <t>H3aSBe1TWMxzpSvf+uAgZw==</t>
  </si>
  <si>
    <t>Sector 85</t>
  </si>
  <si>
    <t>2BHK Builder Floor Apartment for Resale in Sector 85</t>
  </si>
  <si>
    <t>TowELFLYtmBzpSvf+uAgZw==</t>
  </si>
  <si>
    <t>Bar/Lounge,,,,,,,,,,,Banquet Hall,Jogging and Strolling Track,Outdoor Tennis Courts,,,,Laundry Service,,,,,Service/Goods Lift,Visitor Parking,Intercom Facility,Conference Room,,</t>
  </si>
  <si>
    <t>12225 1404122 1404129 1404127 1404114 1404118 1404108 1404115 1404128 1404131 1404123 12224 12229 12230 1404112 1404109 1404116 12220 1404125 1404124 1404106 1404105 12214 12216 12217 12227 1404113 1404143</t>
  </si>
  <si>
    <t>2brBzAKE8E5zpSvf+uAgZw==</t>
  </si>
  <si>
    <t>l0e7IA/ZdwpzpSvf+uAgZw==</t>
  </si>
  <si>
    <t>EtOxcDhHllFzpSvf+uAgZw==</t>
  </si>
  <si>
    <t>NXjmWwg9IG1zpSvf+uAgZw==</t>
  </si>
  <si>
    <t>FZ7BhCokoDtzpSvf+uAgZw==</t>
  </si>
  <si>
    <t>2BHK Multistorey Apartment for Resale in Baraula, Sector 49, Dadri Road</t>
  </si>
  <si>
    <t>hk6ytkuz/LZzpSvf+uAgZw==</t>
  </si>
  <si>
    <t>SJW3hc3OoX9zpSvf+uAgZw==</t>
  </si>
  <si>
    <t>GJ9OKbzcbk9zpSvf+uAgZw==</t>
  </si>
  <si>
    <t>2EbzWredN1FzpSvf+uAgZw==</t>
  </si>
  <si>
    <t>2BHK Builder Floor Apartment for Resale in Garhi Village</t>
  </si>
  <si>
    <t>E2lX0mA1ZR5zpSvf+uAgZw==</t>
  </si>
  <si>
    <t>k4Roa01nWJRzpSvf+uAgZw==</t>
  </si>
  <si>
    <t>yIb+jaxKLSdzpSvf+uAgZw==</t>
  </si>
  <si>
    <t>RaJQrD90JsZzpSvf+uAgZw==</t>
  </si>
  <si>
    <t>1BHK Builder Floor Apartment for Resale in Sector 70</t>
  </si>
  <si>
    <t>Sd7h85VVyIBzpSvf+uAgZw==</t>
  </si>
  <si>
    <t>SzGtnQHqDa1zpSvf+uAgZw==</t>
  </si>
  <si>
    <t>Exr4jLFuMU9zpSvf+uAgZw==</t>
  </si>
  <si>
    <t>9AwGlIUv5MNzpSvf+uAgZw==</t>
  </si>
  <si>
    <t>WqL2lFYaFF9zpSvf+uAgZw==</t>
  </si>
  <si>
    <t>Sector 2</t>
  </si>
  <si>
    <t>1BHK Builder Floor Apartment for Resale in Sector 2</t>
  </si>
  <si>
    <t>yQmd5nTUdCNzpSvf+uAgZw==</t>
  </si>
  <si>
    <t>/1pLQRhPzVZzpSvf+uAgZw==</t>
  </si>
  <si>
    <t>Arrow Realty</t>
  </si>
  <si>
    <t>Pine Residency</t>
  </si>
  <si>
    <t>1BHK Multistorey Apartment for Resale in Pine Residency at Sector 73, Noida Express Way</t>
  </si>
  <si>
    <t>rPWop29sifhzpSvf+uAgZw==</t>
  </si>
  <si>
    <t>Radhey Krishna Buildwell pvt ltd</t>
  </si>
  <si>
    <t>Krishna Orchid</t>
  </si>
  <si>
    <t>1BHK Multistorey Apartment for Resale in Krishna Orchid at Sector 101</t>
  </si>
  <si>
    <t>xeKAUh2m40JzpSvf+uAgZw==</t>
  </si>
  <si>
    <t>Renowned Group</t>
  </si>
  <si>
    <t>Renowned Lotus Villas</t>
  </si>
  <si>
    <t>1BHK Multistorey Apartment for Resale in Renowned Lotus Villas at Noida Extension</t>
  </si>
  <si>
    <t>J4LV7nv0Y0NzpSvf+uAgZw==</t>
  </si>
  <si>
    <t>ABCZ East Avenue</t>
  </si>
  <si>
    <t>1BHK Builder Floor Apartment for Resale in ABCZ East Avenue at Sarfabad</t>
  </si>
  <si>
    <t>lFgPC+n87mxzpSvf+uAgZw==</t>
  </si>
  <si>
    <t>1BHK Builder Floor Apartment for Resale in Sector 121</t>
  </si>
  <si>
    <t>Do1UknQrpjhzpSvf+uAgZw==</t>
  </si>
  <si>
    <t>Maan Builder</t>
  </si>
  <si>
    <t>Dream Homes 2</t>
  </si>
  <si>
    <t>1BHK Multistorey Apartment for Resale in Dream Homes 2 at Sector 121</t>
  </si>
  <si>
    <t>jrKVLh/MtsBzpSvf+uAgZw==</t>
  </si>
  <si>
    <t>1BHK Multistorey Apartment for Resale in Sarfabad Village</t>
  </si>
  <si>
    <t>weJLNm1Ba2VzpSvf+uAgZw==</t>
  </si>
  <si>
    <t>Qhl5afXOWH5zpSvf+uAgZw==</t>
  </si>
  <si>
    <t>2BHK Builder Floor Apartment for Resale in Sector 89</t>
  </si>
  <si>
    <t>VqMedDp67QlzpSvf+uAgZw==</t>
  </si>
  <si>
    <t>Lucky Homes</t>
  </si>
  <si>
    <t>Palm Valley</t>
  </si>
  <si>
    <t>2BHK Multistorey Apartment for Resale in Palm Valley at Noida Extension</t>
  </si>
  <si>
    <t>QpfBxt7MuF1zpSvf+uAgZw==</t>
  </si>
  <si>
    <t>zZWadg16rupzpSvf+uAgZw==</t>
  </si>
  <si>
    <t>1BHK Builder Floor Apartment for New Property in Hindon Vihar, Sector 49, Dadri Road</t>
  </si>
  <si>
    <t>pRSKFsH6QcdzpSvf+uAgZw==</t>
  </si>
  <si>
    <t>1BHK Builder Floor Apartment for Resale in Sector 73, Noida Express Way</t>
  </si>
  <si>
    <t>t0p4Jw1u7glzpSvf+uAgZw==</t>
  </si>
  <si>
    <t>1BHK Multistorey Apartment for Resale in Sector 82, Dadri Road</t>
  </si>
  <si>
    <t>KckkjXX3N8ZzpSvf+uAgZw==</t>
  </si>
  <si>
    <t>LDmPwCw8dJ9zpSvf+uAgZw==</t>
  </si>
  <si>
    <t>1BHK Multistorey Apartment for Resale in Sarfabad</t>
  </si>
  <si>
    <t>v8tS+Z82EKNzpSvf+uAgZw==</t>
  </si>
  <si>
    <t>Jindal Homes</t>
  </si>
  <si>
    <t>1BHK Builder Floor Apartment for Resale in Jindal Homes at Sector 121</t>
  </si>
  <si>
    <t>9NGhqyYsNfFzpSvf+uAgZw==</t>
  </si>
  <si>
    <t>1BHK Builder Floor Apartment for Resale in Hindon Vihar, Sector 49, Dadri Road</t>
  </si>
  <si>
    <t>cdIXpimoFdlzpSvf+uAgZw==</t>
  </si>
  <si>
    <t>Sector 87</t>
  </si>
  <si>
    <t>2BHK Builder Floor Apartment for Resale in Sector 87</t>
  </si>
  <si>
    <t>qDowZkju9fVzpSvf+uAgZw==</t>
  </si>
  <si>
    <t>mCIzDVZLkNpzpSvf+uAgZw==</t>
  </si>
  <si>
    <t>1BHK Multistorey Apartment for Resale in Pocket C Sector 71</t>
  </si>
  <si>
    <t>CnzdESySJ6VzpSvf+uAgZw==</t>
  </si>
  <si>
    <t>Limra Edifice Apartment</t>
  </si>
  <si>
    <t>1BHK Multistorey Apartment for Resale in Limra Edifice Apartment at Sarfabad</t>
  </si>
  <si>
    <t>ytTJyp7BJKlzpSvf+uAgZw==</t>
  </si>
  <si>
    <t>1BHK Multistorey Apartment for Resale in Sector 49, Dadri Road</t>
  </si>
  <si>
    <t>POUQDMZ9n7ZzpSvf+uAgZw==</t>
  </si>
  <si>
    <t>HqHqlbqz82JzpSvf+uAgZw==</t>
  </si>
  <si>
    <t>TZwHq0eniPlzpSvf+uAgZw==</t>
  </si>
  <si>
    <t>1BHK Builder Floor Apartment for Resale in Sector 104, Noida Express Way</t>
  </si>
  <si>
    <t>kNYlEdI/gHNzpSvf+uAgZw==</t>
  </si>
  <si>
    <t>Q7xanXe6hahzpSvf+uAgZw==</t>
  </si>
  <si>
    <t>Bar/Lounge,Air Conditioned,Banquet Hall,Outdoor Tennis Courts,Laundry Service,Internet/Wi-Fi Connectivity,RO Water System,Service/Goods Lift,Visitor Parking,Conference Room</t>
  </si>
  <si>
    <t>12225 12215 12224 12230 12220 12221 12223 12214 12216 12227</t>
  </si>
  <si>
    <t>AW1pNV1+dMBzpSvf+uAgZw==</t>
  </si>
  <si>
    <t>4LLr0aESZZ5zpSvf+uAgZw==</t>
  </si>
  <si>
    <t>1BHK Builder Floor Apartment for Resale in Salarpur, Dadri Road</t>
  </si>
  <si>
    <t>wxb5LhSB0YJzpSvf+uAgZw==</t>
  </si>
  <si>
    <t>1BHK Builder Floor Apartment for Resale in Sector 118</t>
  </si>
  <si>
    <t>MjeZ7QsKvdpzpSvf+uAgZw==</t>
  </si>
  <si>
    <t>KUSES31YpcZzpSvf+uAgZw==</t>
  </si>
  <si>
    <t>1BHK Builder Floor Apartment for Resale in Sector 77</t>
  </si>
  <si>
    <t>uOsAVbZnlWBzpSvf+uAgZw==</t>
  </si>
  <si>
    <t>/Vs/FGYc08dzpSvf+uAgZw==</t>
  </si>
  <si>
    <t>4QpUoYIAAElzpSvf+uAgZw==</t>
  </si>
  <si>
    <t>1BHK Multistorey Apartment for Resale in ABCZ East Avenue at Sector 73, Noida Express Way</t>
  </si>
  <si>
    <t>YQpXG9xSIp1zpSvf+uAgZw==</t>
  </si>
  <si>
    <t>psDtpk3qD75zpSvf+uAgZw==</t>
  </si>
  <si>
    <t>1BHK Multistorey Apartment for Resale in Gaur City 2 at Noida Extension</t>
  </si>
  <si>
    <t>oR6NHujj5SRzpSvf+uAgZw==</t>
  </si>
  <si>
    <t>May '14</t>
  </si>
  <si>
    <t>EFPSUth7bZZzpSvf+uAgZw==</t>
  </si>
  <si>
    <t>1BHK Builder Floor Apartment for Resale in Sarfabad</t>
  </si>
  <si>
    <t>3NFXXS3+NhRzpSvf+uAgZw==</t>
  </si>
  <si>
    <t>5JIXCWGSYTBzpSvf+uAgZw==</t>
  </si>
  <si>
    <t>DMD Hometech</t>
  </si>
  <si>
    <t>1BHK Builder Floor Apartment for Resale in DMD Hometech at Sarfabad</t>
  </si>
  <si>
    <t>HP+YQd8rXYxzpSvf+uAgZw==</t>
  </si>
  <si>
    <t>1BHK Builder Floor Apartment for Rent in Sector 73, Noida Express Way</t>
  </si>
  <si>
    <t>CVU6WX/YDjpzpSvf+uAgZw==</t>
  </si>
  <si>
    <t>NZqcpw2/ocNzpSvf+uAgZw==</t>
  </si>
  <si>
    <t>obVHr04pWbxzpSvf+uAgZw==</t>
  </si>
  <si>
    <t>ltD0dyuDI/pzpSvf+uAgZw==</t>
  </si>
  <si>
    <t>2BHK Builder Floor Apartment for Resale in Sector 88</t>
  </si>
  <si>
    <t>lYsXd8y0L0BzpSvf+uAgZw==</t>
  </si>
  <si>
    <t>1BHK Builder Floor Apartment for Resale in Sector 61, Ashok Marg</t>
  </si>
  <si>
    <t>ZCSMmbnY3KtzpSvf+uAgZw==</t>
  </si>
  <si>
    <t>1BHK Multistorey Apartment for New Property in Sector 70</t>
  </si>
  <si>
    <t>ySaBVC/qLi1zpSvf+uAgZw==</t>
  </si>
  <si>
    <t>1BHK Multistorey Apartment for Resale in Hindon Vihar, Sector 49, Dadri Road</t>
  </si>
  <si>
    <t>yYbt/Yk38TZzpSvf+uAgZw==</t>
  </si>
  <si>
    <t>Deoraj Apartment</t>
  </si>
  <si>
    <t>Smart Home</t>
  </si>
  <si>
    <t>12562</t>
  </si>
  <si>
    <t>1BHK Builder Floor Apartment for Resale in Deoraj Apartment at Sector 72</t>
  </si>
  <si>
    <t>h9ZnmYbNsgJzpSvf+uAgZw==</t>
  </si>
  <si>
    <t>Z910dsJBkURzpSvf+uAgZw==</t>
  </si>
  <si>
    <t>1BHK Builder Floor Apartment for Resale in Sector 72</t>
  </si>
  <si>
    <t>wJ4yuI8QjlxzpSvf+uAgZw==</t>
  </si>
  <si>
    <t>1BHK Multistorey Apartment for Resale in Project Hindon Vihar at Sector 49, Dadri Road</t>
  </si>
  <si>
    <t>czW680CfiqpzpSvf+uAgZw==</t>
  </si>
  <si>
    <t>Bar/Lounge,,,,,,,,,Air Conditioned,Banquet Hall,Outdoor Tennis Courts,,,Laundry Service,,,,,Internet/Wi-Fi Connectivity,RO Water System,Service/Goods Lift,Visitor Parking,Intercom Facility,Conference Room,</t>
  </si>
  <si>
    <t>12225 1404122 1404129 1404114 1404118 1404108 1404115 1404128 1404131 12215 12224 12230 1404109 1404116 12220 1404125 1404124 1404106 1404105 12221 12223 12214 12216 12217 12227 1404143</t>
  </si>
  <si>
    <t>lgL8KO9sZD9zpSvf+uAgZw==</t>
  </si>
  <si>
    <t>XbTd8LY5ltdzpSvf+uAgZw==</t>
  </si>
  <si>
    <t>cfr7HDchKxtzpSvf+uAgZw==</t>
  </si>
  <si>
    <t>ET4/p4tMAI1zpSvf+uAgZw==</t>
  </si>
  <si>
    <t>HyVfvAsESHJzpSvf+uAgZw==</t>
  </si>
  <si>
    <t xml:space="preserve">1BHK Builder Floor Apartment for Resale in Sai Upvan at </t>
  </si>
  <si>
    <t>Ryi+bjagYrNzpSvf+uAgZw==</t>
  </si>
  <si>
    <t>/+EiM4MrDPZzpSvf+uAgZw==</t>
  </si>
  <si>
    <t>FM Tower</t>
  </si>
  <si>
    <t>5OOR8a5XTK1zpSvf+uAgZw==</t>
  </si>
  <si>
    <t>ILTb5uTSHX5zpSvf+uAgZw==</t>
  </si>
  <si>
    <t>cHhQsmhmwWRzpSvf+uAgZw==</t>
  </si>
  <si>
    <t>D02iZPevPQJzpSvf+uAgZw==</t>
  </si>
  <si>
    <t>1BHK Builder Floor Apartment for Resale in Sector 49, Dadri Road</t>
  </si>
  <si>
    <t>91b3cz+xzC9zpSvf+uAgZw==</t>
  </si>
  <si>
    <t>Sector 122</t>
  </si>
  <si>
    <t>Janta Flats</t>
  </si>
  <si>
    <t>1BHK Multistorey Apartment for Resale in Janta Flats at Sector 122, Noida Express Way</t>
  </si>
  <si>
    <t>jsdM49FCWrBzpSvf+uAgZw==</t>
  </si>
  <si>
    <t>IFI Realty Pvt. Ltd.</t>
  </si>
  <si>
    <t>Park Residency</t>
  </si>
  <si>
    <t>1BHK Builder Floor Apartment for New Property in Park Residency at Noida Extension</t>
  </si>
  <si>
    <t>iEs04tXjQQ9zpSvf+uAgZw==</t>
  </si>
  <si>
    <t>1BHK Multistorey Apartment for Resale in Sai Upvan at Noida Extension</t>
  </si>
  <si>
    <t>3L8s426l44BzpSvf+uAgZw==</t>
  </si>
  <si>
    <t>1BHK Builder Floor Apartment for Resale in Sector 87</t>
  </si>
  <si>
    <t>qU2Dk1xNSTRzpSvf+uAgZw==</t>
  </si>
  <si>
    <t>UcRnfCd2ueJzpSvf+uAgZw==</t>
  </si>
  <si>
    <t>s7FLYkgf1v5zpSvf+uAgZw==</t>
  </si>
  <si>
    <t>Money Mantra Homes</t>
  </si>
  <si>
    <t>1BHK Multistorey Apartment for Resale in Shri Sai Upvan at Noida Extension</t>
  </si>
  <si>
    <t>AMx1G3nFl5xzpSvf+uAgZw==</t>
  </si>
  <si>
    <t>cSS5UuLpXR5zpSvf+uAgZw==</t>
  </si>
  <si>
    <t>Sector 68</t>
  </si>
  <si>
    <t>1BHK Builder Floor Apartment for Resale in Sector 68</t>
  </si>
  <si>
    <t>KZ0ga03xL8NzpSvf+uAgZw==</t>
  </si>
  <si>
    <t>dFTcX1ifORFzpSvf+uAgZw==</t>
  </si>
  <si>
    <t>1BHK Multistorey Apartment for Resale in Chaukhandi, Noida Express Way</t>
  </si>
  <si>
    <t>sWw3tBu4znpzpSvf+uAgZw==</t>
  </si>
  <si>
    <t>/FAdxOwy0OxzpSvf+uAgZw==</t>
  </si>
  <si>
    <t>1J1Yv/L1NgRzpSvf+uAgZw==</t>
  </si>
  <si>
    <t>1BHK Multistorey Apartment for Resale in Yamuna Expressway</t>
  </si>
  <si>
    <t>oL8qKX9LePVzpSvf+uAgZw==</t>
  </si>
  <si>
    <t>8EBfeINKcHZzpSvf+uAgZw==</t>
  </si>
  <si>
    <t>1BHK Multistorey Apartment for Resale in Khora Colony, Sector 62A</t>
  </si>
  <si>
    <t>VfkBexEQDBhzpSvf+uAgZw==</t>
  </si>
  <si>
    <t>Sharmik Kunj Sector 93</t>
  </si>
  <si>
    <t>1BHK Multistorey Apartment for Resale in Sharmik Kunj Sector 93 at Sector 93, Noida Express Way</t>
  </si>
  <si>
    <t>ppc/aFhfemFzpSvf+uAgZw==</t>
  </si>
  <si>
    <t>zvo57Z7k00NzpSvf+uAgZw==</t>
  </si>
  <si>
    <t>1BHK Builder Floor Apartment for Resale in Sector 93, Noida Express Way</t>
  </si>
  <si>
    <t>Price</t>
  </si>
  <si>
    <t>Price per sq feet</t>
  </si>
  <si>
    <t>BHK</t>
  </si>
  <si>
    <t>Developer Name</t>
  </si>
  <si>
    <t>Location</t>
  </si>
  <si>
    <t>Project Name</t>
  </si>
  <si>
    <t>Longitude</t>
  </si>
  <si>
    <t>Latitude</t>
  </si>
  <si>
    <t>Possession Status</t>
  </si>
  <si>
    <t>Transaction Type</t>
  </si>
  <si>
    <t>Property Type</t>
  </si>
  <si>
    <t>Floor No.</t>
  </si>
  <si>
    <t>Balconies</t>
  </si>
  <si>
    <t>Bathroom</t>
  </si>
  <si>
    <t>Additional Room</t>
  </si>
  <si>
    <t>Available From</t>
  </si>
  <si>
    <t xml:space="preserve">Sector 11 </t>
  </si>
  <si>
    <t xml:space="preserve">Sector 12 </t>
  </si>
  <si>
    <t>Sector 15</t>
  </si>
  <si>
    <t xml:space="preserve">Sector 43 </t>
  </si>
  <si>
    <t xml:space="preserve">Sector 56 </t>
  </si>
  <si>
    <t xml:space="preserve">Sector 63 </t>
  </si>
  <si>
    <t xml:space="preserve">M3M The Cullinan </t>
  </si>
  <si>
    <t xml:space="preserve">Jaypee Green Kosmos </t>
  </si>
  <si>
    <t xml:space="preserve">Mahagun Mywoods </t>
  </si>
  <si>
    <t>Omicron 1,Greater Noida</t>
  </si>
  <si>
    <t xml:space="preserve">Udyog Vihar </t>
  </si>
  <si>
    <t>CGEWHO</t>
  </si>
  <si>
    <t>AWHO</t>
  </si>
  <si>
    <t xml:space="preserve">Jaypee Pavilion Heights </t>
  </si>
  <si>
    <t>Bamatech Realtors &amp; Developers</t>
  </si>
  <si>
    <t>Not Revealed</t>
  </si>
  <si>
    <t>k</t>
  </si>
  <si>
    <t>Dasnac Holdings</t>
  </si>
  <si>
    <t xml:space="preserve">Dasnac Holdings
</t>
  </si>
  <si>
    <t>Aishwaryam</t>
  </si>
  <si>
    <t>GNIDA</t>
  </si>
  <si>
    <t xml:space="preserve">RG Residency </t>
  </si>
  <si>
    <t>Buildcon Engineers</t>
  </si>
  <si>
    <t>Arsh Group</t>
  </si>
  <si>
    <t>Jindal Infratech</t>
  </si>
  <si>
    <t>Limra Constructions</t>
  </si>
  <si>
    <t xml:space="preserve">Sharmik Kunj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</si>
</sst>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font>
    <font>
      <sz val="11"/>
      <color rgb="FF00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0" fontId="3" fillId="0" borderId="1" xfId="0" applyFont="1" applyBorder="1" applyAlignment="1">
      <alignment horizontal="center" vertical="top"/>
    </xf>
    <xf numFmtId="0" fontId="2" fillId="0" borderId="0" xfId="0" applyFont="1"/>
    <xf numFmtId="0" fontId="0" fillId="0" borderId="0" xfId="0" applyFill="1"/>
    <xf numFmtId="1" fontId="0" fillId="0" borderId="0" xfId="0" applyNumberFormat="1"/>
    <xf numFmtId="164" fontId="3" fillId="0" borderId="1" xfId="1" applyNumberFormat="1" applyFont="1" applyBorder="1" applyAlignment="1">
      <alignment horizontal="center" vertical="top"/>
    </xf>
    <xf numFmtId="164" fontId="0" fillId="0" borderId="0" xfId="1" applyNumberFormat="1" applyFont="1"/>
    <xf numFmtId="164" fontId="0" fillId="0" borderId="0" xfId="1" applyNumberFormat="1" applyFont="1" applyFill="1"/>
    <xf numFmtId="1" fontId="3" fillId="0" borderId="1" xfId="0" applyNumberFormat="1" applyFont="1" applyBorder="1" applyAlignment="1">
      <alignment horizontal="center" vertical="top"/>
    </xf>
    <xf numFmtId="1" fontId="0" fillId="0" borderId="0" xfId="0" applyNumberFormat="1" applyFill="1"/>
    <xf numFmtId="0" fontId="4" fillId="0" borderId="0" xfId="0" applyFont="1"/>
    <xf numFmtId="0" fontId="3" fillId="0" borderId="2" xfId="0" applyFont="1" applyFill="1" applyBorder="1" applyAlignment="1">
      <alignment horizontal="center" vertical="top"/>
    </xf>
    <xf numFmtId="0" fontId="0" fillId="0" borderId="0" xfId="0"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58"/>
  <sheetViews>
    <sheetView tabSelected="1" topLeftCell="C1" zoomScaleNormal="100" workbookViewId="0">
      <selection activeCell="H2361" sqref="H2361"/>
    </sheetView>
  </sheetViews>
  <sheetFormatPr defaultRowHeight="14.5" x14ac:dyDescent="0.35"/>
  <cols>
    <col min="1" max="1" width="28.1796875" bestFit="1" customWidth="1"/>
    <col min="2" max="2" width="33.08984375" customWidth="1"/>
    <col min="3" max="3" width="14.6328125" style="6" bestFit="1" customWidth="1"/>
    <col min="6" max="6" width="16.453125" customWidth="1"/>
    <col min="7" max="7" width="24.453125" customWidth="1"/>
    <col min="8" max="8" width="34" customWidth="1"/>
    <col min="9" max="9" width="32.81640625" bestFit="1" customWidth="1"/>
    <col min="11" max="11" width="17.26953125" bestFit="1" customWidth="1"/>
    <col min="12" max="12" width="19" customWidth="1"/>
    <col min="13" max="13" width="19.1796875" customWidth="1"/>
    <col min="15" max="15" width="8.7265625" style="4"/>
    <col min="17" max="17" width="13.81640625" bestFit="1" customWidth="1"/>
  </cols>
  <sheetData>
    <row r="1" spans="1:17" x14ac:dyDescent="0.35">
      <c r="A1" s="1" t="s">
        <v>0</v>
      </c>
      <c r="B1" s="2" t="s">
        <v>1</v>
      </c>
      <c r="C1" s="5" t="s">
        <v>5653</v>
      </c>
      <c r="D1" s="1" t="s">
        <v>5654</v>
      </c>
      <c r="E1" s="1" t="s">
        <v>5655</v>
      </c>
      <c r="F1" s="1" t="s">
        <v>5656</v>
      </c>
      <c r="G1" s="1" t="s">
        <v>5657</v>
      </c>
      <c r="H1" s="1" t="s">
        <v>5658</v>
      </c>
      <c r="I1" s="1" t="s">
        <v>5660</v>
      </c>
      <c r="J1" s="1" t="s">
        <v>5659</v>
      </c>
      <c r="K1" s="1" t="s">
        <v>5661</v>
      </c>
      <c r="L1" s="1" t="s">
        <v>5662</v>
      </c>
      <c r="M1" s="1" t="s">
        <v>5663</v>
      </c>
      <c r="N1" s="1" t="s">
        <v>5664</v>
      </c>
      <c r="O1" s="8" t="s">
        <v>5665</v>
      </c>
      <c r="P1" s="1" t="s">
        <v>5666</v>
      </c>
      <c r="Q1" s="1" t="s">
        <v>145</v>
      </c>
    </row>
    <row r="2" spans="1:17" x14ac:dyDescent="0.35">
      <c r="A2" t="s">
        <v>32</v>
      </c>
      <c r="B2">
        <v>6000</v>
      </c>
      <c r="C2" s="6">
        <v>104900000</v>
      </c>
      <c r="D2">
        <v>13987</v>
      </c>
      <c r="E2" t="s">
        <v>6</v>
      </c>
      <c r="F2" t="s">
        <v>33</v>
      </c>
      <c r="G2" t="s">
        <v>34</v>
      </c>
      <c r="H2" t="s">
        <v>35</v>
      </c>
      <c r="I2">
        <v>28.560753744315001</v>
      </c>
      <c r="J2">
        <v>77.3863395619355</v>
      </c>
      <c r="K2" t="s">
        <v>23</v>
      </c>
      <c r="L2" t="s">
        <v>24</v>
      </c>
      <c r="M2" t="s">
        <v>12</v>
      </c>
      <c r="N2" t="s">
        <v>36</v>
      </c>
      <c r="O2" s="4">
        <v>7</v>
      </c>
      <c r="P2" t="s">
        <v>6</v>
      </c>
      <c r="Q2" t="s">
        <v>27</v>
      </c>
    </row>
    <row r="3" spans="1:17" x14ac:dyDescent="0.35">
      <c r="A3" t="s">
        <v>164</v>
      </c>
      <c r="B3">
        <v>6400</v>
      </c>
      <c r="C3" s="6">
        <v>65000000</v>
      </c>
      <c r="D3">
        <v>10156</v>
      </c>
      <c r="E3" t="s">
        <v>6</v>
      </c>
      <c r="F3" t="s">
        <v>114</v>
      </c>
      <c r="G3" t="s">
        <v>115</v>
      </c>
      <c r="H3" t="s">
        <v>116</v>
      </c>
      <c r="I3">
        <v>28.5268841248228</v>
      </c>
      <c r="J3">
        <v>77.376557799353407</v>
      </c>
      <c r="K3" t="s">
        <v>23</v>
      </c>
      <c r="L3" t="s">
        <v>24</v>
      </c>
      <c r="M3" t="s">
        <v>25</v>
      </c>
      <c r="N3" t="s">
        <v>165</v>
      </c>
      <c r="O3" s="4" t="s">
        <v>6</v>
      </c>
      <c r="P3" t="s">
        <v>6</v>
      </c>
      <c r="Q3" t="s">
        <v>27</v>
      </c>
    </row>
    <row r="4" spans="1:17" x14ac:dyDescent="0.35">
      <c r="A4" t="s">
        <v>579</v>
      </c>
      <c r="B4">
        <v>4000</v>
      </c>
      <c r="C4" s="6">
        <v>37500000</v>
      </c>
      <c r="D4">
        <v>9375</v>
      </c>
      <c r="E4" t="s">
        <v>6</v>
      </c>
      <c r="F4" t="s">
        <v>33</v>
      </c>
      <c r="G4" t="s">
        <v>34</v>
      </c>
      <c r="H4" t="s">
        <v>580</v>
      </c>
      <c r="I4">
        <v>28.560753744315001</v>
      </c>
      <c r="J4">
        <v>77.3863395619355</v>
      </c>
      <c r="K4" t="s">
        <v>23</v>
      </c>
      <c r="L4" t="s">
        <v>11</v>
      </c>
      <c r="M4" t="s">
        <v>12</v>
      </c>
      <c r="N4" t="s">
        <v>57</v>
      </c>
      <c r="O4" s="4" t="s">
        <v>91</v>
      </c>
      <c r="P4" t="s">
        <v>6</v>
      </c>
      <c r="Q4" t="s">
        <v>27</v>
      </c>
    </row>
    <row r="5" spans="1:17" x14ac:dyDescent="0.35">
      <c r="A5" t="s">
        <v>76</v>
      </c>
      <c r="B5">
        <v>6250</v>
      </c>
      <c r="C5" s="6">
        <v>81250000</v>
      </c>
      <c r="D5">
        <v>13000</v>
      </c>
      <c r="E5" t="s">
        <v>6</v>
      </c>
      <c r="F5" t="s">
        <v>33</v>
      </c>
      <c r="G5" t="s">
        <v>8</v>
      </c>
      <c r="H5" t="s">
        <v>42</v>
      </c>
      <c r="I5">
        <v>28.525950926187399</v>
      </c>
      <c r="J5">
        <v>77.361578900673507</v>
      </c>
      <c r="K5" t="s">
        <v>10</v>
      </c>
      <c r="L5" t="s">
        <v>24</v>
      </c>
      <c r="M5" t="s">
        <v>12</v>
      </c>
      <c r="N5" t="s">
        <v>77</v>
      </c>
      <c r="O5" s="4" t="s">
        <v>6</v>
      </c>
      <c r="P5" t="s">
        <v>73</v>
      </c>
      <c r="Q5" t="s">
        <v>27</v>
      </c>
    </row>
    <row r="6" spans="1:17" x14ac:dyDescent="0.35">
      <c r="A6" t="s">
        <v>94</v>
      </c>
      <c r="B6">
        <v>6200</v>
      </c>
      <c r="C6" s="6">
        <v>80000000</v>
      </c>
      <c r="D6">
        <v>12903</v>
      </c>
      <c r="E6" t="s">
        <v>6</v>
      </c>
      <c r="F6" t="s">
        <v>95</v>
      </c>
      <c r="G6" t="s">
        <v>89</v>
      </c>
      <c r="H6" t="s">
        <v>96</v>
      </c>
      <c r="I6">
        <v>28.5455214119815</v>
      </c>
      <c r="J6">
        <v>77.376287931125106</v>
      </c>
      <c r="K6" t="s">
        <v>23</v>
      </c>
      <c r="L6" t="s">
        <v>24</v>
      </c>
      <c r="M6" t="s">
        <v>12</v>
      </c>
      <c r="N6" t="s">
        <v>26</v>
      </c>
      <c r="O6" s="4" t="s">
        <v>52</v>
      </c>
      <c r="P6" t="s">
        <v>6</v>
      </c>
      <c r="Q6" t="s">
        <v>27</v>
      </c>
    </row>
    <row r="7" spans="1:17" x14ac:dyDescent="0.35">
      <c r="A7" t="s">
        <v>41</v>
      </c>
      <c r="B7">
        <v>6100</v>
      </c>
      <c r="C7" s="6">
        <v>100600000</v>
      </c>
      <c r="D7">
        <v>16492</v>
      </c>
      <c r="E7" t="s">
        <v>6</v>
      </c>
      <c r="F7" t="s">
        <v>33</v>
      </c>
      <c r="G7" t="s">
        <v>8</v>
      </c>
      <c r="H7" t="s">
        <v>42</v>
      </c>
      <c r="I7">
        <v>28.525950926187399</v>
      </c>
      <c r="J7">
        <v>77.361578900673507</v>
      </c>
      <c r="K7" t="s">
        <v>23</v>
      </c>
      <c r="L7" t="s">
        <v>11</v>
      </c>
      <c r="M7" t="s">
        <v>12</v>
      </c>
      <c r="P7" t="s">
        <v>6</v>
      </c>
      <c r="Q7" t="s">
        <v>14</v>
      </c>
    </row>
    <row r="8" spans="1:17" x14ac:dyDescent="0.35">
      <c r="A8" t="s">
        <v>312</v>
      </c>
      <c r="B8">
        <v>6010</v>
      </c>
      <c r="C8" s="6">
        <v>51000000</v>
      </c>
      <c r="D8">
        <v>8485</v>
      </c>
      <c r="E8" t="s">
        <v>6</v>
      </c>
      <c r="F8" t="s">
        <v>120</v>
      </c>
      <c r="G8" t="s">
        <v>161</v>
      </c>
      <c r="H8" t="s">
        <v>162</v>
      </c>
      <c r="I8">
        <v>28.558497800000001</v>
      </c>
      <c r="J8">
        <v>77.392630400000002</v>
      </c>
      <c r="K8" t="s">
        <v>23</v>
      </c>
      <c r="L8" t="s">
        <v>11</v>
      </c>
      <c r="M8" t="s">
        <v>12</v>
      </c>
      <c r="N8" t="s">
        <v>13</v>
      </c>
      <c r="O8" s="4" t="s">
        <v>13</v>
      </c>
      <c r="P8" t="s">
        <v>6</v>
      </c>
      <c r="Q8" t="s">
        <v>145</v>
      </c>
    </row>
    <row r="9" spans="1:17" x14ac:dyDescent="0.35">
      <c r="A9" t="s">
        <v>1344</v>
      </c>
      <c r="B9">
        <v>6000</v>
      </c>
      <c r="C9" s="6">
        <v>20000000</v>
      </c>
      <c r="D9">
        <v>3333</v>
      </c>
      <c r="E9" t="s">
        <v>52</v>
      </c>
      <c r="F9" t="s">
        <v>5684</v>
      </c>
      <c r="G9" t="s">
        <v>1345</v>
      </c>
      <c r="H9" t="s">
        <v>5684</v>
      </c>
      <c r="I9">
        <v>28.605166325915999</v>
      </c>
      <c r="J9">
        <v>77.375757454985902</v>
      </c>
      <c r="K9" t="s">
        <v>23</v>
      </c>
      <c r="L9" t="s">
        <v>24</v>
      </c>
      <c r="M9" t="s">
        <v>12</v>
      </c>
      <c r="N9" t="s">
        <v>52</v>
      </c>
      <c r="O9" s="4" t="s">
        <v>91</v>
      </c>
      <c r="P9" t="s">
        <v>52</v>
      </c>
      <c r="Q9" t="s">
        <v>14</v>
      </c>
    </row>
    <row r="10" spans="1:17" x14ac:dyDescent="0.35">
      <c r="A10" t="s">
        <v>87</v>
      </c>
      <c r="B10">
        <v>5724</v>
      </c>
      <c r="C10" s="6">
        <v>80000000</v>
      </c>
      <c r="D10">
        <v>13976</v>
      </c>
      <c r="E10" t="s">
        <v>13</v>
      </c>
      <c r="F10" t="s">
        <v>88</v>
      </c>
      <c r="G10" t="s">
        <v>89</v>
      </c>
      <c r="H10" t="s">
        <v>90</v>
      </c>
      <c r="I10">
        <v>28.5455214119815</v>
      </c>
      <c r="J10">
        <v>77.376287931125106</v>
      </c>
      <c r="K10" t="s">
        <v>23</v>
      </c>
      <c r="L10" t="s">
        <v>24</v>
      </c>
      <c r="M10" t="s">
        <v>12</v>
      </c>
      <c r="N10" t="s">
        <v>91</v>
      </c>
      <c r="O10" s="4" t="s">
        <v>6</v>
      </c>
      <c r="P10" t="s">
        <v>6</v>
      </c>
      <c r="Q10" t="s">
        <v>14</v>
      </c>
    </row>
    <row r="11" spans="1:17" x14ac:dyDescent="0.35">
      <c r="A11" t="s">
        <v>412</v>
      </c>
      <c r="B11">
        <v>5300</v>
      </c>
      <c r="C11" s="6">
        <v>42000000</v>
      </c>
      <c r="D11">
        <v>7925</v>
      </c>
      <c r="E11" t="s">
        <v>6</v>
      </c>
      <c r="F11" t="s">
        <v>413</v>
      </c>
      <c r="G11" t="s">
        <v>414</v>
      </c>
      <c r="H11" t="s">
        <v>415</v>
      </c>
      <c r="I11">
        <v>28.588542275648599</v>
      </c>
      <c r="J11">
        <v>77.369871853738303</v>
      </c>
      <c r="K11" t="s">
        <v>23</v>
      </c>
      <c r="L11" t="s">
        <v>11</v>
      </c>
      <c r="M11" t="s">
        <v>25</v>
      </c>
      <c r="N11" t="s">
        <v>109</v>
      </c>
      <c r="O11" s="4" t="s">
        <v>13</v>
      </c>
      <c r="P11" t="s">
        <v>6</v>
      </c>
      <c r="Q11" t="s">
        <v>145</v>
      </c>
    </row>
    <row r="12" spans="1:17" x14ac:dyDescent="0.35">
      <c r="A12" t="s">
        <v>62</v>
      </c>
      <c r="B12">
        <v>5200</v>
      </c>
      <c r="C12" s="6">
        <v>90176840</v>
      </c>
      <c r="D12">
        <v>17342</v>
      </c>
      <c r="E12" t="s">
        <v>13</v>
      </c>
      <c r="F12" t="s">
        <v>63</v>
      </c>
      <c r="G12" t="s">
        <v>64</v>
      </c>
      <c r="H12" t="s">
        <v>65</v>
      </c>
      <c r="I12">
        <v>28.551413643084398</v>
      </c>
      <c r="J12">
        <v>77.322917275762293</v>
      </c>
      <c r="K12" t="s">
        <v>10</v>
      </c>
      <c r="L12" t="s">
        <v>11</v>
      </c>
      <c r="M12" t="s">
        <v>12</v>
      </c>
      <c r="P12" t="s">
        <v>6</v>
      </c>
      <c r="Q12" t="s">
        <v>27</v>
      </c>
    </row>
    <row r="13" spans="1:17" x14ac:dyDescent="0.35">
      <c r="A13" t="s">
        <v>185</v>
      </c>
      <c r="B13">
        <v>5150</v>
      </c>
      <c r="C13" s="6">
        <v>62500000</v>
      </c>
      <c r="D13">
        <v>12136</v>
      </c>
      <c r="E13" t="s">
        <v>13</v>
      </c>
      <c r="F13" t="s">
        <v>21</v>
      </c>
      <c r="G13" t="s">
        <v>186</v>
      </c>
      <c r="H13" t="s">
        <v>187</v>
      </c>
      <c r="I13">
        <v>28.421662999999999</v>
      </c>
      <c r="J13">
        <v>77.488898000000006</v>
      </c>
      <c r="K13" t="s">
        <v>23</v>
      </c>
      <c r="L13" t="s">
        <v>24</v>
      </c>
      <c r="M13" t="s">
        <v>25</v>
      </c>
      <c r="N13" t="s">
        <v>188</v>
      </c>
      <c r="O13" s="4" t="s">
        <v>6</v>
      </c>
      <c r="P13" t="s">
        <v>6</v>
      </c>
      <c r="Q13" t="s">
        <v>27</v>
      </c>
    </row>
    <row r="14" spans="1:17" x14ac:dyDescent="0.35">
      <c r="A14" t="s">
        <v>197</v>
      </c>
      <c r="B14">
        <v>5022</v>
      </c>
      <c r="C14" s="6">
        <v>60300000</v>
      </c>
      <c r="D14">
        <v>12007</v>
      </c>
      <c r="E14" t="s">
        <v>13</v>
      </c>
      <c r="F14" t="s">
        <v>198</v>
      </c>
      <c r="G14" t="s">
        <v>161</v>
      </c>
      <c r="H14" t="s">
        <v>199</v>
      </c>
      <c r="I14">
        <v>28.558497800000001</v>
      </c>
      <c r="J14">
        <v>77.392630400000002</v>
      </c>
      <c r="K14" t="s">
        <v>10</v>
      </c>
      <c r="L14" t="s">
        <v>24</v>
      </c>
      <c r="M14" t="s">
        <v>12</v>
      </c>
      <c r="N14" t="s">
        <v>91</v>
      </c>
      <c r="O14" s="4" t="s">
        <v>6</v>
      </c>
      <c r="P14" t="s">
        <v>73</v>
      </c>
      <c r="Q14" t="s">
        <v>27</v>
      </c>
    </row>
    <row r="15" spans="1:17" x14ac:dyDescent="0.35">
      <c r="A15" t="s">
        <v>303</v>
      </c>
      <c r="B15">
        <v>4968</v>
      </c>
      <c r="C15" s="6">
        <v>51500000</v>
      </c>
      <c r="D15">
        <v>10366</v>
      </c>
      <c r="E15" t="s">
        <v>6</v>
      </c>
      <c r="F15" t="s">
        <v>212</v>
      </c>
      <c r="G15" t="s">
        <v>788</v>
      </c>
      <c r="H15" t="s">
        <v>304</v>
      </c>
      <c r="I15">
        <v>28.5196572339031</v>
      </c>
      <c r="J15">
        <v>77.381551260425496</v>
      </c>
      <c r="K15" t="s">
        <v>23</v>
      </c>
      <c r="L15" t="s">
        <v>24</v>
      </c>
      <c r="M15" t="s">
        <v>12</v>
      </c>
      <c r="N15" t="s">
        <v>102</v>
      </c>
      <c r="O15" s="4" t="s">
        <v>251</v>
      </c>
      <c r="P15" t="s">
        <v>73</v>
      </c>
      <c r="Q15" t="s">
        <v>27</v>
      </c>
    </row>
    <row r="16" spans="1:17" x14ac:dyDescent="0.35">
      <c r="A16" t="s">
        <v>340</v>
      </c>
      <c r="B16">
        <v>4964</v>
      </c>
      <c r="C16" s="6">
        <v>50000000</v>
      </c>
      <c r="D16">
        <v>10072</v>
      </c>
      <c r="E16" t="s">
        <v>13</v>
      </c>
      <c r="F16" t="s">
        <v>341</v>
      </c>
      <c r="G16" t="s">
        <v>8</v>
      </c>
      <c r="H16" t="s">
        <v>5682</v>
      </c>
      <c r="I16">
        <v>28.525950926187399</v>
      </c>
      <c r="J16">
        <v>77.361578900673507</v>
      </c>
      <c r="K16" t="s">
        <v>23</v>
      </c>
      <c r="L16" t="s">
        <v>24</v>
      </c>
      <c r="M16" t="s">
        <v>25</v>
      </c>
      <c r="N16" t="s">
        <v>153</v>
      </c>
      <c r="O16" s="4" t="s">
        <v>52</v>
      </c>
      <c r="P16" t="s">
        <v>6</v>
      </c>
      <c r="Q16" t="s">
        <v>14</v>
      </c>
    </row>
    <row r="17" spans="1:17" x14ac:dyDescent="0.35">
      <c r="A17" t="s">
        <v>113</v>
      </c>
      <c r="B17">
        <v>4874</v>
      </c>
      <c r="C17" s="6">
        <v>76000000</v>
      </c>
      <c r="D17">
        <v>15593</v>
      </c>
      <c r="E17" t="s">
        <v>13</v>
      </c>
      <c r="F17" t="s">
        <v>114</v>
      </c>
      <c r="G17" t="s">
        <v>115</v>
      </c>
      <c r="H17" t="s">
        <v>116</v>
      </c>
      <c r="I17">
        <v>28.5268841248228</v>
      </c>
      <c r="J17">
        <v>77.376557799353407</v>
      </c>
      <c r="K17" t="s">
        <v>23</v>
      </c>
      <c r="L17" t="s">
        <v>24</v>
      </c>
      <c r="M17" t="s">
        <v>12</v>
      </c>
      <c r="N17" t="s">
        <v>6</v>
      </c>
      <c r="O17" s="4" t="s">
        <v>13</v>
      </c>
      <c r="P17" t="s">
        <v>6</v>
      </c>
      <c r="Q17" t="s">
        <v>27</v>
      </c>
    </row>
    <row r="18" spans="1:17" x14ac:dyDescent="0.35">
      <c r="A18" t="s">
        <v>160</v>
      </c>
      <c r="B18">
        <v>4720</v>
      </c>
      <c r="C18" s="6">
        <v>65000000</v>
      </c>
      <c r="D18">
        <v>13771</v>
      </c>
      <c r="E18" t="s">
        <v>13</v>
      </c>
      <c r="F18" t="s">
        <v>120</v>
      </c>
      <c r="G18" t="s">
        <v>161</v>
      </c>
      <c r="H18" t="s">
        <v>162</v>
      </c>
      <c r="I18">
        <v>28.558497800000001</v>
      </c>
      <c r="J18">
        <v>77.392630400000002</v>
      </c>
      <c r="K18" t="s">
        <v>23</v>
      </c>
      <c r="L18" t="s">
        <v>24</v>
      </c>
      <c r="M18" t="s">
        <v>12</v>
      </c>
      <c r="N18" t="s">
        <v>102</v>
      </c>
      <c r="O18" s="4" t="s">
        <v>13</v>
      </c>
      <c r="P18" t="s">
        <v>13</v>
      </c>
      <c r="Q18" t="s">
        <v>145</v>
      </c>
    </row>
    <row r="19" spans="1:17" x14ac:dyDescent="0.35">
      <c r="A19" t="s">
        <v>167</v>
      </c>
      <c r="B19">
        <v>4707</v>
      </c>
      <c r="C19" s="6">
        <v>63500000</v>
      </c>
      <c r="D19">
        <v>13491</v>
      </c>
      <c r="E19" t="s">
        <v>13</v>
      </c>
      <c r="F19" t="s">
        <v>107</v>
      </c>
      <c r="G19" t="s">
        <v>168</v>
      </c>
      <c r="H19" t="s">
        <v>169</v>
      </c>
      <c r="I19">
        <v>28.567042135241099</v>
      </c>
      <c r="J19">
        <v>77.407463672531506</v>
      </c>
      <c r="K19" t="s">
        <v>10</v>
      </c>
      <c r="L19" t="s">
        <v>24</v>
      </c>
      <c r="M19" t="s">
        <v>12</v>
      </c>
      <c r="N19" t="s">
        <v>153</v>
      </c>
      <c r="O19" s="4" t="s">
        <v>13</v>
      </c>
      <c r="P19" t="s">
        <v>6</v>
      </c>
      <c r="Q19" t="s">
        <v>27</v>
      </c>
    </row>
    <row r="20" spans="1:17" x14ac:dyDescent="0.35">
      <c r="A20" t="s">
        <v>68</v>
      </c>
      <c r="B20">
        <v>4700</v>
      </c>
      <c r="C20" s="6">
        <v>85000000</v>
      </c>
      <c r="D20">
        <v>18085</v>
      </c>
      <c r="E20" t="s">
        <v>6</v>
      </c>
      <c r="F20" t="s">
        <v>69</v>
      </c>
      <c r="G20" t="s">
        <v>70</v>
      </c>
      <c r="H20" t="s">
        <v>71</v>
      </c>
      <c r="I20">
        <v>28.492667000000001</v>
      </c>
      <c r="J20">
        <v>77.435400000000001</v>
      </c>
      <c r="K20" t="s">
        <v>23</v>
      </c>
      <c r="L20" t="s">
        <v>24</v>
      </c>
      <c r="M20" t="s">
        <v>12</v>
      </c>
      <c r="N20" t="s">
        <v>72</v>
      </c>
      <c r="O20" s="4" t="s">
        <v>73</v>
      </c>
      <c r="P20" t="s">
        <v>73</v>
      </c>
      <c r="Q20" t="s">
        <v>27</v>
      </c>
    </row>
    <row r="21" spans="1:17" x14ac:dyDescent="0.35">
      <c r="A21" t="s">
        <v>125</v>
      </c>
      <c r="B21">
        <v>4700</v>
      </c>
      <c r="C21" s="6">
        <v>75000000</v>
      </c>
      <c r="D21">
        <v>15957</v>
      </c>
      <c r="E21" t="s">
        <v>13</v>
      </c>
      <c r="F21" t="s">
        <v>69</v>
      </c>
      <c r="G21" t="s">
        <v>70</v>
      </c>
      <c r="H21" t="s">
        <v>71</v>
      </c>
      <c r="I21">
        <v>28.492667000000001</v>
      </c>
      <c r="J21">
        <v>77.435400000000001</v>
      </c>
      <c r="K21" t="s">
        <v>23</v>
      </c>
      <c r="L21" t="s">
        <v>24</v>
      </c>
      <c r="M21" t="s">
        <v>12</v>
      </c>
      <c r="N21" t="s">
        <v>48</v>
      </c>
      <c r="O21" s="4" t="s">
        <v>6</v>
      </c>
      <c r="P21" t="s">
        <v>73</v>
      </c>
      <c r="Q21" t="s">
        <v>27</v>
      </c>
    </row>
    <row r="22" spans="1:17" x14ac:dyDescent="0.35">
      <c r="A22" t="s">
        <v>352</v>
      </c>
      <c r="B22">
        <v>4700</v>
      </c>
      <c r="C22" s="6">
        <v>49500000</v>
      </c>
      <c r="D22">
        <v>10532</v>
      </c>
      <c r="E22" t="s">
        <v>13</v>
      </c>
      <c r="F22" t="s">
        <v>353</v>
      </c>
      <c r="G22" t="s">
        <v>121</v>
      </c>
      <c r="H22" t="s">
        <v>354</v>
      </c>
      <c r="I22">
        <v>28.571926489999999</v>
      </c>
      <c r="J22">
        <v>77.47901804</v>
      </c>
      <c r="K22" t="s">
        <v>23</v>
      </c>
      <c r="L22" t="s">
        <v>24</v>
      </c>
      <c r="M22" t="s">
        <v>12</v>
      </c>
      <c r="N22" t="s">
        <v>188</v>
      </c>
      <c r="O22" s="4" t="s">
        <v>6</v>
      </c>
      <c r="P22" t="s">
        <v>6</v>
      </c>
      <c r="Q22" t="s">
        <v>14</v>
      </c>
    </row>
    <row r="23" spans="1:17" x14ac:dyDescent="0.35">
      <c r="A23" t="s">
        <v>137</v>
      </c>
      <c r="B23">
        <v>4500</v>
      </c>
      <c r="C23" s="6">
        <v>70000000</v>
      </c>
      <c r="D23">
        <v>15556</v>
      </c>
      <c r="E23" t="s">
        <v>13</v>
      </c>
      <c r="F23" t="s">
        <v>107</v>
      </c>
      <c r="G23" t="s">
        <v>89</v>
      </c>
      <c r="H23" t="s">
        <v>108</v>
      </c>
      <c r="I23">
        <v>28.5455214119815</v>
      </c>
      <c r="J23">
        <v>77.376287931125106</v>
      </c>
      <c r="K23" t="s">
        <v>23</v>
      </c>
      <c r="L23" t="s">
        <v>24</v>
      </c>
      <c r="M23" t="s">
        <v>12</v>
      </c>
      <c r="N23" t="s">
        <v>48</v>
      </c>
      <c r="P23" t="s">
        <v>13</v>
      </c>
      <c r="Q23" t="s">
        <v>27</v>
      </c>
    </row>
    <row r="24" spans="1:17" x14ac:dyDescent="0.35">
      <c r="A24" t="s">
        <v>106</v>
      </c>
      <c r="B24">
        <v>4482</v>
      </c>
      <c r="C24" s="6">
        <v>78435000</v>
      </c>
      <c r="D24">
        <v>17500</v>
      </c>
      <c r="E24" t="s">
        <v>13</v>
      </c>
      <c r="F24" t="s">
        <v>107</v>
      </c>
      <c r="G24" t="s">
        <v>89</v>
      </c>
      <c r="H24" t="s">
        <v>108</v>
      </c>
      <c r="I24">
        <v>28.5455214119815</v>
      </c>
      <c r="J24">
        <v>77.376287931125106</v>
      </c>
      <c r="K24" t="s">
        <v>23</v>
      </c>
      <c r="L24" t="s">
        <v>11</v>
      </c>
      <c r="M24" t="s">
        <v>12</v>
      </c>
      <c r="N24" t="s">
        <v>109</v>
      </c>
      <c r="O24" s="4" t="s">
        <v>13</v>
      </c>
      <c r="P24" t="s">
        <v>6</v>
      </c>
      <c r="Q24" t="s">
        <v>27</v>
      </c>
    </row>
    <row r="25" spans="1:17" x14ac:dyDescent="0.35">
      <c r="A25" t="s">
        <v>134</v>
      </c>
      <c r="B25">
        <v>4482</v>
      </c>
      <c r="C25" s="6">
        <v>70000000</v>
      </c>
      <c r="D25">
        <v>15618</v>
      </c>
      <c r="E25" t="s">
        <v>13</v>
      </c>
      <c r="F25" t="s">
        <v>107</v>
      </c>
      <c r="G25" t="s">
        <v>89</v>
      </c>
      <c r="H25" t="s">
        <v>108</v>
      </c>
      <c r="I25">
        <v>28.5455214119815</v>
      </c>
      <c r="J25">
        <v>77.376287931125106</v>
      </c>
      <c r="K25" t="s">
        <v>23</v>
      </c>
      <c r="L25" t="s">
        <v>24</v>
      </c>
      <c r="M25" t="s">
        <v>12</v>
      </c>
      <c r="N25" t="s">
        <v>135</v>
      </c>
      <c r="O25" s="4" t="s">
        <v>6</v>
      </c>
      <c r="P25" t="s">
        <v>6</v>
      </c>
      <c r="Q25" t="s">
        <v>27</v>
      </c>
    </row>
    <row r="26" spans="1:17" x14ac:dyDescent="0.35">
      <c r="A26" t="s">
        <v>298</v>
      </c>
      <c r="B26">
        <v>4465</v>
      </c>
      <c r="C26" s="6">
        <v>51500000</v>
      </c>
      <c r="D26">
        <v>11534</v>
      </c>
      <c r="E26" t="s">
        <v>13</v>
      </c>
      <c r="F26" t="s">
        <v>299</v>
      </c>
      <c r="G26" t="s">
        <v>300</v>
      </c>
      <c r="H26" t="s">
        <v>301</v>
      </c>
      <c r="I26">
        <v>28.543662099999999</v>
      </c>
      <c r="J26">
        <v>77.347399999999993</v>
      </c>
      <c r="K26" t="s">
        <v>10</v>
      </c>
      <c r="L26" t="s">
        <v>24</v>
      </c>
      <c r="M26" t="s">
        <v>12</v>
      </c>
      <c r="N26" t="s">
        <v>48</v>
      </c>
      <c r="O26" s="4" t="s">
        <v>6</v>
      </c>
      <c r="P26" t="s">
        <v>73</v>
      </c>
      <c r="Q26" t="s">
        <v>14</v>
      </c>
    </row>
    <row r="27" spans="1:17" x14ac:dyDescent="0.35">
      <c r="A27" t="s">
        <v>158</v>
      </c>
      <c r="B27">
        <v>4425</v>
      </c>
      <c r="C27" s="6">
        <v>65000000</v>
      </c>
      <c r="D27">
        <v>14689</v>
      </c>
      <c r="E27" t="s">
        <v>13</v>
      </c>
      <c r="F27" t="s">
        <v>33</v>
      </c>
      <c r="G27" t="s">
        <v>34</v>
      </c>
      <c r="H27" t="s">
        <v>35</v>
      </c>
      <c r="I27">
        <v>28.560753744315001</v>
      </c>
      <c r="J27">
        <v>77.3863395619355</v>
      </c>
      <c r="K27" t="s">
        <v>23</v>
      </c>
      <c r="L27" t="s">
        <v>24</v>
      </c>
      <c r="M27" t="s">
        <v>12</v>
      </c>
      <c r="N27" t="s">
        <v>82</v>
      </c>
      <c r="O27" s="4" t="s">
        <v>13</v>
      </c>
      <c r="P27" t="s">
        <v>13</v>
      </c>
      <c r="Q27" t="s">
        <v>14</v>
      </c>
    </row>
    <row r="28" spans="1:17" x14ac:dyDescent="0.35">
      <c r="A28" t="s">
        <v>192</v>
      </c>
      <c r="B28">
        <v>4425</v>
      </c>
      <c r="C28" s="6">
        <v>62000000</v>
      </c>
      <c r="D28">
        <v>14011</v>
      </c>
      <c r="E28" t="s">
        <v>13</v>
      </c>
      <c r="F28" t="s">
        <v>33</v>
      </c>
      <c r="G28" t="s">
        <v>34</v>
      </c>
      <c r="H28" t="s">
        <v>35</v>
      </c>
      <c r="I28">
        <v>28.560753744315001</v>
      </c>
      <c r="J28">
        <v>77.3863395619355</v>
      </c>
      <c r="K28" t="s">
        <v>23</v>
      </c>
      <c r="L28" t="s">
        <v>24</v>
      </c>
      <c r="M28" t="s">
        <v>12</v>
      </c>
      <c r="N28" t="s">
        <v>165</v>
      </c>
      <c r="O28" s="4" t="s">
        <v>13</v>
      </c>
      <c r="P28" t="s">
        <v>13</v>
      </c>
      <c r="Q28" t="s">
        <v>14</v>
      </c>
    </row>
    <row r="29" spans="1:17" x14ac:dyDescent="0.35">
      <c r="A29" t="s">
        <v>208</v>
      </c>
      <c r="B29">
        <v>4425</v>
      </c>
      <c r="C29" s="6">
        <v>60000000</v>
      </c>
      <c r="D29">
        <v>13559</v>
      </c>
      <c r="E29" t="s">
        <v>13</v>
      </c>
      <c r="F29" t="s">
        <v>33</v>
      </c>
      <c r="G29" t="s">
        <v>34</v>
      </c>
      <c r="H29" t="s">
        <v>35</v>
      </c>
      <c r="I29">
        <v>28.560753744315001</v>
      </c>
      <c r="J29">
        <v>77.3863395619355</v>
      </c>
      <c r="K29" t="s">
        <v>23</v>
      </c>
      <c r="L29" t="s">
        <v>24</v>
      </c>
      <c r="M29" t="s">
        <v>12</v>
      </c>
      <c r="N29" t="s">
        <v>82</v>
      </c>
      <c r="O29" s="4" t="s">
        <v>13</v>
      </c>
      <c r="P29" t="s">
        <v>6</v>
      </c>
      <c r="Q29" t="s">
        <v>14</v>
      </c>
    </row>
    <row r="30" spans="1:17" x14ac:dyDescent="0.35">
      <c r="A30" t="s">
        <v>262</v>
      </c>
      <c r="B30">
        <v>4425</v>
      </c>
      <c r="C30" s="6">
        <v>55000000</v>
      </c>
      <c r="D30">
        <v>12429</v>
      </c>
      <c r="E30" t="s">
        <v>13</v>
      </c>
      <c r="F30" t="s">
        <v>33</v>
      </c>
      <c r="G30" t="s">
        <v>34</v>
      </c>
      <c r="H30" t="s">
        <v>35</v>
      </c>
      <c r="I30">
        <v>28.560753744315001</v>
      </c>
      <c r="J30">
        <v>77.3863395619355</v>
      </c>
      <c r="K30" t="s">
        <v>23</v>
      </c>
      <c r="L30" t="s">
        <v>11</v>
      </c>
      <c r="M30" t="s">
        <v>12</v>
      </c>
      <c r="N30" t="s">
        <v>165</v>
      </c>
      <c r="O30" s="4" t="s">
        <v>13</v>
      </c>
      <c r="P30" t="s">
        <v>13</v>
      </c>
      <c r="Q30" t="s">
        <v>14</v>
      </c>
    </row>
    <row r="31" spans="1:17" x14ac:dyDescent="0.35">
      <c r="A31" t="s">
        <v>799</v>
      </c>
      <c r="B31">
        <v>4425</v>
      </c>
      <c r="C31" s="6">
        <v>30000000</v>
      </c>
      <c r="D31">
        <v>6780</v>
      </c>
      <c r="E31" t="s">
        <v>6</v>
      </c>
      <c r="F31" t="s">
        <v>800</v>
      </c>
      <c r="G31" t="s">
        <v>449</v>
      </c>
      <c r="H31" t="s">
        <v>801</v>
      </c>
      <c r="I31">
        <v>28.509478695479501</v>
      </c>
      <c r="J31">
        <v>77.410132233120507</v>
      </c>
      <c r="K31" t="s">
        <v>23</v>
      </c>
      <c r="L31" t="s">
        <v>24</v>
      </c>
      <c r="M31" t="s">
        <v>25</v>
      </c>
      <c r="N31" t="s">
        <v>82</v>
      </c>
      <c r="O31" s="4" t="s">
        <v>13</v>
      </c>
      <c r="P31" t="s">
        <v>73</v>
      </c>
      <c r="Q31" t="s">
        <v>145</v>
      </c>
    </row>
    <row r="32" spans="1:17" x14ac:dyDescent="0.35">
      <c r="A32" t="s">
        <v>54</v>
      </c>
      <c r="B32">
        <v>4400</v>
      </c>
      <c r="C32" s="6">
        <v>92400000</v>
      </c>
      <c r="D32">
        <v>21000</v>
      </c>
      <c r="E32" t="s">
        <v>13</v>
      </c>
      <c r="F32" t="s">
        <v>55</v>
      </c>
      <c r="G32" t="s">
        <v>8</v>
      </c>
      <c r="H32" t="s">
        <v>56</v>
      </c>
      <c r="I32">
        <v>28.525950926187399</v>
      </c>
      <c r="J32">
        <v>77.361578900673507</v>
      </c>
      <c r="K32" t="s">
        <v>10</v>
      </c>
      <c r="L32" t="s">
        <v>11</v>
      </c>
      <c r="M32" t="s">
        <v>12</v>
      </c>
      <c r="N32" t="s">
        <v>57</v>
      </c>
      <c r="O32" s="4" t="s">
        <v>6</v>
      </c>
      <c r="P32" t="s">
        <v>6</v>
      </c>
      <c r="Q32" t="s">
        <v>27</v>
      </c>
    </row>
    <row r="33" spans="1:17" x14ac:dyDescent="0.35">
      <c r="A33" t="s">
        <v>118</v>
      </c>
      <c r="B33">
        <v>4400</v>
      </c>
      <c r="C33" s="6">
        <v>75548000</v>
      </c>
      <c r="D33">
        <v>17170</v>
      </c>
      <c r="E33" t="s">
        <v>13</v>
      </c>
      <c r="F33" t="s">
        <v>63</v>
      </c>
      <c r="G33" t="s">
        <v>64</v>
      </c>
      <c r="H33" t="s">
        <v>65</v>
      </c>
      <c r="I33">
        <v>28.551413643084398</v>
      </c>
      <c r="J33">
        <v>77.322917275762293</v>
      </c>
      <c r="K33" t="s">
        <v>10</v>
      </c>
      <c r="L33" t="s">
        <v>11</v>
      </c>
      <c r="M33" t="s">
        <v>12</v>
      </c>
      <c r="P33" t="s">
        <v>6</v>
      </c>
      <c r="Q33" t="s">
        <v>27</v>
      </c>
    </row>
    <row r="34" spans="1:17" x14ac:dyDescent="0.35">
      <c r="A34" t="s">
        <v>127</v>
      </c>
      <c r="B34">
        <v>4400</v>
      </c>
      <c r="C34" s="6">
        <v>74800000</v>
      </c>
      <c r="D34">
        <v>17000</v>
      </c>
      <c r="E34" t="s">
        <v>13</v>
      </c>
      <c r="F34" t="s">
        <v>63</v>
      </c>
      <c r="G34" t="s">
        <v>64</v>
      </c>
      <c r="H34" t="s">
        <v>65</v>
      </c>
      <c r="I34">
        <v>28.551413643084398</v>
      </c>
      <c r="J34">
        <v>77.322917275762293</v>
      </c>
      <c r="K34" t="s">
        <v>10</v>
      </c>
      <c r="L34" t="s">
        <v>11</v>
      </c>
      <c r="M34" t="s">
        <v>12</v>
      </c>
      <c r="N34" t="s">
        <v>13</v>
      </c>
      <c r="P34" t="s">
        <v>6</v>
      </c>
      <c r="Q34" t="s">
        <v>27</v>
      </c>
    </row>
    <row r="35" spans="1:17" x14ac:dyDescent="0.35">
      <c r="A35" t="s">
        <v>81</v>
      </c>
      <c r="B35">
        <v>4315</v>
      </c>
      <c r="C35" s="6">
        <v>80500000</v>
      </c>
      <c r="D35">
        <v>18655</v>
      </c>
      <c r="E35" t="s">
        <v>13</v>
      </c>
      <c r="F35" t="s">
        <v>63</v>
      </c>
      <c r="G35" t="s">
        <v>64</v>
      </c>
      <c r="H35" t="s">
        <v>65</v>
      </c>
      <c r="I35">
        <v>28.551413643084398</v>
      </c>
      <c r="J35">
        <v>77.322917275762293</v>
      </c>
      <c r="K35" t="s">
        <v>10</v>
      </c>
      <c r="L35" t="s">
        <v>11</v>
      </c>
      <c r="M35" t="s">
        <v>12</v>
      </c>
      <c r="N35" t="s">
        <v>82</v>
      </c>
      <c r="O35" s="4" t="s">
        <v>6</v>
      </c>
      <c r="P35" t="s">
        <v>13</v>
      </c>
      <c r="Q35" t="s">
        <v>14</v>
      </c>
    </row>
    <row r="36" spans="1:17" x14ac:dyDescent="0.35">
      <c r="A36" t="s">
        <v>101</v>
      </c>
      <c r="B36">
        <v>4315</v>
      </c>
      <c r="C36" s="6">
        <v>79827500</v>
      </c>
      <c r="D36">
        <v>18500</v>
      </c>
      <c r="E36" t="s">
        <v>13</v>
      </c>
      <c r="F36" t="s">
        <v>63</v>
      </c>
      <c r="G36" t="s">
        <v>64</v>
      </c>
      <c r="H36" t="s">
        <v>65</v>
      </c>
      <c r="I36">
        <v>28.551413643084398</v>
      </c>
      <c r="J36">
        <v>77.322917275762293</v>
      </c>
      <c r="K36" t="s">
        <v>10</v>
      </c>
      <c r="L36" t="s">
        <v>11</v>
      </c>
      <c r="M36" t="s">
        <v>12</v>
      </c>
      <c r="N36" t="s">
        <v>102</v>
      </c>
      <c r="O36" s="4" t="s">
        <v>73</v>
      </c>
      <c r="P36" t="s">
        <v>6</v>
      </c>
      <c r="Q36" t="s">
        <v>27</v>
      </c>
    </row>
    <row r="37" spans="1:17" x14ac:dyDescent="0.35">
      <c r="A37" t="s">
        <v>336</v>
      </c>
      <c r="B37">
        <v>4315</v>
      </c>
      <c r="C37" s="6">
        <v>50000000</v>
      </c>
      <c r="D37">
        <v>11587</v>
      </c>
      <c r="E37" t="s">
        <v>13</v>
      </c>
      <c r="F37" t="s">
        <v>63</v>
      </c>
      <c r="G37" t="s">
        <v>64</v>
      </c>
      <c r="H37" t="s">
        <v>65</v>
      </c>
      <c r="I37">
        <v>28.551413643084398</v>
      </c>
      <c r="J37">
        <v>77.322917275762293</v>
      </c>
      <c r="K37" t="s">
        <v>10</v>
      </c>
      <c r="L37" t="s">
        <v>24</v>
      </c>
      <c r="M37" t="s">
        <v>12</v>
      </c>
      <c r="N37" t="s">
        <v>337</v>
      </c>
      <c r="O37" s="4" t="s">
        <v>52</v>
      </c>
      <c r="P37" t="s">
        <v>13</v>
      </c>
      <c r="Q37" t="s">
        <v>27</v>
      </c>
    </row>
    <row r="38" spans="1:17" x14ac:dyDescent="0.35">
      <c r="A38" t="s">
        <v>284</v>
      </c>
      <c r="B38">
        <v>4200</v>
      </c>
      <c r="C38" s="6">
        <v>52500000</v>
      </c>
      <c r="D38">
        <v>12500</v>
      </c>
      <c r="E38" t="s">
        <v>13</v>
      </c>
      <c r="F38" t="s">
        <v>33</v>
      </c>
      <c r="G38" t="s">
        <v>89</v>
      </c>
      <c r="H38" t="s">
        <v>285</v>
      </c>
      <c r="I38">
        <v>28.5455214119815</v>
      </c>
      <c r="J38">
        <v>77.376287931125106</v>
      </c>
      <c r="K38" t="s">
        <v>10</v>
      </c>
      <c r="L38" t="s">
        <v>11</v>
      </c>
      <c r="M38" t="s">
        <v>12</v>
      </c>
      <c r="N38" t="s">
        <v>48</v>
      </c>
      <c r="O38" s="4" t="s">
        <v>13</v>
      </c>
      <c r="P38" t="s">
        <v>13</v>
      </c>
      <c r="Q38" t="s">
        <v>27</v>
      </c>
    </row>
    <row r="39" spans="1:17" x14ac:dyDescent="0.35">
      <c r="A39" t="s">
        <v>1197</v>
      </c>
      <c r="B39">
        <v>4195</v>
      </c>
      <c r="C39" s="6">
        <v>21800000</v>
      </c>
      <c r="D39">
        <v>5196</v>
      </c>
      <c r="E39" t="s">
        <v>48</v>
      </c>
      <c r="F39" t="s">
        <v>49</v>
      </c>
      <c r="G39" t="s">
        <v>751</v>
      </c>
      <c r="H39" t="s">
        <v>752</v>
      </c>
      <c r="I39">
        <v>28.568685825899301</v>
      </c>
      <c r="J39">
        <v>77.383394497951997</v>
      </c>
      <c r="K39" t="s">
        <v>23</v>
      </c>
      <c r="L39" t="s">
        <v>24</v>
      </c>
      <c r="M39" t="s">
        <v>25</v>
      </c>
      <c r="N39" t="s">
        <v>77</v>
      </c>
      <c r="O39" s="4" t="s">
        <v>48</v>
      </c>
      <c r="P39" t="s">
        <v>13</v>
      </c>
      <c r="Q39" t="s">
        <v>27</v>
      </c>
    </row>
    <row r="40" spans="1:17" x14ac:dyDescent="0.35">
      <c r="A40" t="s">
        <v>716</v>
      </c>
      <c r="B40">
        <v>4150</v>
      </c>
      <c r="C40" s="6">
        <v>32500000</v>
      </c>
      <c r="D40">
        <v>7831</v>
      </c>
      <c r="E40" t="s">
        <v>13</v>
      </c>
      <c r="F40" t="s">
        <v>341</v>
      </c>
      <c r="G40" t="s">
        <v>8</v>
      </c>
      <c r="H40" t="s">
        <v>717</v>
      </c>
      <c r="I40">
        <v>28.525950926187399</v>
      </c>
      <c r="J40">
        <v>77.361578900673507</v>
      </c>
      <c r="K40" t="s">
        <v>23</v>
      </c>
      <c r="L40" t="s">
        <v>24</v>
      </c>
      <c r="M40" t="s">
        <v>25</v>
      </c>
      <c r="N40" t="s">
        <v>233</v>
      </c>
      <c r="O40" s="4" t="s">
        <v>13</v>
      </c>
      <c r="P40" t="s">
        <v>6</v>
      </c>
      <c r="Q40" t="s">
        <v>14</v>
      </c>
    </row>
    <row r="41" spans="1:17" x14ac:dyDescent="0.35">
      <c r="A41" t="s">
        <v>229</v>
      </c>
      <c r="B41">
        <v>4000</v>
      </c>
      <c r="C41" s="6">
        <v>58000000</v>
      </c>
      <c r="D41">
        <v>14500</v>
      </c>
      <c r="E41" t="s">
        <v>13</v>
      </c>
      <c r="F41" t="s">
        <v>114</v>
      </c>
      <c r="G41" t="s">
        <v>115</v>
      </c>
      <c r="H41" t="s">
        <v>116</v>
      </c>
      <c r="I41">
        <v>28.5268841248228</v>
      </c>
      <c r="J41">
        <v>77.376557799353407</v>
      </c>
      <c r="K41" t="s">
        <v>23</v>
      </c>
      <c r="L41" t="s">
        <v>24</v>
      </c>
      <c r="M41" t="s">
        <v>12</v>
      </c>
      <c r="N41" t="s">
        <v>13</v>
      </c>
      <c r="O41" s="4" t="s">
        <v>13</v>
      </c>
      <c r="P41" t="s">
        <v>6</v>
      </c>
      <c r="Q41" t="s">
        <v>27</v>
      </c>
    </row>
    <row r="42" spans="1:17" x14ac:dyDescent="0.35">
      <c r="A42" t="s">
        <v>363</v>
      </c>
      <c r="B42">
        <v>4000</v>
      </c>
      <c r="C42" s="6">
        <v>48000000</v>
      </c>
      <c r="D42">
        <v>12000</v>
      </c>
      <c r="E42" t="s">
        <v>48</v>
      </c>
      <c r="F42" t="s">
        <v>88</v>
      </c>
      <c r="G42" t="s">
        <v>89</v>
      </c>
      <c r="H42" t="s">
        <v>90</v>
      </c>
      <c r="I42">
        <v>28.5455214119815</v>
      </c>
      <c r="J42">
        <v>77.376287931125106</v>
      </c>
      <c r="K42" t="s">
        <v>23</v>
      </c>
      <c r="L42" t="s">
        <v>24</v>
      </c>
      <c r="M42" t="s">
        <v>12</v>
      </c>
      <c r="N42" t="s">
        <v>233</v>
      </c>
      <c r="O42" s="4" t="s">
        <v>13</v>
      </c>
      <c r="P42" t="s">
        <v>6</v>
      </c>
      <c r="Q42" t="s">
        <v>14</v>
      </c>
    </row>
    <row r="43" spans="1:17" x14ac:dyDescent="0.35">
      <c r="A43" t="s">
        <v>1185</v>
      </c>
      <c r="B43">
        <v>4000</v>
      </c>
      <c r="C43" s="6">
        <v>22000000</v>
      </c>
      <c r="D43">
        <v>5500</v>
      </c>
      <c r="E43" t="s">
        <v>6</v>
      </c>
      <c r="F43" t="s">
        <v>1186</v>
      </c>
      <c r="G43" t="s">
        <v>1187</v>
      </c>
      <c r="H43" t="s">
        <v>1188</v>
      </c>
      <c r="I43">
        <v>28.494266840826601</v>
      </c>
      <c r="J43">
        <v>77.4087633711964</v>
      </c>
      <c r="K43" t="s">
        <v>23</v>
      </c>
      <c r="L43" t="s">
        <v>24</v>
      </c>
      <c r="M43" t="s">
        <v>12</v>
      </c>
      <c r="N43" t="s">
        <v>109</v>
      </c>
      <c r="O43" s="4" t="s">
        <v>73</v>
      </c>
      <c r="P43" t="s">
        <v>73</v>
      </c>
      <c r="Q43" t="s">
        <v>27</v>
      </c>
    </row>
    <row r="44" spans="1:17" x14ac:dyDescent="0.35">
      <c r="A44" t="s">
        <v>232</v>
      </c>
      <c r="B44">
        <v>3987</v>
      </c>
      <c r="C44" s="6">
        <v>57600000</v>
      </c>
      <c r="D44">
        <v>14446</v>
      </c>
      <c r="E44" t="s">
        <v>13</v>
      </c>
      <c r="F44" t="s">
        <v>107</v>
      </c>
      <c r="G44" t="s">
        <v>168</v>
      </c>
      <c r="H44" t="s">
        <v>169</v>
      </c>
      <c r="I44">
        <v>28.567042135241099</v>
      </c>
      <c r="J44">
        <v>77.407463672531506</v>
      </c>
      <c r="K44" t="s">
        <v>10</v>
      </c>
      <c r="L44" t="s">
        <v>11</v>
      </c>
      <c r="M44" t="s">
        <v>12</v>
      </c>
      <c r="N44" t="s">
        <v>233</v>
      </c>
      <c r="P44" t="s">
        <v>6</v>
      </c>
      <c r="Q44" t="s">
        <v>145</v>
      </c>
    </row>
    <row r="45" spans="1:17" x14ac:dyDescent="0.35">
      <c r="A45" t="s">
        <v>422</v>
      </c>
      <c r="B45">
        <v>3950</v>
      </c>
      <c r="C45" s="6">
        <v>41545000</v>
      </c>
      <c r="D45">
        <v>10177</v>
      </c>
      <c r="E45" t="s">
        <v>13</v>
      </c>
      <c r="F45" t="s">
        <v>389</v>
      </c>
      <c r="G45" t="s">
        <v>186</v>
      </c>
      <c r="H45" t="s">
        <v>390</v>
      </c>
      <c r="I45">
        <v>28.421662999999999</v>
      </c>
      <c r="J45">
        <v>77.488898000000006</v>
      </c>
      <c r="K45" t="s">
        <v>10</v>
      </c>
      <c r="L45" t="s">
        <v>11</v>
      </c>
      <c r="M45" t="s">
        <v>12</v>
      </c>
      <c r="N45" t="s">
        <v>48</v>
      </c>
      <c r="O45" s="4" t="s">
        <v>37</v>
      </c>
      <c r="P45" t="s">
        <v>13</v>
      </c>
      <c r="Q45" t="s">
        <v>145</v>
      </c>
    </row>
    <row r="46" spans="1:17" x14ac:dyDescent="0.35">
      <c r="A46" t="s">
        <v>609</v>
      </c>
      <c r="B46">
        <v>3942</v>
      </c>
      <c r="C46" s="6">
        <v>35478000</v>
      </c>
      <c r="D46">
        <v>9000</v>
      </c>
      <c r="E46" t="s">
        <v>48</v>
      </c>
      <c r="F46" t="s">
        <v>88</v>
      </c>
      <c r="G46" t="s">
        <v>89</v>
      </c>
      <c r="H46" t="s">
        <v>90</v>
      </c>
      <c r="I46">
        <v>28.5455214119815</v>
      </c>
      <c r="J46">
        <v>77.376287931125106</v>
      </c>
      <c r="K46" t="s">
        <v>23</v>
      </c>
      <c r="L46" t="s">
        <v>24</v>
      </c>
      <c r="M46" t="s">
        <v>12</v>
      </c>
      <c r="N46" t="s">
        <v>135</v>
      </c>
      <c r="O46" s="4" t="s">
        <v>13</v>
      </c>
      <c r="P46" t="s">
        <v>13</v>
      </c>
      <c r="Q46" t="s">
        <v>27</v>
      </c>
    </row>
    <row r="47" spans="1:17" x14ac:dyDescent="0.35">
      <c r="A47" t="s">
        <v>152</v>
      </c>
      <c r="B47">
        <v>3905</v>
      </c>
      <c r="C47" s="6">
        <v>65000000</v>
      </c>
      <c r="D47">
        <v>16645</v>
      </c>
      <c r="E47" t="s">
        <v>13</v>
      </c>
      <c r="F47" t="s">
        <v>7</v>
      </c>
      <c r="G47" t="s">
        <v>8</v>
      </c>
      <c r="H47" t="s">
        <v>9</v>
      </c>
      <c r="I47">
        <v>28.525950926187399</v>
      </c>
      <c r="J47">
        <v>77.361578900673507</v>
      </c>
      <c r="K47" t="s">
        <v>10</v>
      </c>
      <c r="L47" t="s">
        <v>24</v>
      </c>
      <c r="M47" t="s">
        <v>12</v>
      </c>
      <c r="N47" t="s">
        <v>153</v>
      </c>
      <c r="P47" t="s">
        <v>6</v>
      </c>
      <c r="Q47" t="s">
        <v>27</v>
      </c>
    </row>
    <row r="48" spans="1:17" x14ac:dyDescent="0.35">
      <c r="A48" t="s">
        <v>219</v>
      </c>
      <c r="B48">
        <v>3905</v>
      </c>
      <c r="C48" s="6">
        <v>58575000</v>
      </c>
      <c r="D48">
        <v>15000</v>
      </c>
      <c r="E48" t="s">
        <v>13</v>
      </c>
      <c r="F48" t="s">
        <v>7</v>
      </c>
      <c r="G48" t="s">
        <v>8</v>
      </c>
      <c r="H48" t="s">
        <v>9</v>
      </c>
      <c r="I48">
        <v>28.525950926187399</v>
      </c>
      <c r="J48">
        <v>77.361578900673507</v>
      </c>
      <c r="K48" t="s">
        <v>23</v>
      </c>
      <c r="L48" t="s">
        <v>24</v>
      </c>
      <c r="M48" t="s">
        <v>12</v>
      </c>
      <c r="N48" t="s">
        <v>220</v>
      </c>
      <c r="O48" s="4" t="s">
        <v>6</v>
      </c>
      <c r="P48" t="s">
        <v>13</v>
      </c>
      <c r="Q48" t="s">
        <v>14</v>
      </c>
    </row>
    <row r="49" spans="1:17" x14ac:dyDescent="0.35">
      <c r="A49" t="s">
        <v>260</v>
      </c>
      <c r="B49">
        <v>3825</v>
      </c>
      <c r="C49" s="6">
        <v>55000000</v>
      </c>
      <c r="D49">
        <v>14379</v>
      </c>
      <c r="E49" t="s">
        <v>6</v>
      </c>
      <c r="F49" t="s">
        <v>33</v>
      </c>
      <c r="G49" t="s">
        <v>34</v>
      </c>
      <c r="H49" t="s">
        <v>35</v>
      </c>
      <c r="I49">
        <v>28.560753744315001</v>
      </c>
      <c r="J49">
        <v>77.3863395619355</v>
      </c>
      <c r="K49" t="s">
        <v>23</v>
      </c>
      <c r="L49" t="s">
        <v>24</v>
      </c>
      <c r="M49" t="s">
        <v>12</v>
      </c>
      <c r="N49" t="s">
        <v>261</v>
      </c>
      <c r="O49" s="4" t="s">
        <v>13</v>
      </c>
      <c r="P49" t="s">
        <v>13</v>
      </c>
      <c r="Q49" t="s">
        <v>14</v>
      </c>
    </row>
    <row r="50" spans="1:17" x14ac:dyDescent="0.35">
      <c r="A50" t="s">
        <v>20</v>
      </c>
      <c r="B50">
        <v>3800</v>
      </c>
      <c r="C50" s="6">
        <v>115000000</v>
      </c>
      <c r="D50">
        <v>30263</v>
      </c>
      <c r="E50" t="s">
        <v>13</v>
      </c>
      <c r="F50" t="s">
        <v>21</v>
      </c>
      <c r="G50" t="s">
        <v>788</v>
      </c>
      <c r="H50" t="s">
        <v>22</v>
      </c>
      <c r="I50">
        <v>28.5196572339031</v>
      </c>
      <c r="J50">
        <v>77.381551260425496</v>
      </c>
      <c r="K50" t="s">
        <v>23</v>
      </c>
      <c r="L50" t="s">
        <v>24</v>
      </c>
      <c r="M50" t="s">
        <v>25</v>
      </c>
      <c r="N50" t="s">
        <v>26</v>
      </c>
      <c r="P50" t="s">
        <v>6</v>
      </c>
      <c r="Q50" t="s">
        <v>27</v>
      </c>
    </row>
    <row r="51" spans="1:17" x14ac:dyDescent="0.35">
      <c r="A51" t="s">
        <v>438</v>
      </c>
      <c r="B51">
        <v>3800</v>
      </c>
      <c r="C51" s="6">
        <v>41500000</v>
      </c>
      <c r="D51">
        <v>10921</v>
      </c>
      <c r="E51" t="s">
        <v>13</v>
      </c>
      <c r="F51" t="s">
        <v>341</v>
      </c>
      <c r="G51" t="s">
        <v>8</v>
      </c>
      <c r="H51" t="s">
        <v>505</v>
      </c>
      <c r="I51">
        <v>28.525950926187399</v>
      </c>
      <c r="J51">
        <v>77.361578900673507</v>
      </c>
      <c r="K51" t="s">
        <v>23</v>
      </c>
      <c r="L51" t="s">
        <v>24</v>
      </c>
      <c r="M51" t="s">
        <v>12</v>
      </c>
      <c r="N51" t="s">
        <v>6</v>
      </c>
      <c r="O51" s="4" t="s">
        <v>6</v>
      </c>
      <c r="P51" t="s">
        <v>6</v>
      </c>
      <c r="Q51" t="s">
        <v>14</v>
      </c>
    </row>
    <row r="52" spans="1:17" x14ac:dyDescent="0.35">
      <c r="A52" t="s">
        <v>264</v>
      </c>
      <c r="B52">
        <v>3775</v>
      </c>
      <c r="C52" s="6">
        <v>53500000</v>
      </c>
      <c r="D52">
        <v>14172</v>
      </c>
      <c r="E52" t="s">
        <v>13</v>
      </c>
      <c r="F52" t="s">
        <v>33</v>
      </c>
      <c r="G52" t="s">
        <v>8</v>
      </c>
      <c r="H52" t="s">
        <v>42</v>
      </c>
      <c r="I52">
        <v>28.525950926187399</v>
      </c>
      <c r="J52">
        <v>77.361578900673507</v>
      </c>
      <c r="K52" t="s">
        <v>10</v>
      </c>
      <c r="L52" t="s">
        <v>24</v>
      </c>
      <c r="M52" t="s">
        <v>12</v>
      </c>
      <c r="N52" t="s">
        <v>188</v>
      </c>
      <c r="O52" s="4" t="s">
        <v>13</v>
      </c>
      <c r="P52" t="s">
        <v>6</v>
      </c>
      <c r="Q52" t="s">
        <v>14</v>
      </c>
    </row>
    <row r="53" spans="1:17" x14ac:dyDescent="0.35">
      <c r="A53" t="s">
        <v>346</v>
      </c>
      <c r="B53">
        <v>3748</v>
      </c>
      <c r="C53" s="6">
        <v>49800000</v>
      </c>
      <c r="D53">
        <v>13287</v>
      </c>
      <c r="E53" t="s">
        <v>13</v>
      </c>
      <c r="F53" t="s">
        <v>341</v>
      </c>
      <c r="G53" t="s">
        <v>8</v>
      </c>
      <c r="H53" t="s">
        <v>347</v>
      </c>
      <c r="I53">
        <v>28.525950926187399</v>
      </c>
      <c r="J53">
        <v>77.361578900673507</v>
      </c>
      <c r="K53" t="s">
        <v>23</v>
      </c>
      <c r="L53" t="s">
        <v>24</v>
      </c>
      <c r="M53" t="s">
        <v>12</v>
      </c>
      <c r="N53" t="s">
        <v>82</v>
      </c>
      <c r="O53" s="4" t="s">
        <v>91</v>
      </c>
      <c r="P53" t="s">
        <v>13</v>
      </c>
      <c r="Q53" t="s">
        <v>27</v>
      </c>
    </row>
    <row r="54" spans="1:17" x14ac:dyDescent="0.35">
      <c r="A54" t="s">
        <v>1075</v>
      </c>
      <c r="B54">
        <v>3694</v>
      </c>
      <c r="C54" s="6">
        <v>23500000</v>
      </c>
      <c r="D54">
        <v>6362</v>
      </c>
      <c r="E54" t="s">
        <v>6</v>
      </c>
      <c r="F54" t="s">
        <v>5684</v>
      </c>
      <c r="H54" t="s">
        <v>5684</v>
      </c>
      <c r="K54" t="s">
        <v>23</v>
      </c>
      <c r="L54" t="s">
        <v>24</v>
      </c>
      <c r="M54" t="s">
        <v>25</v>
      </c>
      <c r="N54" t="s">
        <v>123</v>
      </c>
      <c r="P54" t="s">
        <v>6</v>
      </c>
      <c r="Q54" t="s">
        <v>27</v>
      </c>
    </row>
    <row r="55" spans="1:17" x14ac:dyDescent="0.35">
      <c r="A55" t="s">
        <v>417</v>
      </c>
      <c r="B55">
        <v>3650</v>
      </c>
      <c r="C55" s="6">
        <v>41975000</v>
      </c>
      <c r="D55">
        <v>11500</v>
      </c>
      <c r="E55" t="s">
        <v>13</v>
      </c>
      <c r="F55" t="s">
        <v>861</v>
      </c>
      <c r="G55" t="s">
        <v>186</v>
      </c>
      <c r="H55" t="s">
        <v>418</v>
      </c>
      <c r="I55">
        <v>28.421662999999999</v>
      </c>
      <c r="J55">
        <v>77.488898000000006</v>
      </c>
      <c r="K55" t="s">
        <v>10</v>
      </c>
      <c r="L55" t="s">
        <v>24</v>
      </c>
      <c r="M55" t="s">
        <v>12</v>
      </c>
      <c r="N55" t="s">
        <v>188</v>
      </c>
      <c r="O55" s="4" t="s">
        <v>13</v>
      </c>
      <c r="P55" t="s">
        <v>13</v>
      </c>
      <c r="Q55" t="s">
        <v>145</v>
      </c>
    </row>
    <row r="56" spans="1:17" x14ac:dyDescent="0.35">
      <c r="A56" t="s">
        <v>654</v>
      </c>
      <c r="B56">
        <v>3650</v>
      </c>
      <c r="C56" s="6">
        <v>35000000</v>
      </c>
      <c r="D56">
        <v>9589</v>
      </c>
      <c r="E56" t="s">
        <v>13</v>
      </c>
      <c r="F56" t="s">
        <v>5684</v>
      </c>
      <c r="H56" t="s">
        <v>5684</v>
      </c>
      <c r="K56" t="s">
        <v>23</v>
      </c>
      <c r="L56" t="s">
        <v>24</v>
      </c>
      <c r="M56" t="s">
        <v>12</v>
      </c>
      <c r="N56" t="s">
        <v>188</v>
      </c>
      <c r="O56" s="4" t="s">
        <v>48</v>
      </c>
      <c r="P56" t="s">
        <v>13</v>
      </c>
      <c r="Q56" t="s">
        <v>27</v>
      </c>
    </row>
    <row r="57" spans="1:17" x14ac:dyDescent="0.35">
      <c r="A57" t="s">
        <v>575</v>
      </c>
      <c r="B57">
        <v>3640</v>
      </c>
      <c r="C57" s="6">
        <v>37500000</v>
      </c>
      <c r="D57">
        <v>10302</v>
      </c>
      <c r="E57" t="s">
        <v>48</v>
      </c>
      <c r="F57" t="s">
        <v>107</v>
      </c>
      <c r="G57" t="s">
        <v>89</v>
      </c>
      <c r="H57" t="s">
        <v>108</v>
      </c>
      <c r="I57">
        <v>28.5455214119815</v>
      </c>
      <c r="J57">
        <v>77.376287931125106</v>
      </c>
      <c r="K57" t="s">
        <v>23</v>
      </c>
      <c r="L57" t="s">
        <v>11</v>
      </c>
      <c r="M57" t="s">
        <v>12</v>
      </c>
      <c r="N57" t="s">
        <v>102</v>
      </c>
      <c r="O57" s="4" t="s">
        <v>52</v>
      </c>
      <c r="P57" t="s">
        <v>48</v>
      </c>
      <c r="Q57" t="s">
        <v>14</v>
      </c>
    </row>
    <row r="58" spans="1:17" x14ac:dyDescent="0.35">
      <c r="A58" t="s">
        <v>648</v>
      </c>
      <c r="B58">
        <v>3550</v>
      </c>
      <c r="C58" s="6">
        <v>35000000</v>
      </c>
      <c r="D58">
        <v>9859</v>
      </c>
      <c r="E58" t="s">
        <v>13</v>
      </c>
      <c r="F58" t="s">
        <v>649</v>
      </c>
      <c r="G58" t="s">
        <v>788</v>
      </c>
      <c r="H58" t="s">
        <v>650</v>
      </c>
      <c r="I58">
        <v>28.5196572339031</v>
      </c>
      <c r="J58">
        <v>77.381551260425496</v>
      </c>
      <c r="K58" t="s">
        <v>23</v>
      </c>
      <c r="L58" t="s">
        <v>24</v>
      </c>
      <c r="M58" t="s">
        <v>12</v>
      </c>
      <c r="N58" t="s">
        <v>52</v>
      </c>
      <c r="O58" s="4" t="s">
        <v>48</v>
      </c>
      <c r="P58" t="s">
        <v>6</v>
      </c>
      <c r="Q58" t="s">
        <v>145</v>
      </c>
    </row>
    <row r="59" spans="1:17" x14ac:dyDescent="0.35">
      <c r="A59" t="s">
        <v>1904</v>
      </c>
      <c r="B59">
        <v>3508</v>
      </c>
      <c r="C59" s="6">
        <v>14500000</v>
      </c>
      <c r="D59">
        <v>4133</v>
      </c>
      <c r="E59" t="s">
        <v>48</v>
      </c>
      <c r="F59" t="s">
        <v>5684</v>
      </c>
      <c r="G59" t="s">
        <v>770</v>
      </c>
      <c r="H59" t="s">
        <v>5684</v>
      </c>
      <c r="I59">
        <v>28.588110499999999</v>
      </c>
      <c r="J59">
        <v>77.404260899999997</v>
      </c>
      <c r="K59" t="s">
        <v>23</v>
      </c>
      <c r="L59" t="s">
        <v>24</v>
      </c>
      <c r="M59" t="s">
        <v>12</v>
      </c>
      <c r="N59" t="s">
        <v>453</v>
      </c>
      <c r="P59" t="s">
        <v>48</v>
      </c>
      <c r="Q59" t="s">
        <v>14</v>
      </c>
    </row>
    <row r="60" spans="1:17" x14ac:dyDescent="0.35">
      <c r="A60" t="s">
        <v>295</v>
      </c>
      <c r="B60">
        <v>3501</v>
      </c>
      <c r="C60" s="6">
        <v>52000000</v>
      </c>
      <c r="D60">
        <v>14853</v>
      </c>
      <c r="E60" t="s">
        <v>13</v>
      </c>
      <c r="F60" t="s">
        <v>107</v>
      </c>
      <c r="G60" t="s">
        <v>89</v>
      </c>
      <c r="H60" t="s">
        <v>108</v>
      </c>
      <c r="I60">
        <v>28.5455214119815</v>
      </c>
      <c r="J60">
        <v>77.376287931125106</v>
      </c>
      <c r="K60" t="s">
        <v>23</v>
      </c>
      <c r="L60" t="s">
        <v>24</v>
      </c>
      <c r="M60" t="s">
        <v>12</v>
      </c>
      <c r="N60" t="s">
        <v>251</v>
      </c>
      <c r="O60" s="4" t="s">
        <v>6</v>
      </c>
      <c r="P60" t="s">
        <v>13</v>
      </c>
      <c r="Q60" t="s">
        <v>14</v>
      </c>
    </row>
    <row r="61" spans="1:17" x14ac:dyDescent="0.35">
      <c r="A61" t="s">
        <v>335</v>
      </c>
      <c r="B61">
        <v>3500</v>
      </c>
      <c r="C61" s="6">
        <v>50000000</v>
      </c>
      <c r="D61">
        <v>14286</v>
      </c>
      <c r="E61" t="s">
        <v>13</v>
      </c>
      <c r="F61" t="s">
        <v>129</v>
      </c>
      <c r="G61" t="s">
        <v>130</v>
      </c>
      <c r="H61" t="s">
        <v>131</v>
      </c>
      <c r="I61">
        <v>28.470104599999999</v>
      </c>
      <c r="J61">
        <v>77.457665000000006</v>
      </c>
      <c r="K61" t="s">
        <v>23</v>
      </c>
      <c r="L61" t="s">
        <v>24</v>
      </c>
      <c r="M61" t="s">
        <v>12</v>
      </c>
      <c r="N61" t="s">
        <v>6</v>
      </c>
      <c r="O61" s="4" t="s">
        <v>48</v>
      </c>
      <c r="P61" t="s">
        <v>48</v>
      </c>
      <c r="Q61" t="s">
        <v>27</v>
      </c>
    </row>
    <row r="62" spans="1:17" x14ac:dyDescent="0.35">
      <c r="A62" t="s">
        <v>1019</v>
      </c>
      <c r="B62">
        <v>3424</v>
      </c>
      <c r="C62" s="6">
        <v>25000000</v>
      </c>
      <c r="D62">
        <v>7301</v>
      </c>
      <c r="E62" t="s">
        <v>13</v>
      </c>
      <c r="F62" t="s">
        <v>1020</v>
      </c>
      <c r="G62" t="s">
        <v>34</v>
      </c>
      <c r="H62" t="s">
        <v>1021</v>
      </c>
      <c r="I62">
        <v>28.560753744315001</v>
      </c>
      <c r="J62">
        <v>77.3863395619355</v>
      </c>
      <c r="K62" t="s">
        <v>23</v>
      </c>
      <c r="L62" t="s">
        <v>24</v>
      </c>
      <c r="M62" t="s">
        <v>12</v>
      </c>
      <c r="N62" t="s">
        <v>337</v>
      </c>
      <c r="O62" s="4" t="s">
        <v>48</v>
      </c>
      <c r="P62" t="s">
        <v>13</v>
      </c>
      <c r="Q62" t="s">
        <v>27</v>
      </c>
    </row>
    <row r="63" spans="1:17" x14ac:dyDescent="0.35">
      <c r="A63" t="s">
        <v>825</v>
      </c>
      <c r="B63">
        <v>3400</v>
      </c>
      <c r="C63" s="6">
        <v>29000000</v>
      </c>
      <c r="D63">
        <v>8529</v>
      </c>
      <c r="E63" t="s">
        <v>48</v>
      </c>
      <c r="F63" t="s">
        <v>5684</v>
      </c>
      <c r="G63" t="s">
        <v>34</v>
      </c>
      <c r="H63" t="s">
        <v>5684</v>
      </c>
      <c r="I63">
        <v>28.560753744315001</v>
      </c>
      <c r="J63">
        <v>77.3863395619355</v>
      </c>
      <c r="K63" t="s">
        <v>23</v>
      </c>
      <c r="L63" t="s">
        <v>24</v>
      </c>
      <c r="M63" t="s">
        <v>12</v>
      </c>
      <c r="N63" t="s">
        <v>6</v>
      </c>
      <c r="P63" t="s">
        <v>48</v>
      </c>
      <c r="Q63" t="s">
        <v>27</v>
      </c>
    </row>
    <row r="64" spans="1:17" x14ac:dyDescent="0.35">
      <c r="A64" t="s">
        <v>930</v>
      </c>
      <c r="B64">
        <v>3375</v>
      </c>
      <c r="C64" s="6">
        <v>25501000</v>
      </c>
      <c r="D64">
        <v>7555</v>
      </c>
      <c r="E64" t="s">
        <v>13</v>
      </c>
      <c r="F64" t="s">
        <v>413</v>
      </c>
      <c r="G64" t="s">
        <v>34</v>
      </c>
      <c r="H64" t="s">
        <v>931</v>
      </c>
      <c r="I64">
        <v>28.560753744315001</v>
      </c>
      <c r="J64">
        <v>77.3863395619355</v>
      </c>
      <c r="K64" t="s">
        <v>23</v>
      </c>
      <c r="L64" t="s">
        <v>24</v>
      </c>
      <c r="M64" t="s">
        <v>12</v>
      </c>
      <c r="N64" t="s">
        <v>77</v>
      </c>
      <c r="O64" s="4" t="s">
        <v>13</v>
      </c>
      <c r="P64" t="s">
        <v>6</v>
      </c>
      <c r="Q64" t="s">
        <v>27</v>
      </c>
    </row>
    <row r="65" spans="1:17" x14ac:dyDescent="0.35">
      <c r="A65" t="s">
        <v>256</v>
      </c>
      <c r="B65">
        <v>3363</v>
      </c>
      <c r="C65" s="6">
        <v>55000000</v>
      </c>
      <c r="D65">
        <v>16354</v>
      </c>
      <c r="E65" t="s">
        <v>13</v>
      </c>
      <c r="F65" t="s">
        <v>129</v>
      </c>
      <c r="G65" t="s">
        <v>238</v>
      </c>
      <c r="H65" t="s">
        <v>250</v>
      </c>
      <c r="I65">
        <v>28.558706722821999</v>
      </c>
      <c r="J65">
        <v>77.3525817382708</v>
      </c>
      <c r="K65" t="s">
        <v>10</v>
      </c>
      <c r="L65" t="s">
        <v>11</v>
      </c>
      <c r="M65" t="s">
        <v>12</v>
      </c>
      <c r="N65" t="s">
        <v>77</v>
      </c>
      <c r="O65" s="4" t="s">
        <v>13</v>
      </c>
      <c r="P65" t="s">
        <v>13</v>
      </c>
      <c r="Q65" t="s">
        <v>27</v>
      </c>
    </row>
    <row r="66" spans="1:17" x14ac:dyDescent="0.35">
      <c r="A66" t="s">
        <v>278</v>
      </c>
      <c r="B66">
        <v>3360</v>
      </c>
      <c r="C66" s="6">
        <v>52500000</v>
      </c>
      <c r="D66">
        <v>15625</v>
      </c>
      <c r="E66" t="s">
        <v>13</v>
      </c>
      <c r="F66" t="s">
        <v>129</v>
      </c>
      <c r="G66" t="s">
        <v>238</v>
      </c>
      <c r="H66" t="s">
        <v>250</v>
      </c>
      <c r="I66">
        <v>28.558706722821999</v>
      </c>
      <c r="J66">
        <v>77.3525817382708</v>
      </c>
      <c r="K66" t="s">
        <v>23</v>
      </c>
      <c r="L66" t="s">
        <v>24</v>
      </c>
      <c r="M66" t="s">
        <v>12</v>
      </c>
      <c r="N66" t="s">
        <v>102</v>
      </c>
      <c r="O66" s="4" t="s">
        <v>13</v>
      </c>
      <c r="P66" t="s">
        <v>73</v>
      </c>
      <c r="Q66" t="s">
        <v>27</v>
      </c>
    </row>
    <row r="67" spans="1:17" x14ac:dyDescent="0.35">
      <c r="A67" t="s">
        <v>180</v>
      </c>
      <c r="B67">
        <v>3350</v>
      </c>
      <c r="C67" s="6">
        <v>63000000</v>
      </c>
      <c r="D67">
        <v>18806</v>
      </c>
      <c r="E67" t="s">
        <v>13</v>
      </c>
      <c r="F67" t="s">
        <v>181</v>
      </c>
      <c r="G67" t="s">
        <v>182</v>
      </c>
      <c r="H67" t="s">
        <v>183</v>
      </c>
      <c r="I67">
        <v>28.574026567753499</v>
      </c>
      <c r="J67">
        <v>77.371081826906405</v>
      </c>
      <c r="K67" t="s">
        <v>23</v>
      </c>
      <c r="L67" t="s">
        <v>24</v>
      </c>
      <c r="M67" t="s">
        <v>12</v>
      </c>
      <c r="N67" t="s">
        <v>48</v>
      </c>
      <c r="P67" t="s">
        <v>13</v>
      </c>
      <c r="Q67" t="s">
        <v>27</v>
      </c>
    </row>
    <row r="68" spans="1:17" x14ac:dyDescent="0.35">
      <c r="A68" t="s">
        <v>204</v>
      </c>
      <c r="B68">
        <v>3350</v>
      </c>
      <c r="C68" s="6">
        <v>60000000</v>
      </c>
      <c r="D68">
        <v>17910</v>
      </c>
      <c r="E68" t="s">
        <v>13</v>
      </c>
      <c r="F68" t="s">
        <v>129</v>
      </c>
      <c r="G68" t="s">
        <v>130</v>
      </c>
      <c r="H68" t="s">
        <v>131</v>
      </c>
      <c r="I68">
        <v>28.470104599999999</v>
      </c>
      <c r="J68">
        <v>77.457665000000006</v>
      </c>
      <c r="K68" t="s">
        <v>10</v>
      </c>
      <c r="L68" t="s">
        <v>24</v>
      </c>
      <c r="M68" t="s">
        <v>12</v>
      </c>
      <c r="N68" t="s">
        <v>205</v>
      </c>
      <c r="P68" t="s">
        <v>13</v>
      </c>
      <c r="Q68" t="s">
        <v>27</v>
      </c>
    </row>
    <row r="69" spans="1:17" x14ac:dyDescent="0.35">
      <c r="A69" t="s">
        <v>394</v>
      </c>
      <c r="B69">
        <v>3325</v>
      </c>
      <c r="C69" s="6">
        <v>45000000</v>
      </c>
      <c r="D69">
        <v>13533</v>
      </c>
      <c r="E69" t="s">
        <v>13</v>
      </c>
      <c r="F69" t="s">
        <v>33</v>
      </c>
      <c r="G69" t="s">
        <v>8</v>
      </c>
      <c r="H69" t="s">
        <v>42</v>
      </c>
      <c r="I69">
        <v>28.525950926187399</v>
      </c>
      <c r="J69">
        <v>77.361578900673507</v>
      </c>
      <c r="K69" t="s">
        <v>23</v>
      </c>
      <c r="L69" t="s">
        <v>11</v>
      </c>
      <c r="M69" t="s">
        <v>12</v>
      </c>
      <c r="N69" t="s">
        <v>57</v>
      </c>
      <c r="O69" s="4" t="s">
        <v>6</v>
      </c>
      <c r="P69" t="s">
        <v>6</v>
      </c>
      <c r="Q69" t="s">
        <v>14</v>
      </c>
    </row>
    <row r="70" spans="1:17" x14ac:dyDescent="0.35">
      <c r="A70" t="s">
        <v>330</v>
      </c>
      <c r="B70">
        <v>3300</v>
      </c>
      <c r="C70" s="6">
        <v>50000000</v>
      </c>
      <c r="D70">
        <v>15152</v>
      </c>
      <c r="E70" t="s">
        <v>13</v>
      </c>
      <c r="F70" t="s">
        <v>5686</v>
      </c>
      <c r="G70" t="s">
        <v>332</v>
      </c>
      <c r="H70" t="s">
        <v>333</v>
      </c>
      <c r="I70">
        <v>28.5756572575939</v>
      </c>
      <c r="J70">
        <v>77.382698841820599</v>
      </c>
      <c r="K70" t="s">
        <v>23</v>
      </c>
      <c r="L70" t="s">
        <v>24</v>
      </c>
      <c r="M70" t="s">
        <v>12</v>
      </c>
      <c r="N70" t="s">
        <v>6</v>
      </c>
      <c r="O70" s="4" t="s">
        <v>13</v>
      </c>
      <c r="P70" t="s">
        <v>6</v>
      </c>
      <c r="Q70" t="s">
        <v>27</v>
      </c>
    </row>
    <row r="71" spans="1:17" x14ac:dyDescent="0.35">
      <c r="A71" t="s">
        <v>479</v>
      </c>
      <c r="B71">
        <v>3300</v>
      </c>
      <c r="C71" s="6">
        <v>39765000</v>
      </c>
      <c r="D71">
        <v>12050</v>
      </c>
      <c r="E71" t="s">
        <v>13</v>
      </c>
      <c r="F71" t="s">
        <v>5686</v>
      </c>
      <c r="G71" t="s">
        <v>332</v>
      </c>
      <c r="H71" t="s">
        <v>333</v>
      </c>
      <c r="I71">
        <v>28.5756572575939</v>
      </c>
      <c r="J71">
        <v>77.382698841820599</v>
      </c>
      <c r="K71" t="s">
        <v>23</v>
      </c>
      <c r="L71" t="s">
        <v>11</v>
      </c>
      <c r="M71" t="s">
        <v>12</v>
      </c>
      <c r="N71" t="s">
        <v>6</v>
      </c>
      <c r="O71" s="4" t="s">
        <v>6</v>
      </c>
      <c r="P71" t="s">
        <v>13</v>
      </c>
      <c r="Q71" t="s">
        <v>27</v>
      </c>
    </row>
    <row r="72" spans="1:17" x14ac:dyDescent="0.35">
      <c r="A72" t="s">
        <v>582</v>
      </c>
      <c r="B72">
        <v>3300</v>
      </c>
      <c r="C72" s="6">
        <v>37000000</v>
      </c>
      <c r="D72">
        <v>11212</v>
      </c>
      <c r="E72" t="s">
        <v>13</v>
      </c>
      <c r="F72" t="s">
        <v>5684</v>
      </c>
      <c r="G72" t="s">
        <v>186</v>
      </c>
      <c r="H72" t="s">
        <v>5684</v>
      </c>
      <c r="I72">
        <v>28.421662999999999</v>
      </c>
      <c r="J72">
        <v>77.488898000000006</v>
      </c>
      <c r="K72" t="s">
        <v>23</v>
      </c>
      <c r="L72" t="s">
        <v>24</v>
      </c>
      <c r="M72" t="s">
        <v>12</v>
      </c>
      <c r="N72" t="s">
        <v>165</v>
      </c>
      <c r="P72" t="s">
        <v>13</v>
      </c>
      <c r="Q72" t="s">
        <v>27</v>
      </c>
    </row>
    <row r="73" spans="1:17" x14ac:dyDescent="0.35">
      <c r="A73" t="s">
        <v>1695</v>
      </c>
      <c r="B73">
        <v>3300</v>
      </c>
      <c r="C73" s="6">
        <v>16000000</v>
      </c>
      <c r="D73">
        <v>4848</v>
      </c>
      <c r="E73" t="s">
        <v>6</v>
      </c>
      <c r="F73" t="s">
        <v>5684</v>
      </c>
      <c r="G73" t="s">
        <v>751</v>
      </c>
      <c r="H73" t="s">
        <v>5684</v>
      </c>
      <c r="I73">
        <v>28.568685825899301</v>
      </c>
      <c r="J73">
        <v>77.383394497951997</v>
      </c>
      <c r="K73" t="s">
        <v>23</v>
      </c>
      <c r="L73" t="s">
        <v>24</v>
      </c>
      <c r="M73" t="s">
        <v>25</v>
      </c>
      <c r="P73" t="s">
        <v>37</v>
      </c>
      <c r="Q73" t="s">
        <v>27</v>
      </c>
    </row>
    <row r="74" spans="1:17" x14ac:dyDescent="0.35">
      <c r="A74" t="s">
        <v>3134</v>
      </c>
      <c r="B74">
        <v>3300</v>
      </c>
      <c r="C74" s="6">
        <v>9000000</v>
      </c>
      <c r="D74">
        <v>2727</v>
      </c>
      <c r="E74" t="s">
        <v>48</v>
      </c>
      <c r="F74" t="s">
        <v>49</v>
      </c>
      <c r="G74" t="s">
        <v>50</v>
      </c>
      <c r="H74" t="s">
        <v>51</v>
      </c>
      <c r="I74">
        <v>28.551098400000001</v>
      </c>
      <c r="J74">
        <v>77.351600000000005</v>
      </c>
      <c r="K74" t="s">
        <v>10</v>
      </c>
      <c r="L74" t="s">
        <v>24</v>
      </c>
      <c r="M74" t="s">
        <v>12</v>
      </c>
      <c r="N74" t="s">
        <v>26</v>
      </c>
      <c r="P74" t="s">
        <v>48</v>
      </c>
      <c r="Q74" t="s">
        <v>14</v>
      </c>
    </row>
    <row r="75" spans="1:17" x14ac:dyDescent="0.35">
      <c r="A75" t="s">
        <v>405</v>
      </c>
      <c r="B75">
        <v>3284</v>
      </c>
      <c r="C75" s="6">
        <v>42500000</v>
      </c>
      <c r="D75">
        <v>12942</v>
      </c>
      <c r="E75" t="s">
        <v>13</v>
      </c>
      <c r="F75" t="s">
        <v>406</v>
      </c>
      <c r="G75" t="s">
        <v>182</v>
      </c>
      <c r="H75" t="s">
        <v>407</v>
      </c>
      <c r="I75">
        <v>28.574026567753499</v>
      </c>
      <c r="J75">
        <v>77.371081826906405</v>
      </c>
      <c r="K75" t="s">
        <v>23</v>
      </c>
      <c r="L75" t="s">
        <v>24</v>
      </c>
      <c r="M75" t="s">
        <v>12</v>
      </c>
      <c r="N75" t="s">
        <v>408</v>
      </c>
      <c r="O75" s="4" t="s">
        <v>48</v>
      </c>
      <c r="P75" t="s">
        <v>13</v>
      </c>
      <c r="Q75" t="s">
        <v>14</v>
      </c>
    </row>
    <row r="76" spans="1:17" x14ac:dyDescent="0.35">
      <c r="A76" t="s">
        <v>692</v>
      </c>
      <c r="B76">
        <v>3284</v>
      </c>
      <c r="C76" s="6">
        <v>33000000</v>
      </c>
      <c r="D76">
        <v>10049</v>
      </c>
      <c r="E76" t="s">
        <v>13</v>
      </c>
      <c r="F76" t="s">
        <v>406</v>
      </c>
      <c r="G76" t="s">
        <v>182</v>
      </c>
      <c r="H76" t="s">
        <v>407</v>
      </c>
      <c r="I76">
        <v>28.574026567753499</v>
      </c>
      <c r="J76">
        <v>77.371081826906405</v>
      </c>
      <c r="K76" t="s">
        <v>23</v>
      </c>
      <c r="L76" t="s">
        <v>24</v>
      </c>
      <c r="M76" t="s">
        <v>12</v>
      </c>
      <c r="N76" t="s">
        <v>123</v>
      </c>
      <c r="P76" t="s">
        <v>6</v>
      </c>
      <c r="Q76" t="s">
        <v>145</v>
      </c>
    </row>
    <row r="77" spans="1:17" x14ac:dyDescent="0.35">
      <c r="A77" t="s">
        <v>570</v>
      </c>
      <c r="B77">
        <v>3277</v>
      </c>
      <c r="C77" s="6">
        <v>37500000</v>
      </c>
      <c r="D77">
        <v>11443</v>
      </c>
      <c r="E77" t="s">
        <v>13</v>
      </c>
      <c r="F77" t="s">
        <v>571</v>
      </c>
      <c r="G77" t="s">
        <v>572</v>
      </c>
      <c r="H77" t="s">
        <v>573</v>
      </c>
      <c r="I77">
        <v>28.532598</v>
      </c>
      <c r="J77">
        <v>77.382900000000006</v>
      </c>
      <c r="K77" t="s">
        <v>23</v>
      </c>
      <c r="L77" t="s">
        <v>24</v>
      </c>
      <c r="M77" t="s">
        <v>12</v>
      </c>
      <c r="N77" t="s">
        <v>73</v>
      </c>
      <c r="O77" s="4" t="s">
        <v>13</v>
      </c>
      <c r="P77" t="s">
        <v>13</v>
      </c>
      <c r="Q77" t="s">
        <v>27</v>
      </c>
    </row>
    <row r="78" spans="1:17" x14ac:dyDescent="0.35">
      <c r="A78" t="s">
        <v>138</v>
      </c>
      <c r="B78">
        <v>3270</v>
      </c>
      <c r="C78" s="6">
        <v>66315602</v>
      </c>
      <c r="D78">
        <v>20280</v>
      </c>
      <c r="E78" t="s">
        <v>48</v>
      </c>
      <c r="F78" t="s">
        <v>63</v>
      </c>
      <c r="G78" t="s">
        <v>64</v>
      </c>
      <c r="H78" t="s">
        <v>5675</v>
      </c>
      <c r="I78">
        <v>28.551413643084398</v>
      </c>
      <c r="J78">
        <v>77.322917275762293</v>
      </c>
      <c r="K78" t="s">
        <v>10</v>
      </c>
      <c r="L78" t="s">
        <v>11</v>
      </c>
      <c r="M78" t="s">
        <v>12</v>
      </c>
      <c r="N78" t="s">
        <v>77</v>
      </c>
      <c r="O78" s="4" t="s">
        <v>52</v>
      </c>
      <c r="P78" t="s">
        <v>48</v>
      </c>
      <c r="Q78" t="s">
        <v>27</v>
      </c>
    </row>
    <row r="79" spans="1:17" x14ac:dyDescent="0.35">
      <c r="A79" t="s">
        <v>144</v>
      </c>
      <c r="B79">
        <v>3270</v>
      </c>
      <c r="C79" s="6">
        <v>65073000</v>
      </c>
      <c r="D79">
        <v>19900</v>
      </c>
      <c r="E79" t="s">
        <v>48</v>
      </c>
      <c r="F79" t="s">
        <v>63</v>
      </c>
      <c r="G79" t="s">
        <v>64</v>
      </c>
      <c r="H79" t="s">
        <v>65</v>
      </c>
      <c r="I79">
        <v>28.551413643084398</v>
      </c>
      <c r="J79">
        <v>77.322917275762293</v>
      </c>
      <c r="K79" t="s">
        <v>10</v>
      </c>
      <c r="L79" t="s">
        <v>11</v>
      </c>
      <c r="M79" t="s">
        <v>12</v>
      </c>
      <c r="N79" t="s">
        <v>82</v>
      </c>
      <c r="O79" s="4" t="s">
        <v>48</v>
      </c>
      <c r="P79" t="s">
        <v>13</v>
      </c>
      <c r="Q79" t="s">
        <v>145</v>
      </c>
    </row>
    <row r="80" spans="1:17" x14ac:dyDescent="0.35">
      <c r="A80" t="s">
        <v>149</v>
      </c>
      <c r="B80">
        <v>3270</v>
      </c>
      <c r="C80" s="6">
        <v>65000000</v>
      </c>
      <c r="D80">
        <v>19878</v>
      </c>
      <c r="E80" t="s">
        <v>48</v>
      </c>
      <c r="F80" t="s">
        <v>63</v>
      </c>
      <c r="G80" t="s">
        <v>64</v>
      </c>
      <c r="H80" t="s">
        <v>65</v>
      </c>
      <c r="I80">
        <v>28.551413643084398</v>
      </c>
      <c r="J80">
        <v>77.322917275762293</v>
      </c>
      <c r="K80" t="s">
        <v>10</v>
      </c>
      <c r="L80" t="s">
        <v>24</v>
      </c>
      <c r="M80" t="s">
        <v>12</v>
      </c>
      <c r="N80" t="s">
        <v>48</v>
      </c>
      <c r="O80" s="4" t="s">
        <v>48</v>
      </c>
      <c r="P80" t="s">
        <v>48</v>
      </c>
      <c r="Q80" t="s">
        <v>27</v>
      </c>
    </row>
    <row r="81" spans="1:17" x14ac:dyDescent="0.35">
      <c r="A81" t="s">
        <v>216</v>
      </c>
      <c r="B81">
        <v>3270</v>
      </c>
      <c r="C81" s="6">
        <v>59000000</v>
      </c>
      <c r="D81">
        <v>18042</v>
      </c>
      <c r="E81" t="s">
        <v>48</v>
      </c>
      <c r="F81" t="s">
        <v>63</v>
      </c>
      <c r="G81" t="s">
        <v>64</v>
      </c>
      <c r="H81" t="s">
        <v>65</v>
      </c>
      <c r="I81">
        <v>28.551413643084398</v>
      </c>
      <c r="J81">
        <v>77.322917275762293</v>
      </c>
      <c r="K81" t="s">
        <v>10</v>
      </c>
      <c r="L81" t="s">
        <v>11</v>
      </c>
      <c r="M81" t="s">
        <v>12</v>
      </c>
      <c r="N81" t="s">
        <v>37</v>
      </c>
      <c r="O81" s="4" t="s">
        <v>13</v>
      </c>
      <c r="P81" t="s">
        <v>13</v>
      </c>
      <c r="Q81" t="s">
        <v>27</v>
      </c>
    </row>
    <row r="82" spans="1:17" x14ac:dyDescent="0.35">
      <c r="A82" t="s">
        <v>175</v>
      </c>
      <c r="B82">
        <v>3250</v>
      </c>
      <c r="C82" s="6">
        <v>63000000</v>
      </c>
      <c r="D82">
        <v>19384</v>
      </c>
      <c r="E82" t="s">
        <v>13</v>
      </c>
      <c r="F82" t="s">
        <v>129</v>
      </c>
      <c r="G82" t="s">
        <v>130</v>
      </c>
      <c r="H82" t="s">
        <v>131</v>
      </c>
      <c r="I82">
        <v>28.470104599999999</v>
      </c>
      <c r="J82">
        <v>77.457665000000006</v>
      </c>
      <c r="K82" t="s">
        <v>10</v>
      </c>
      <c r="L82" t="s">
        <v>11</v>
      </c>
      <c r="M82" t="s">
        <v>12</v>
      </c>
      <c r="N82" t="s">
        <v>6</v>
      </c>
      <c r="O82" s="4" t="s">
        <v>13</v>
      </c>
      <c r="P82" t="s">
        <v>13</v>
      </c>
      <c r="Q82" t="s">
        <v>145</v>
      </c>
    </row>
    <row r="83" spans="1:17" x14ac:dyDescent="0.35">
      <c r="A83" t="s">
        <v>243</v>
      </c>
      <c r="B83">
        <v>3250</v>
      </c>
      <c r="C83" s="6">
        <v>56000000</v>
      </c>
      <c r="D83">
        <v>17231</v>
      </c>
      <c r="E83" t="s">
        <v>13</v>
      </c>
      <c r="F83" t="s">
        <v>129</v>
      </c>
      <c r="G83" t="s">
        <v>130</v>
      </c>
      <c r="H83" t="s">
        <v>131</v>
      </c>
      <c r="I83">
        <v>28.470104599999999</v>
      </c>
      <c r="J83">
        <v>77.457665000000006</v>
      </c>
      <c r="K83" t="s">
        <v>23</v>
      </c>
      <c r="L83" t="s">
        <v>24</v>
      </c>
      <c r="M83" t="s">
        <v>12</v>
      </c>
      <c r="N83" t="s">
        <v>244</v>
      </c>
      <c r="O83" s="4" t="s">
        <v>48</v>
      </c>
      <c r="P83" t="s">
        <v>6</v>
      </c>
      <c r="Q83" t="s">
        <v>27</v>
      </c>
    </row>
    <row r="84" spans="1:17" x14ac:dyDescent="0.35">
      <c r="A84" t="s">
        <v>292</v>
      </c>
      <c r="B84">
        <v>3250</v>
      </c>
      <c r="C84" s="6">
        <v>52000000</v>
      </c>
      <c r="D84">
        <v>16000</v>
      </c>
      <c r="E84" t="s">
        <v>13</v>
      </c>
      <c r="F84" t="s">
        <v>129</v>
      </c>
      <c r="G84" t="s">
        <v>130</v>
      </c>
      <c r="H84" t="s">
        <v>131</v>
      </c>
      <c r="I84">
        <v>28.470104599999999</v>
      </c>
      <c r="J84">
        <v>77.457665000000006</v>
      </c>
      <c r="K84" t="s">
        <v>10</v>
      </c>
      <c r="L84" t="s">
        <v>24</v>
      </c>
      <c r="M84" t="s">
        <v>12</v>
      </c>
      <c r="N84" t="s">
        <v>293</v>
      </c>
      <c r="O84" s="4" t="s">
        <v>48</v>
      </c>
      <c r="P84" t="s">
        <v>13</v>
      </c>
      <c r="Q84" t="s">
        <v>27</v>
      </c>
    </row>
    <row r="85" spans="1:17" x14ac:dyDescent="0.35">
      <c r="A85" t="s">
        <v>795</v>
      </c>
      <c r="B85">
        <v>3235</v>
      </c>
      <c r="C85" s="6">
        <v>30000000</v>
      </c>
      <c r="D85">
        <v>9274</v>
      </c>
      <c r="E85" t="s">
        <v>13</v>
      </c>
      <c r="F85" t="s">
        <v>49</v>
      </c>
      <c r="G85" t="s">
        <v>796</v>
      </c>
      <c r="H85" t="s">
        <v>797</v>
      </c>
      <c r="I85">
        <v>28.535531098117801</v>
      </c>
      <c r="J85">
        <v>77.392801854947294</v>
      </c>
      <c r="K85" t="s">
        <v>10</v>
      </c>
      <c r="L85" t="s">
        <v>24</v>
      </c>
      <c r="M85" t="s">
        <v>12</v>
      </c>
      <c r="N85" t="s">
        <v>135</v>
      </c>
      <c r="O85" s="4" t="s">
        <v>13</v>
      </c>
      <c r="P85" t="s">
        <v>6</v>
      </c>
      <c r="Q85" t="s">
        <v>14</v>
      </c>
    </row>
    <row r="86" spans="1:17" x14ac:dyDescent="0.35">
      <c r="A86" t="s">
        <v>1116</v>
      </c>
      <c r="B86">
        <v>3235</v>
      </c>
      <c r="C86" s="6">
        <v>23000000</v>
      </c>
      <c r="D86">
        <v>7110</v>
      </c>
      <c r="E86" t="s">
        <v>6</v>
      </c>
      <c r="F86" t="s">
        <v>5684</v>
      </c>
      <c r="G86" t="s">
        <v>121</v>
      </c>
      <c r="H86" t="s">
        <v>5684</v>
      </c>
      <c r="I86">
        <v>28.571926489999999</v>
      </c>
      <c r="J86">
        <v>77.47901804</v>
      </c>
      <c r="K86" t="s">
        <v>23</v>
      </c>
      <c r="L86" t="s">
        <v>24</v>
      </c>
      <c r="M86" t="s">
        <v>25</v>
      </c>
      <c r="N86" t="s">
        <v>453</v>
      </c>
      <c r="O86" s="4" t="s">
        <v>6</v>
      </c>
      <c r="P86" t="s">
        <v>6</v>
      </c>
      <c r="Q86" t="s">
        <v>145</v>
      </c>
    </row>
    <row r="87" spans="1:17" x14ac:dyDescent="0.35">
      <c r="A87" t="s">
        <v>388</v>
      </c>
      <c r="B87">
        <v>3220</v>
      </c>
      <c r="C87" s="6">
        <v>45000000</v>
      </c>
      <c r="D87">
        <v>13975</v>
      </c>
      <c r="E87" t="s">
        <v>13</v>
      </c>
      <c r="F87" t="s">
        <v>389</v>
      </c>
      <c r="G87" t="s">
        <v>186</v>
      </c>
      <c r="H87" t="s">
        <v>390</v>
      </c>
      <c r="I87">
        <v>28.421662999999999</v>
      </c>
      <c r="J87">
        <v>77.488898000000006</v>
      </c>
      <c r="K87" t="s">
        <v>23</v>
      </c>
      <c r="L87" t="s">
        <v>11</v>
      </c>
      <c r="M87" t="s">
        <v>12</v>
      </c>
      <c r="P87" t="s">
        <v>13</v>
      </c>
      <c r="Q87" t="s">
        <v>14</v>
      </c>
    </row>
    <row r="88" spans="1:17" x14ac:dyDescent="0.35">
      <c r="A88" t="s">
        <v>555</v>
      </c>
      <c r="B88">
        <v>3220</v>
      </c>
      <c r="C88" s="6">
        <v>38000000</v>
      </c>
      <c r="D88">
        <v>11801</v>
      </c>
      <c r="E88" t="s">
        <v>13</v>
      </c>
      <c r="F88" t="s">
        <v>389</v>
      </c>
      <c r="G88" t="s">
        <v>186</v>
      </c>
      <c r="H88" t="s">
        <v>390</v>
      </c>
      <c r="I88">
        <v>28.421662999999999</v>
      </c>
      <c r="J88">
        <v>77.488898000000006</v>
      </c>
      <c r="K88" t="s">
        <v>23</v>
      </c>
      <c r="L88" t="s">
        <v>24</v>
      </c>
      <c r="M88" t="s">
        <v>12</v>
      </c>
      <c r="N88" t="s">
        <v>102</v>
      </c>
      <c r="O88" s="4" t="s">
        <v>13</v>
      </c>
      <c r="P88" t="s">
        <v>6</v>
      </c>
      <c r="Q88" t="s">
        <v>14</v>
      </c>
    </row>
    <row r="89" spans="1:17" x14ac:dyDescent="0.35">
      <c r="A89" t="s">
        <v>128</v>
      </c>
      <c r="B89">
        <v>3200</v>
      </c>
      <c r="C89" s="6">
        <v>70000000</v>
      </c>
      <c r="D89">
        <v>21875</v>
      </c>
      <c r="E89" t="s">
        <v>13</v>
      </c>
      <c r="F89" t="s">
        <v>129</v>
      </c>
      <c r="G89" t="s">
        <v>130</v>
      </c>
      <c r="H89" t="s">
        <v>131</v>
      </c>
      <c r="I89">
        <v>28.470104599999999</v>
      </c>
      <c r="J89">
        <v>77.457665000000006</v>
      </c>
      <c r="K89" t="s">
        <v>10</v>
      </c>
      <c r="L89" t="s">
        <v>24</v>
      </c>
      <c r="M89" t="s">
        <v>12</v>
      </c>
      <c r="N89" t="s">
        <v>48</v>
      </c>
      <c r="O89" s="4" t="s">
        <v>13</v>
      </c>
      <c r="P89" t="s">
        <v>6</v>
      </c>
      <c r="Q89" t="s">
        <v>14</v>
      </c>
    </row>
    <row r="90" spans="1:17" x14ac:dyDescent="0.35">
      <c r="A90" t="s">
        <v>211</v>
      </c>
      <c r="B90">
        <v>3200</v>
      </c>
      <c r="C90" s="6">
        <v>59000000</v>
      </c>
      <c r="D90">
        <v>18438</v>
      </c>
      <c r="E90" t="s">
        <v>48</v>
      </c>
      <c r="F90" t="s">
        <v>212</v>
      </c>
      <c r="G90" t="s">
        <v>64</v>
      </c>
      <c r="H90" t="s">
        <v>213</v>
      </c>
      <c r="I90">
        <v>28.551413643084398</v>
      </c>
      <c r="J90">
        <v>77.322917275762293</v>
      </c>
      <c r="K90" t="s">
        <v>23</v>
      </c>
      <c r="L90" t="s">
        <v>24</v>
      </c>
      <c r="M90" t="s">
        <v>12</v>
      </c>
      <c r="N90" t="s">
        <v>6</v>
      </c>
      <c r="O90" s="4" t="s">
        <v>6</v>
      </c>
      <c r="P90" t="s">
        <v>13</v>
      </c>
      <c r="Q90" t="s">
        <v>14</v>
      </c>
    </row>
    <row r="91" spans="1:17" x14ac:dyDescent="0.35">
      <c r="A91" t="s">
        <v>327</v>
      </c>
      <c r="B91">
        <v>3200</v>
      </c>
      <c r="C91" s="6">
        <v>50000000</v>
      </c>
      <c r="D91">
        <v>15625</v>
      </c>
      <c r="E91" t="s">
        <v>48</v>
      </c>
      <c r="F91" t="s">
        <v>5684</v>
      </c>
      <c r="G91" t="s">
        <v>64</v>
      </c>
      <c r="H91" t="s">
        <v>5684</v>
      </c>
      <c r="I91">
        <v>28.551413643084398</v>
      </c>
      <c r="J91">
        <v>77.322917275762293</v>
      </c>
      <c r="K91" t="s">
        <v>23</v>
      </c>
      <c r="L91" t="s">
        <v>24</v>
      </c>
      <c r="M91" t="s">
        <v>12</v>
      </c>
      <c r="N91" t="s">
        <v>328</v>
      </c>
      <c r="P91" t="s">
        <v>13</v>
      </c>
      <c r="Q91" t="s">
        <v>27</v>
      </c>
    </row>
    <row r="92" spans="1:17" x14ac:dyDescent="0.35">
      <c r="A92" t="s">
        <v>487</v>
      </c>
      <c r="B92">
        <v>3200</v>
      </c>
      <c r="C92" s="6">
        <v>39500000</v>
      </c>
      <c r="D92">
        <v>12343</v>
      </c>
      <c r="E92" t="s">
        <v>13</v>
      </c>
      <c r="F92" t="s">
        <v>129</v>
      </c>
      <c r="G92" t="s">
        <v>186</v>
      </c>
      <c r="H92" t="s">
        <v>399</v>
      </c>
      <c r="I92">
        <v>28.421662999999999</v>
      </c>
      <c r="J92">
        <v>77.488898000000006</v>
      </c>
      <c r="K92" t="s">
        <v>10</v>
      </c>
      <c r="L92" t="s">
        <v>24</v>
      </c>
      <c r="M92" t="s">
        <v>12</v>
      </c>
      <c r="N92" t="s">
        <v>251</v>
      </c>
      <c r="O92" s="4" t="s">
        <v>13</v>
      </c>
      <c r="P92" t="s">
        <v>6</v>
      </c>
      <c r="Q92" t="s">
        <v>27</v>
      </c>
    </row>
    <row r="93" spans="1:17" x14ac:dyDescent="0.35">
      <c r="A93" t="s">
        <v>490</v>
      </c>
      <c r="B93">
        <v>3200</v>
      </c>
      <c r="C93" s="6">
        <v>39500000</v>
      </c>
      <c r="D93">
        <v>12343</v>
      </c>
      <c r="E93" t="s">
        <v>13</v>
      </c>
      <c r="F93" t="s">
        <v>21</v>
      </c>
      <c r="G93" t="s">
        <v>186</v>
      </c>
      <c r="H93" t="s">
        <v>187</v>
      </c>
      <c r="I93">
        <v>28.421662999999999</v>
      </c>
      <c r="J93">
        <v>77.488898000000006</v>
      </c>
      <c r="K93" t="s">
        <v>23</v>
      </c>
      <c r="L93" t="s">
        <v>24</v>
      </c>
      <c r="M93" t="s">
        <v>12</v>
      </c>
      <c r="N93" t="s">
        <v>57</v>
      </c>
      <c r="O93" s="4" t="s">
        <v>13</v>
      </c>
      <c r="P93" t="s">
        <v>6</v>
      </c>
      <c r="Q93" t="s">
        <v>27</v>
      </c>
    </row>
    <row r="94" spans="1:17" x14ac:dyDescent="0.35">
      <c r="A94" t="s">
        <v>530</v>
      </c>
      <c r="B94">
        <v>3200</v>
      </c>
      <c r="C94" s="6">
        <v>38400000</v>
      </c>
      <c r="D94">
        <v>12000</v>
      </c>
      <c r="E94" t="s">
        <v>6</v>
      </c>
      <c r="F94" t="s">
        <v>21</v>
      </c>
      <c r="G94" t="s">
        <v>186</v>
      </c>
      <c r="H94" t="s">
        <v>531</v>
      </c>
      <c r="I94">
        <v>28.421662999999999</v>
      </c>
      <c r="J94">
        <v>77.488898000000006</v>
      </c>
      <c r="K94" t="s">
        <v>10</v>
      </c>
      <c r="L94" t="s">
        <v>11</v>
      </c>
      <c r="M94" t="s">
        <v>12</v>
      </c>
      <c r="N94" t="s">
        <v>102</v>
      </c>
      <c r="O94" s="4" t="s">
        <v>37</v>
      </c>
      <c r="P94" t="s">
        <v>73</v>
      </c>
      <c r="Q94" t="s">
        <v>27</v>
      </c>
    </row>
    <row r="95" spans="1:17" x14ac:dyDescent="0.35">
      <c r="A95" t="s">
        <v>636</v>
      </c>
      <c r="B95">
        <v>3200</v>
      </c>
      <c r="C95" s="6">
        <v>35000000</v>
      </c>
      <c r="D95">
        <v>10938</v>
      </c>
      <c r="E95" t="s">
        <v>13</v>
      </c>
      <c r="F95" t="s">
        <v>5684</v>
      </c>
      <c r="G95" t="s">
        <v>186</v>
      </c>
      <c r="H95" t="s">
        <v>5684</v>
      </c>
      <c r="I95">
        <v>28.421662999999999</v>
      </c>
      <c r="J95">
        <v>77.488898000000006</v>
      </c>
      <c r="K95" t="s">
        <v>23</v>
      </c>
      <c r="L95" t="s">
        <v>24</v>
      </c>
      <c r="M95" t="s">
        <v>12</v>
      </c>
      <c r="N95" t="s">
        <v>13</v>
      </c>
      <c r="O95" s="4" t="s">
        <v>6</v>
      </c>
      <c r="P95" t="s">
        <v>13</v>
      </c>
      <c r="Q95" t="s">
        <v>14</v>
      </c>
    </row>
    <row r="96" spans="1:17" x14ac:dyDescent="0.35">
      <c r="A96" t="s">
        <v>638</v>
      </c>
      <c r="B96">
        <v>3200</v>
      </c>
      <c r="C96" s="6">
        <v>35000000</v>
      </c>
      <c r="D96">
        <v>10938</v>
      </c>
      <c r="E96" t="s">
        <v>13</v>
      </c>
      <c r="F96" t="s">
        <v>21</v>
      </c>
      <c r="G96" t="s">
        <v>639</v>
      </c>
      <c r="H96" t="s">
        <v>640</v>
      </c>
      <c r="I96">
        <v>28.444573099999999</v>
      </c>
      <c r="J96">
        <v>77.475285499999998</v>
      </c>
      <c r="K96" t="s">
        <v>23</v>
      </c>
      <c r="L96" t="s">
        <v>24</v>
      </c>
      <c r="M96" t="s">
        <v>12</v>
      </c>
      <c r="N96" t="s">
        <v>102</v>
      </c>
      <c r="O96" s="4" t="s">
        <v>91</v>
      </c>
      <c r="P96" t="s">
        <v>13</v>
      </c>
      <c r="Q96" t="s">
        <v>14</v>
      </c>
    </row>
    <row r="97" spans="1:17" x14ac:dyDescent="0.35">
      <c r="A97" t="s">
        <v>642</v>
      </c>
      <c r="B97">
        <v>3200</v>
      </c>
      <c r="C97" s="6">
        <v>35000000</v>
      </c>
      <c r="D97">
        <v>10938</v>
      </c>
      <c r="E97" t="s">
        <v>13</v>
      </c>
      <c r="F97" t="s">
        <v>21</v>
      </c>
      <c r="G97" t="s">
        <v>186</v>
      </c>
      <c r="H97" t="s">
        <v>643</v>
      </c>
      <c r="I97">
        <v>28.421662999999999</v>
      </c>
      <c r="J97">
        <v>77.488898000000006</v>
      </c>
      <c r="K97" t="s">
        <v>10</v>
      </c>
      <c r="L97" t="s">
        <v>24</v>
      </c>
      <c r="M97" t="s">
        <v>12</v>
      </c>
      <c r="N97" t="s">
        <v>37</v>
      </c>
      <c r="O97" s="4" t="s">
        <v>13</v>
      </c>
      <c r="P97" t="s">
        <v>6</v>
      </c>
      <c r="Q97" t="s">
        <v>27</v>
      </c>
    </row>
    <row r="98" spans="1:17" x14ac:dyDescent="0.35">
      <c r="A98" t="s">
        <v>647</v>
      </c>
      <c r="B98">
        <v>3200</v>
      </c>
      <c r="C98" s="6">
        <v>35000000</v>
      </c>
      <c r="D98">
        <v>10938</v>
      </c>
      <c r="E98" t="s">
        <v>13</v>
      </c>
      <c r="F98" t="s">
        <v>21</v>
      </c>
      <c r="G98" t="s">
        <v>639</v>
      </c>
      <c r="H98" t="s">
        <v>640</v>
      </c>
      <c r="I98">
        <v>28.444573099999999</v>
      </c>
      <c r="J98">
        <v>77.475285499999998</v>
      </c>
      <c r="K98" t="s">
        <v>23</v>
      </c>
      <c r="L98" t="s">
        <v>24</v>
      </c>
      <c r="M98" t="s">
        <v>12</v>
      </c>
      <c r="N98" t="s">
        <v>426</v>
      </c>
      <c r="P98" t="s">
        <v>6</v>
      </c>
      <c r="Q98" t="s">
        <v>27</v>
      </c>
    </row>
    <row r="99" spans="1:17" x14ac:dyDescent="0.35">
      <c r="A99" t="s">
        <v>674</v>
      </c>
      <c r="B99">
        <v>3200</v>
      </c>
      <c r="C99" s="6">
        <v>33600000</v>
      </c>
      <c r="D99">
        <v>10500</v>
      </c>
      <c r="E99" t="s">
        <v>6</v>
      </c>
      <c r="F99" t="s">
        <v>21</v>
      </c>
      <c r="G99" t="s">
        <v>186</v>
      </c>
      <c r="H99" t="s">
        <v>531</v>
      </c>
      <c r="I99">
        <v>28.421662999999999</v>
      </c>
      <c r="J99">
        <v>77.488898000000006</v>
      </c>
      <c r="K99" t="s">
        <v>10</v>
      </c>
      <c r="L99" t="s">
        <v>11</v>
      </c>
      <c r="M99" t="s">
        <v>12</v>
      </c>
      <c r="N99" t="s">
        <v>484</v>
      </c>
      <c r="O99" s="4" t="s">
        <v>37</v>
      </c>
      <c r="P99" t="s">
        <v>73</v>
      </c>
      <c r="Q99" t="s">
        <v>27</v>
      </c>
    </row>
    <row r="100" spans="1:17" x14ac:dyDescent="0.35">
      <c r="A100" t="s">
        <v>750</v>
      </c>
      <c r="B100">
        <v>3200</v>
      </c>
      <c r="C100" s="6">
        <v>31000000</v>
      </c>
      <c r="D100">
        <v>9688</v>
      </c>
      <c r="E100" t="s">
        <v>13</v>
      </c>
      <c r="F100" t="s">
        <v>49</v>
      </c>
      <c r="G100" t="s">
        <v>751</v>
      </c>
      <c r="H100" t="s">
        <v>752</v>
      </c>
      <c r="I100">
        <v>28.568685825899301</v>
      </c>
      <c r="J100">
        <v>77.383394497951997</v>
      </c>
      <c r="K100" t="s">
        <v>23</v>
      </c>
      <c r="L100" t="s">
        <v>24</v>
      </c>
      <c r="M100" t="s">
        <v>12</v>
      </c>
      <c r="N100" t="s">
        <v>165</v>
      </c>
      <c r="O100" s="4" t="s">
        <v>6</v>
      </c>
      <c r="P100" t="s">
        <v>6</v>
      </c>
      <c r="Q100" t="s">
        <v>145</v>
      </c>
    </row>
    <row r="101" spans="1:17" x14ac:dyDescent="0.35">
      <c r="A101" t="s">
        <v>814</v>
      </c>
      <c r="B101">
        <v>3200</v>
      </c>
      <c r="C101" s="6">
        <v>29500000</v>
      </c>
      <c r="D101">
        <v>9219</v>
      </c>
      <c r="E101" t="s">
        <v>13</v>
      </c>
      <c r="F101" t="s">
        <v>21</v>
      </c>
      <c r="G101" t="s">
        <v>639</v>
      </c>
      <c r="H101" t="s">
        <v>640</v>
      </c>
      <c r="I101">
        <v>28.444573099999999</v>
      </c>
      <c r="J101">
        <v>77.475285499999998</v>
      </c>
      <c r="K101" t="s">
        <v>23</v>
      </c>
      <c r="L101" t="s">
        <v>24</v>
      </c>
      <c r="M101" t="s">
        <v>12</v>
      </c>
      <c r="N101" t="s">
        <v>91</v>
      </c>
      <c r="O101" s="4" t="s">
        <v>6</v>
      </c>
      <c r="P101" t="s">
        <v>73</v>
      </c>
      <c r="Q101" t="s">
        <v>145</v>
      </c>
    </row>
    <row r="102" spans="1:17" x14ac:dyDescent="0.35">
      <c r="A102" t="s">
        <v>875</v>
      </c>
      <c r="B102">
        <v>3200</v>
      </c>
      <c r="C102" s="6">
        <v>27000000</v>
      </c>
      <c r="D102">
        <v>8438</v>
      </c>
      <c r="E102" t="s">
        <v>13</v>
      </c>
      <c r="F102" t="s">
        <v>21</v>
      </c>
      <c r="G102" t="s">
        <v>186</v>
      </c>
      <c r="H102" t="s">
        <v>643</v>
      </c>
      <c r="I102">
        <v>28.421662999999999</v>
      </c>
      <c r="J102">
        <v>77.488898000000006</v>
      </c>
      <c r="K102" t="s">
        <v>23</v>
      </c>
      <c r="L102" t="s">
        <v>11</v>
      </c>
      <c r="M102" t="s">
        <v>12</v>
      </c>
      <c r="N102" t="s">
        <v>188</v>
      </c>
      <c r="O102" s="4" t="s">
        <v>6</v>
      </c>
      <c r="P102" t="s">
        <v>6</v>
      </c>
      <c r="Q102" t="s">
        <v>14</v>
      </c>
    </row>
    <row r="103" spans="1:17" x14ac:dyDescent="0.35">
      <c r="A103" t="s">
        <v>398</v>
      </c>
      <c r="B103">
        <v>3198</v>
      </c>
      <c r="C103" s="6">
        <v>44000000</v>
      </c>
      <c r="D103">
        <v>13759</v>
      </c>
      <c r="E103" t="s">
        <v>13</v>
      </c>
      <c r="F103" t="s">
        <v>129</v>
      </c>
      <c r="G103" t="s">
        <v>186</v>
      </c>
      <c r="H103" t="s">
        <v>399</v>
      </c>
      <c r="I103">
        <v>28.421662999999999</v>
      </c>
      <c r="J103">
        <v>77.488898000000006</v>
      </c>
      <c r="K103" t="s">
        <v>10</v>
      </c>
      <c r="L103" t="s">
        <v>24</v>
      </c>
      <c r="M103" t="s">
        <v>12</v>
      </c>
      <c r="N103" t="s">
        <v>13</v>
      </c>
      <c r="O103" s="4" t="s">
        <v>13</v>
      </c>
      <c r="P103" t="s">
        <v>13</v>
      </c>
      <c r="Q103" t="s">
        <v>27</v>
      </c>
    </row>
    <row r="104" spans="1:17" x14ac:dyDescent="0.35">
      <c r="A104" t="s">
        <v>452</v>
      </c>
      <c r="B104">
        <v>3198</v>
      </c>
      <c r="C104" s="6">
        <v>41000000</v>
      </c>
      <c r="D104">
        <v>12821</v>
      </c>
      <c r="E104" t="s">
        <v>13</v>
      </c>
      <c r="F104" t="s">
        <v>5684</v>
      </c>
      <c r="G104" t="s">
        <v>186</v>
      </c>
      <c r="H104" t="s">
        <v>5684</v>
      </c>
      <c r="I104">
        <v>28.421662999999999</v>
      </c>
      <c r="J104">
        <v>77.488898000000006</v>
      </c>
      <c r="K104" t="s">
        <v>23</v>
      </c>
      <c r="L104" t="s">
        <v>24</v>
      </c>
      <c r="M104" t="s">
        <v>12</v>
      </c>
      <c r="N104" t="s">
        <v>453</v>
      </c>
      <c r="P104" t="s">
        <v>6</v>
      </c>
      <c r="Q104" t="s">
        <v>27</v>
      </c>
    </row>
    <row r="105" spans="1:17" x14ac:dyDescent="0.35">
      <c r="A105" t="s">
        <v>267</v>
      </c>
      <c r="B105">
        <v>3195</v>
      </c>
      <c r="C105" s="6">
        <v>53000000</v>
      </c>
      <c r="D105">
        <v>16588</v>
      </c>
      <c r="E105" t="s">
        <v>13</v>
      </c>
      <c r="F105" t="s">
        <v>107</v>
      </c>
      <c r="G105" t="s">
        <v>268</v>
      </c>
      <c r="H105" t="s">
        <v>269</v>
      </c>
      <c r="I105">
        <v>28.6012989720961</v>
      </c>
      <c r="J105">
        <v>77.402420882392406</v>
      </c>
      <c r="K105" t="s">
        <v>23</v>
      </c>
      <c r="L105" t="s">
        <v>24</v>
      </c>
      <c r="M105" t="s">
        <v>12</v>
      </c>
      <c r="N105" t="s">
        <v>6</v>
      </c>
      <c r="O105" s="4" t="s">
        <v>73</v>
      </c>
      <c r="P105" t="s">
        <v>13</v>
      </c>
      <c r="Q105" t="s">
        <v>27</v>
      </c>
    </row>
    <row r="106" spans="1:17" x14ac:dyDescent="0.35">
      <c r="A106" t="s">
        <v>371</v>
      </c>
      <c r="B106">
        <v>3195</v>
      </c>
      <c r="C106" s="6">
        <v>46069050</v>
      </c>
      <c r="D106">
        <v>14419</v>
      </c>
      <c r="E106" t="s">
        <v>13</v>
      </c>
      <c r="F106" t="s">
        <v>107</v>
      </c>
      <c r="G106" t="s">
        <v>168</v>
      </c>
      <c r="H106" t="s">
        <v>169</v>
      </c>
      <c r="I106">
        <v>28.567042135241099</v>
      </c>
      <c r="J106">
        <v>77.407463672531506</v>
      </c>
      <c r="K106" t="s">
        <v>10</v>
      </c>
      <c r="L106" t="s">
        <v>11</v>
      </c>
      <c r="M106" t="s">
        <v>12</v>
      </c>
      <c r="N106" t="s">
        <v>102</v>
      </c>
      <c r="O106" s="4" t="s">
        <v>13</v>
      </c>
      <c r="P106" t="s">
        <v>13</v>
      </c>
      <c r="Q106" t="s">
        <v>27</v>
      </c>
    </row>
    <row r="107" spans="1:17" x14ac:dyDescent="0.35">
      <c r="A107" t="s">
        <v>224</v>
      </c>
      <c r="B107">
        <v>3165</v>
      </c>
      <c r="C107" s="6">
        <v>58000000</v>
      </c>
      <c r="D107">
        <v>18325</v>
      </c>
      <c r="E107" t="s">
        <v>13</v>
      </c>
      <c r="F107" t="s">
        <v>225</v>
      </c>
      <c r="G107" t="s">
        <v>226</v>
      </c>
      <c r="H107" t="s">
        <v>227</v>
      </c>
      <c r="I107">
        <v>28.552880395497201</v>
      </c>
      <c r="J107">
        <v>77.336700031982502</v>
      </c>
      <c r="K107" t="s">
        <v>23</v>
      </c>
      <c r="L107" t="s">
        <v>24</v>
      </c>
      <c r="M107" t="s">
        <v>12</v>
      </c>
      <c r="N107" t="s">
        <v>13</v>
      </c>
      <c r="O107" s="4" t="s">
        <v>13</v>
      </c>
      <c r="P107" t="s">
        <v>13</v>
      </c>
      <c r="Q107" t="s">
        <v>27</v>
      </c>
    </row>
    <row r="108" spans="1:17" x14ac:dyDescent="0.35">
      <c r="A108" t="s">
        <v>248</v>
      </c>
      <c r="B108">
        <v>3135</v>
      </c>
      <c r="C108" s="6">
        <v>55000000</v>
      </c>
      <c r="D108">
        <v>17543</v>
      </c>
      <c r="E108" t="s">
        <v>13</v>
      </c>
      <c r="F108" t="s">
        <v>129</v>
      </c>
      <c r="G108" t="s">
        <v>249</v>
      </c>
      <c r="H108" t="s">
        <v>250</v>
      </c>
      <c r="I108">
        <v>28.563415021813999</v>
      </c>
      <c r="J108">
        <v>77.344947197013099</v>
      </c>
      <c r="K108" t="s">
        <v>10</v>
      </c>
      <c r="L108" t="s">
        <v>24</v>
      </c>
      <c r="M108" t="s">
        <v>12</v>
      </c>
      <c r="N108" t="s">
        <v>251</v>
      </c>
      <c r="O108" s="4" t="s">
        <v>6</v>
      </c>
      <c r="P108" t="s">
        <v>13</v>
      </c>
      <c r="Q108" t="s">
        <v>27</v>
      </c>
    </row>
    <row r="109" spans="1:17" x14ac:dyDescent="0.35">
      <c r="A109" t="s">
        <v>237</v>
      </c>
      <c r="B109">
        <v>3131</v>
      </c>
      <c r="C109" s="6">
        <v>56000000</v>
      </c>
      <c r="D109">
        <v>17886</v>
      </c>
      <c r="E109" t="s">
        <v>13</v>
      </c>
      <c r="F109" t="s">
        <v>129</v>
      </c>
      <c r="G109" t="s">
        <v>238</v>
      </c>
      <c r="H109" t="s">
        <v>250</v>
      </c>
      <c r="I109">
        <v>28.558706722821999</v>
      </c>
      <c r="J109">
        <v>77.3525817382708</v>
      </c>
      <c r="K109" t="s">
        <v>10</v>
      </c>
      <c r="L109" t="s">
        <v>24</v>
      </c>
      <c r="M109" t="s">
        <v>12</v>
      </c>
      <c r="N109" t="s">
        <v>188</v>
      </c>
      <c r="O109" s="4" t="s">
        <v>13</v>
      </c>
      <c r="P109" t="s">
        <v>13</v>
      </c>
      <c r="Q109" t="s">
        <v>27</v>
      </c>
    </row>
    <row r="110" spans="1:17" x14ac:dyDescent="0.35">
      <c r="A110" t="s">
        <v>308</v>
      </c>
      <c r="B110">
        <v>3115</v>
      </c>
      <c r="C110" s="6">
        <v>51000000</v>
      </c>
      <c r="D110">
        <v>16372</v>
      </c>
      <c r="E110" t="s">
        <v>13</v>
      </c>
      <c r="F110" t="s">
        <v>21</v>
      </c>
      <c r="G110" t="s">
        <v>309</v>
      </c>
      <c r="H110" t="s">
        <v>310</v>
      </c>
      <c r="I110">
        <v>28.538773479671999</v>
      </c>
      <c r="J110">
        <v>77.377271482952096</v>
      </c>
      <c r="K110" t="s">
        <v>23</v>
      </c>
      <c r="L110" t="s">
        <v>24</v>
      </c>
      <c r="M110" t="s">
        <v>12</v>
      </c>
      <c r="N110" t="s">
        <v>77</v>
      </c>
      <c r="P110" t="s">
        <v>13</v>
      </c>
      <c r="Q110" t="s">
        <v>27</v>
      </c>
    </row>
    <row r="111" spans="1:17" x14ac:dyDescent="0.35">
      <c r="A111" t="s">
        <v>455</v>
      </c>
      <c r="B111">
        <v>3100</v>
      </c>
      <c r="C111" s="6">
        <v>40300000</v>
      </c>
      <c r="D111">
        <v>13000</v>
      </c>
      <c r="E111" t="s">
        <v>48</v>
      </c>
      <c r="F111" t="s">
        <v>212</v>
      </c>
      <c r="G111" t="s">
        <v>64</v>
      </c>
      <c r="H111" t="s">
        <v>213</v>
      </c>
      <c r="I111">
        <v>28.551413643084398</v>
      </c>
      <c r="J111">
        <v>77.322917275762293</v>
      </c>
      <c r="K111" t="s">
        <v>23</v>
      </c>
      <c r="L111" t="s">
        <v>24</v>
      </c>
      <c r="M111" t="s">
        <v>12</v>
      </c>
      <c r="N111" t="s">
        <v>153</v>
      </c>
      <c r="O111" s="4" t="s">
        <v>91</v>
      </c>
      <c r="P111" t="s">
        <v>13</v>
      </c>
      <c r="Q111" t="s">
        <v>145</v>
      </c>
    </row>
    <row r="112" spans="1:17" x14ac:dyDescent="0.35">
      <c r="A112" t="s">
        <v>1340</v>
      </c>
      <c r="B112">
        <v>3075</v>
      </c>
      <c r="C112" s="6">
        <v>20000000</v>
      </c>
      <c r="D112">
        <v>6504</v>
      </c>
      <c r="E112" t="s">
        <v>13</v>
      </c>
      <c r="F112" t="s">
        <v>49</v>
      </c>
      <c r="G112" t="s">
        <v>751</v>
      </c>
      <c r="H112" t="s">
        <v>1071</v>
      </c>
      <c r="I112">
        <v>28.568685825899301</v>
      </c>
      <c r="J112">
        <v>77.383394497951997</v>
      </c>
      <c r="K112" t="s">
        <v>23</v>
      </c>
      <c r="L112" t="s">
        <v>24</v>
      </c>
      <c r="M112" t="s">
        <v>25</v>
      </c>
      <c r="N112" t="s">
        <v>244</v>
      </c>
      <c r="O112" s="4" t="s">
        <v>48</v>
      </c>
      <c r="P112" t="s">
        <v>6</v>
      </c>
      <c r="Q112" t="s">
        <v>14</v>
      </c>
    </row>
    <row r="113" spans="1:17" x14ac:dyDescent="0.35">
      <c r="A113" t="s">
        <v>345</v>
      </c>
      <c r="B113">
        <v>3047</v>
      </c>
      <c r="C113" s="6">
        <v>49999900</v>
      </c>
      <c r="D113">
        <v>16410</v>
      </c>
      <c r="E113" t="s">
        <v>48</v>
      </c>
      <c r="F113" t="s">
        <v>7</v>
      </c>
      <c r="G113" t="s">
        <v>8</v>
      </c>
      <c r="H113" t="s">
        <v>9</v>
      </c>
      <c r="I113">
        <v>28.525950926187399</v>
      </c>
      <c r="J113">
        <v>77.361578900673507</v>
      </c>
      <c r="K113" t="s">
        <v>10</v>
      </c>
      <c r="L113" t="s">
        <v>24</v>
      </c>
      <c r="M113" t="s">
        <v>12</v>
      </c>
      <c r="N113" t="s">
        <v>293</v>
      </c>
      <c r="P113" t="s">
        <v>13</v>
      </c>
      <c r="Q113" t="s">
        <v>27</v>
      </c>
    </row>
    <row r="114" spans="1:17" x14ac:dyDescent="0.35">
      <c r="A114" t="s">
        <v>516</v>
      </c>
      <c r="B114">
        <v>3045</v>
      </c>
      <c r="C114" s="6">
        <v>38671500</v>
      </c>
      <c r="D114">
        <v>12700</v>
      </c>
      <c r="E114" t="s">
        <v>48</v>
      </c>
      <c r="F114" t="s">
        <v>198</v>
      </c>
      <c r="G114" t="s">
        <v>161</v>
      </c>
      <c r="H114" t="s">
        <v>199</v>
      </c>
      <c r="I114">
        <v>28.558497800000001</v>
      </c>
      <c r="J114">
        <v>77.392630400000002</v>
      </c>
      <c r="K114" t="s">
        <v>10</v>
      </c>
      <c r="L114" t="s">
        <v>11</v>
      </c>
      <c r="M114" t="s">
        <v>517</v>
      </c>
      <c r="N114" t="s">
        <v>91</v>
      </c>
      <c r="O114" s="4" t="s">
        <v>52</v>
      </c>
      <c r="P114" t="s">
        <v>48</v>
      </c>
      <c r="Q114" t="s">
        <v>145</v>
      </c>
    </row>
    <row r="115" spans="1:17" x14ac:dyDescent="0.35">
      <c r="A115" t="s">
        <v>483</v>
      </c>
      <c r="B115">
        <v>3030</v>
      </c>
      <c r="C115" s="6">
        <v>39500000</v>
      </c>
      <c r="D115">
        <v>13036</v>
      </c>
      <c r="E115" t="s">
        <v>13</v>
      </c>
      <c r="F115" t="s">
        <v>5686</v>
      </c>
      <c r="G115" t="s">
        <v>332</v>
      </c>
      <c r="H115" t="s">
        <v>333</v>
      </c>
      <c r="I115">
        <v>28.5756572575939</v>
      </c>
      <c r="J115">
        <v>77.382698841820599</v>
      </c>
      <c r="K115" t="s">
        <v>23</v>
      </c>
      <c r="L115" t="s">
        <v>24</v>
      </c>
      <c r="M115" t="s">
        <v>12</v>
      </c>
      <c r="N115" t="s">
        <v>484</v>
      </c>
      <c r="O115" s="4" t="s">
        <v>13</v>
      </c>
      <c r="P115" t="s">
        <v>73</v>
      </c>
      <c r="Q115" t="s">
        <v>14</v>
      </c>
    </row>
    <row r="116" spans="1:17" x14ac:dyDescent="0.35">
      <c r="A116" t="s">
        <v>535</v>
      </c>
      <c r="B116">
        <v>3030</v>
      </c>
      <c r="C116" s="6">
        <v>38174970</v>
      </c>
      <c r="D116">
        <v>12599</v>
      </c>
      <c r="E116" t="s">
        <v>13</v>
      </c>
      <c r="F116" t="s">
        <v>5686</v>
      </c>
      <c r="G116" t="s">
        <v>332</v>
      </c>
      <c r="H116" t="s">
        <v>333</v>
      </c>
      <c r="I116">
        <v>28.5756572575939</v>
      </c>
      <c r="J116">
        <v>77.382698841820599</v>
      </c>
      <c r="K116" t="s">
        <v>23</v>
      </c>
      <c r="L116" t="s">
        <v>11</v>
      </c>
      <c r="M116" t="s">
        <v>12</v>
      </c>
      <c r="N116" t="s">
        <v>251</v>
      </c>
      <c r="O116" s="4" t="s">
        <v>13</v>
      </c>
      <c r="P116" t="s">
        <v>73</v>
      </c>
      <c r="Q116" t="s">
        <v>27</v>
      </c>
    </row>
    <row r="117" spans="1:17" x14ac:dyDescent="0.35">
      <c r="A117" t="s">
        <v>769</v>
      </c>
      <c r="B117">
        <v>3025</v>
      </c>
      <c r="C117" s="6">
        <v>30250000</v>
      </c>
      <c r="D117">
        <v>10000</v>
      </c>
      <c r="E117" t="s">
        <v>13</v>
      </c>
      <c r="F117" t="s">
        <v>49</v>
      </c>
      <c r="G117" t="s">
        <v>770</v>
      </c>
      <c r="H117" t="s">
        <v>771</v>
      </c>
      <c r="I117">
        <v>28.588110499999999</v>
      </c>
      <c r="J117">
        <v>77.404260899999997</v>
      </c>
      <c r="K117" t="s">
        <v>23</v>
      </c>
      <c r="L117" t="s">
        <v>24</v>
      </c>
      <c r="M117" t="s">
        <v>12</v>
      </c>
      <c r="N117" t="s">
        <v>37</v>
      </c>
      <c r="P117" t="s">
        <v>13</v>
      </c>
      <c r="Q117" t="s">
        <v>145</v>
      </c>
    </row>
    <row r="118" spans="1:17" x14ac:dyDescent="0.35">
      <c r="A118" t="s">
        <v>559</v>
      </c>
      <c r="B118">
        <v>3020</v>
      </c>
      <c r="C118" s="6">
        <v>37800000</v>
      </c>
      <c r="D118">
        <v>12517</v>
      </c>
      <c r="E118" t="s">
        <v>48</v>
      </c>
      <c r="F118" t="s">
        <v>33</v>
      </c>
      <c r="G118" t="s">
        <v>34</v>
      </c>
      <c r="H118" t="s">
        <v>35</v>
      </c>
      <c r="I118">
        <v>28.560753744315001</v>
      </c>
      <c r="J118">
        <v>77.3863395619355</v>
      </c>
      <c r="K118" t="s">
        <v>23</v>
      </c>
      <c r="L118" t="s">
        <v>24</v>
      </c>
      <c r="M118" t="s">
        <v>12</v>
      </c>
      <c r="N118" t="s">
        <v>109</v>
      </c>
      <c r="O118" s="4" t="s">
        <v>48</v>
      </c>
      <c r="P118" t="s">
        <v>48</v>
      </c>
      <c r="Q118" t="s">
        <v>14</v>
      </c>
    </row>
    <row r="119" spans="1:17" x14ac:dyDescent="0.35">
      <c r="A119" t="s">
        <v>273</v>
      </c>
      <c r="B119">
        <v>3011</v>
      </c>
      <c r="C119" s="6">
        <v>52692500</v>
      </c>
      <c r="D119">
        <v>17500</v>
      </c>
      <c r="E119" t="s">
        <v>48</v>
      </c>
      <c r="F119" t="s">
        <v>7</v>
      </c>
      <c r="G119" t="s">
        <v>8</v>
      </c>
      <c r="H119" t="s">
        <v>9</v>
      </c>
      <c r="I119">
        <v>28.525950926187399</v>
      </c>
      <c r="J119">
        <v>77.361578900673507</v>
      </c>
      <c r="K119" t="s">
        <v>10</v>
      </c>
      <c r="L119" t="s">
        <v>24</v>
      </c>
      <c r="M119" t="s">
        <v>12</v>
      </c>
      <c r="N119" t="s">
        <v>188</v>
      </c>
      <c r="O119" s="4" t="s">
        <v>13</v>
      </c>
      <c r="P119" t="s">
        <v>48</v>
      </c>
      <c r="Q119" t="s">
        <v>14</v>
      </c>
    </row>
    <row r="120" spans="1:17" x14ac:dyDescent="0.35">
      <c r="A120" t="s">
        <v>324</v>
      </c>
      <c r="B120">
        <v>3011</v>
      </c>
      <c r="C120" s="6">
        <v>50000000</v>
      </c>
      <c r="D120">
        <v>16606</v>
      </c>
      <c r="E120" t="s">
        <v>48</v>
      </c>
      <c r="F120" t="s">
        <v>7</v>
      </c>
      <c r="G120" t="s">
        <v>8</v>
      </c>
      <c r="H120" t="s">
        <v>9</v>
      </c>
      <c r="I120">
        <v>28.525950926187399</v>
      </c>
      <c r="J120">
        <v>77.361578900673507</v>
      </c>
      <c r="K120" t="s">
        <v>10</v>
      </c>
      <c r="L120" t="s">
        <v>24</v>
      </c>
      <c r="M120" t="s">
        <v>12</v>
      </c>
      <c r="N120" t="s">
        <v>325</v>
      </c>
      <c r="O120" s="4" t="s">
        <v>48</v>
      </c>
      <c r="P120" t="s">
        <v>48</v>
      </c>
      <c r="Q120" t="s">
        <v>14</v>
      </c>
    </row>
    <row r="121" spans="1:17" x14ac:dyDescent="0.35">
      <c r="A121" t="s">
        <v>321</v>
      </c>
      <c r="B121">
        <v>3000</v>
      </c>
      <c r="C121" s="6">
        <v>50000000</v>
      </c>
      <c r="D121">
        <v>16667</v>
      </c>
      <c r="E121" t="s">
        <v>48</v>
      </c>
      <c r="F121" t="s">
        <v>5684</v>
      </c>
      <c r="G121" t="s">
        <v>322</v>
      </c>
      <c r="H121" t="s">
        <v>5684</v>
      </c>
      <c r="I121">
        <v>28.575955560490399</v>
      </c>
      <c r="J121">
        <v>77.389982248039999</v>
      </c>
      <c r="K121" t="s">
        <v>23</v>
      </c>
      <c r="L121" t="s">
        <v>24</v>
      </c>
      <c r="M121" t="s">
        <v>12</v>
      </c>
      <c r="N121" t="s">
        <v>26</v>
      </c>
      <c r="O121" s="4" t="s">
        <v>52</v>
      </c>
      <c r="P121" t="s">
        <v>48</v>
      </c>
      <c r="Q121" t="s">
        <v>14</v>
      </c>
    </row>
    <row r="122" spans="1:17" x14ac:dyDescent="0.35">
      <c r="A122" t="s">
        <v>509</v>
      </c>
      <c r="B122">
        <v>2990</v>
      </c>
      <c r="C122" s="6">
        <v>38800000</v>
      </c>
      <c r="D122">
        <v>12976</v>
      </c>
      <c r="E122" t="s">
        <v>13</v>
      </c>
      <c r="F122" t="s">
        <v>510</v>
      </c>
      <c r="G122" t="s">
        <v>186</v>
      </c>
      <c r="H122" t="s">
        <v>511</v>
      </c>
      <c r="I122">
        <v>28.421662999999999</v>
      </c>
      <c r="J122">
        <v>77.488898000000006</v>
      </c>
      <c r="K122" t="s">
        <v>10</v>
      </c>
      <c r="L122" t="s">
        <v>11</v>
      </c>
      <c r="M122" t="s">
        <v>12</v>
      </c>
      <c r="N122" t="s">
        <v>233</v>
      </c>
      <c r="O122" s="4" t="s">
        <v>6</v>
      </c>
      <c r="P122" t="s">
        <v>6</v>
      </c>
      <c r="Q122" t="s">
        <v>145</v>
      </c>
    </row>
    <row r="123" spans="1:17" x14ac:dyDescent="0.35">
      <c r="A123" t="s">
        <v>504</v>
      </c>
      <c r="B123">
        <v>2985</v>
      </c>
      <c r="C123" s="6">
        <v>39000000</v>
      </c>
      <c r="D123">
        <v>13065</v>
      </c>
      <c r="E123" t="s">
        <v>48</v>
      </c>
      <c r="F123" t="s">
        <v>341</v>
      </c>
      <c r="G123" t="s">
        <v>8</v>
      </c>
      <c r="H123" t="s">
        <v>505</v>
      </c>
      <c r="I123">
        <v>28.525950926187399</v>
      </c>
      <c r="J123">
        <v>77.361578900673507</v>
      </c>
      <c r="K123" t="s">
        <v>23</v>
      </c>
      <c r="L123" t="s">
        <v>24</v>
      </c>
      <c r="M123" t="s">
        <v>12</v>
      </c>
      <c r="N123" t="s">
        <v>73</v>
      </c>
      <c r="O123" s="4" t="s">
        <v>52</v>
      </c>
      <c r="P123" t="s">
        <v>48</v>
      </c>
      <c r="Q123" t="s">
        <v>27</v>
      </c>
    </row>
    <row r="124" spans="1:17" x14ac:dyDescent="0.35">
      <c r="A124" t="s">
        <v>1017</v>
      </c>
      <c r="B124">
        <v>2975</v>
      </c>
      <c r="C124" s="6">
        <v>25000000</v>
      </c>
      <c r="D124">
        <v>8403</v>
      </c>
      <c r="E124" t="s">
        <v>48</v>
      </c>
      <c r="F124" t="s">
        <v>5684</v>
      </c>
      <c r="G124" t="s">
        <v>830</v>
      </c>
      <c r="H124" t="s">
        <v>5684</v>
      </c>
      <c r="I124">
        <v>28.502891099999999</v>
      </c>
      <c r="J124">
        <v>77.425700000000006</v>
      </c>
      <c r="K124" t="s">
        <v>23</v>
      </c>
      <c r="L124" t="s">
        <v>24</v>
      </c>
      <c r="M124" t="s">
        <v>12</v>
      </c>
      <c r="N124" t="s">
        <v>135</v>
      </c>
      <c r="O124" s="4" t="s">
        <v>48</v>
      </c>
      <c r="P124" t="s">
        <v>48</v>
      </c>
      <c r="Q124" t="s">
        <v>27</v>
      </c>
    </row>
    <row r="125" spans="1:17" x14ac:dyDescent="0.35">
      <c r="A125" t="s">
        <v>552</v>
      </c>
      <c r="B125">
        <v>2955</v>
      </c>
      <c r="C125" s="6">
        <v>38000000</v>
      </c>
      <c r="D125">
        <v>12860</v>
      </c>
      <c r="E125" t="s">
        <v>13</v>
      </c>
      <c r="F125" t="s">
        <v>448</v>
      </c>
      <c r="G125" t="s">
        <v>449</v>
      </c>
      <c r="H125" t="s">
        <v>450</v>
      </c>
      <c r="I125">
        <v>28.509478695479501</v>
      </c>
      <c r="J125">
        <v>77.410132233120507</v>
      </c>
      <c r="K125" t="s">
        <v>23</v>
      </c>
      <c r="L125" t="s">
        <v>24</v>
      </c>
      <c r="M125" t="s">
        <v>12</v>
      </c>
      <c r="N125" t="s">
        <v>13</v>
      </c>
      <c r="O125" s="4" t="s">
        <v>48</v>
      </c>
      <c r="P125" t="s">
        <v>13</v>
      </c>
      <c r="Q125" t="s">
        <v>27</v>
      </c>
    </row>
    <row r="126" spans="1:17" x14ac:dyDescent="0.35">
      <c r="A126" t="s">
        <v>565</v>
      </c>
      <c r="B126">
        <v>2950</v>
      </c>
      <c r="C126" s="6">
        <v>37500000</v>
      </c>
      <c r="D126">
        <v>12712</v>
      </c>
      <c r="E126" t="s">
        <v>13</v>
      </c>
      <c r="F126" t="s">
        <v>341</v>
      </c>
      <c r="G126" t="s">
        <v>8</v>
      </c>
      <c r="H126" t="s">
        <v>566</v>
      </c>
      <c r="I126">
        <v>28.525950926187399</v>
      </c>
      <c r="J126">
        <v>77.361578900673507</v>
      </c>
      <c r="K126" t="s">
        <v>23</v>
      </c>
      <c r="L126" t="s">
        <v>11</v>
      </c>
      <c r="M126" t="s">
        <v>12</v>
      </c>
      <c r="N126" t="s">
        <v>48</v>
      </c>
      <c r="O126" s="4" t="s">
        <v>91</v>
      </c>
      <c r="P126" t="s">
        <v>13</v>
      </c>
      <c r="Q126" t="s">
        <v>14</v>
      </c>
    </row>
    <row r="127" spans="1:17" x14ac:dyDescent="0.35">
      <c r="A127" t="s">
        <v>731</v>
      </c>
      <c r="B127">
        <v>2950</v>
      </c>
      <c r="C127" s="6">
        <v>32000000</v>
      </c>
      <c r="D127">
        <v>10847</v>
      </c>
      <c r="E127" t="s">
        <v>13</v>
      </c>
      <c r="F127" t="s">
        <v>341</v>
      </c>
      <c r="G127" t="s">
        <v>8</v>
      </c>
      <c r="H127" t="s">
        <v>566</v>
      </c>
      <c r="I127">
        <v>28.525950926187399</v>
      </c>
      <c r="J127">
        <v>77.361578900673507</v>
      </c>
      <c r="K127" t="s">
        <v>23</v>
      </c>
      <c r="L127" t="s">
        <v>24</v>
      </c>
      <c r="M127" t="s">
        <v>12</v>
      </c>
      <c r="N127" t="s">
        <v>52</v>
      </c>
      <c r="O127" s="4" t="s">
        <v>52</v>
      </c>
      <c r="P127" t="s">
        <v>13</v>
      </c>
      <c r="Q127" t="s">
        <v>27</v>
      </c>
    </row>
    <row r="128" spans="1:17" x14ac:dyDescent="0.35">
      <c r="A128" t="s">
        <v>1010</v>
      </c>
      <c r="B128">
        <v>2950</v>
      </c>
      <c r="C128" s="6">
        <v>25000000</v>
      </c>
      <c r="D128">
        <v>8475</v>
      </c>
      <c r="E128" t="s">
        <v>13</v>
      </c>
      <c r="F128" t="s">
        <v>1011</v>
      </c>
      <c r="G128" t="s">
        <v>1012</v>
      </c>
      <c r="H128" t="s">
        <v>1013</v>
      </c>
      <c r="I128">
        <v>28.596099936692699</v>
      </c>
      <c r="J128">
        <v>77.383543699573707</v>
      </c>
      <c r="K128" t="s">
        <v>23</v>
      </c>
      <c r="L128" t="s">
        <v>24</v>
      </c>
      <c r="M128" t="s">
        <v>12</v>
      </c>
      <c r="N128" t="s">
        <v>77</v>
      </c>
      <c r="O128" s="4" t="s">
        <v>6</v>
      </c>
      <c r="P128" t="s">
        <v>6</v>
      </c>
      <c r="Q128" t="s">
        <v>145</v>
      </c>
    </row>
    <row r="129" spans="1:17" x14ac:dyDescent="0.35">
      <c r="A129" t="s">
        <v>1070</v>
      </c>
      <c r="B129">
        <v>2900</v>
      </c>
      <c r="C129" s="6">
        <v>23500000</v>
      </c>
      <c r="D129">
        <v>8103</v>
      </c>
      <c r="E129" t="s">
        <v>48</v>
      </c>
      <c r="F129" t="s">
        <v>49</v>
      </c>
      <c r="G129" t="s">
        <v>751</v>
      </c>
      <c r="H129" t="s">
        <v>1071</v>
      </c>
      <c r="I129">
        <v>28.568685825899301</v>
      </c>
      <c r="J129">
        <v>77.383394497951997</v>
      </c>
      <c r="K129" t="s">
        <v>23</v>
      </c>
      <c r="L129" t="s">
        <v>24</v>
      </c>
      <c r="M129" t="s">
        <v>12</v>
      </c>
      <c r="N129" t="s">
        <v>244</v>
      </c>
      <c r="O129" s="4" t="s">
        <v>48</v>
      </c>
      <c r="P129" t="s">
        <v>48</v>
      </c>
      <c r="Q129" t="s">
        <v>145</v>
      </c>
    </row>
    <row r="130" spans="1:17" x14ac:dyDescent="0.35">
      <c r="A130" t="s">
        <v>1747</v>
      </c>
      <c r="B130">
        <v>2900</v>
      </c>
      <c r="C130" s="6">
        <v>15080000</v>
      </c>
      <c r="D130">
        <v>5200</v>
      </c>
      <c r="E130" t="s">
        <v>13</v>
      </c>
      <c r="F130" t="s">
        <v>5684</v>
      </c>
      <c r="G130" t="s">
        <v>89</v>
      </c>
      <c r="H130" t="s">
        <v>5684</v>
      </c>
      <c r="I130">
        <v>28.5455214119815</v>
      </c>
      <c r="J130">
        <v>77.376287931125106</v>
      </c>
      <c r="K130" t="s">
        <v>10</v>
      </c>
      <c r="L130" t="s">
        <v>11</v>
      </c>
      <c r="M130" t="s">
        <v>25</v>
      </c>
      <c r="N130" t="s">
        <v>13</v>
      </c>
      <c r="O130" s="4" t="s">
        <v>91</v>
      </c>
      <c r="P130" t="s">
        <v>13</v>
      </c>
      <c r="Q130" t="s">
        <v>27</v>
      </c>
    </row>
    <row r="131" spans="1:17" x14ac:dyDescent="0.35">
      <c r="A131" t="s">
        <v>500</v>
      </c>
      <c r="B131">
        <v>2890</v>
      </c>
      <c r="C131" s="6">
        <v>39000000</v>
      </c>
      <c r="D131">
        <v>13495</v>
      </c>
      <c r="E131" t="s">
        <v>13</v>
      </c>
      <c r="F131" t="s">
        <v>501</v>
      </c>
      <c r="G131" t="s">
        <v>161</v>
      </c>
      <c r="H131" t="s">
        <v>502</v>
      </c>
      <c r="I131">
        <v>28.558497800000001</v>
      </c>
      <c r="J131">
        <v>77.392630400000002</v>
      </c>
      <c r="K131" t="s">
        <v>23</v>
      </c>
      <c r="L131" t="s">
        <v>24</v>
      </c>
      <c r="M131" t="s">
        <v>12</v>
      </c>
      <c r="N131" t="s">
        <v>37</v>
      </c>
      <c r="O131" s="4" t="s">
        <v>37</v>
      </c>
      <c r="P131" t="s">
        <v>6</v>
      </c>
      <c r="Q131" t="s">
        <v>27</v>
      </c>
    </row>
    <row r="132" spans="1:17" x14ac:dyDescent="0.35">
      <c r="A132" t="s">
        <v>549</v>
      </c>
      <c r="B132">
        <v>2890</v>
      </c>
      <c r="C132" s="6">
        <v>38000000</v>
      </c>
      <c r="D132">
        <v>13148</v>
      </c>
      <c r="E132" t="s">
        <v>13</v>
      </c>
      <c r="F132" t="s">
        <v>501</v>
      </c>
      <c r="G132" t="s">
        <v>161</v>
      </c>
      <c r="H132" t="s">
        <v>502</v>
      </c>
      <c r="I132">
        <v>28.558497800000001</v>
      </c>
      <c r="J132">
        <v>77.392630400000002</v>
      </c>
      <c r="K132" t="s">
        <v>23</v>
      </c>
      <c r="L132" t="s">
        <v>24</v>
      </c>
      <c r="M132" t="s">
        <v>12</v>
      </c>
      <c r="N132" t="s">
        <v>37</v>
      </c>
      <c r="O132" s="4" t="s">
        <v>73</v>
      </c>
      <c r="P132" t="s">
        <v>6</v>
      </c>
      <c r="Q132" t="s">
        <v>27</v>
      </c>
    </row>
    <row r="133" spans="1:17" x14ac:dyDescent="0.35">
      <c r="A133" t="s">
        <v>1337</v>
      </c>
      <c r="B133">
        <v>2880</v>
      </c>
      <c r="C133" s="6">
        <v>20000000</v>
      </c>
      <c r="D133">
        <v>6944</v>
      </c>
      <c r="E133" t="s">
        <v>13</v>
      </c>
      <c r="F133" t="s">
        <v>341</v>
      </c>
      <c r="G133" t="s">
        <v>1338</v>
      </c>
      <c r="H133" t="s">
        <v>2223</v>
      </c>
      <c r="I133">
        <v>28.444562000000001</v>
      </c>
      <c r="J133">
        <v>77.464587100000003</v>
      </c>
      <c r="K133" t="s">
        <v>23</v>
      </c>
      <c r="L133" t="s">
        <v>24</v>
      </c>
      <c r="M133" t="s">
        <v>12</v>
      </c>
      <c r="N133" t="s">
        <v>135</v>
      </c>
      <c r="O133" s="4" t="s">
        <v>13</v>
      </c>
      <c r="P133" t="s">
        <v>13</v>
      </c>
      <c r="Q133" t="s">
        <v>27</v>
      </c>
    </row>
    <row r="134" spans="1:17" x14ac:dyDescent="0.35">
      <c r="A134" t="s">
        <v>592</v>
      </c>
      <c r="B134">
        <v>2857</v>
      </c>
      <c r="C134" s="6">
        <v>36500000</v>
      </c>
      <c r="D134">
        <v>12776</v>
      </c>
      <c r="E134" t="s">
        <v>48</v>
      </c>
      <c r="F134" t="s">
        <v>593</v>
      </c>
      <c r="G134" t="s">
        <v>186</v>
      </c>
      <c r="H134" t="s">
        <v>594</v>
      </c>
      <c r="I134">
        <v>28.421662999999999</v>
      </c>
      <c r="J134">
        <v>77.488898000000006</v>
      </c>
      <c r="K134" t="s">
        <v>23</v>
      </c>
      <c r="L134" t="s">
        <v>24</v>
      </c>
      <c r="M134" t="s">
        <v>12</v>
      </c>
      <c r="N134" t="s">
        <v>77</v>
      </c>
      <c r="O134" s="4" t="s">
        <v>48</v>
      </c>
      <c r="P134" t="s">
        <v>13</v>
      </c>
      <c r="Q134" t="s">
        <v>27</v>
      </c>
    </row>
    <row r="135" spans="1:17" x14ac:dyDescent="0.35">
      <c r="A135" t="s">
        <v>1349</v>
      </c>
      <c r="B135">
        <v>2850</v>
      </c>
      <c r="C135" s="6">
        <v>19950000</v>
      </c>
      <c r="D135">
        <v>7000</v>
      </c>
      <c r="E135" t="s">
        <v>48</v>
      </c>
      <c r="F135" t="s">
        <v>5684</v>
      </c>
      <c r="G135" t="s">
        <v>186</v>
      </c>
      <c r="H135" t="s">
        <v>5684</v>
      </c>
      <c r="I135">
        <v>28.421662999999999</v>
      </c>
      <c r="J135">
        <v>77.488898000000006</v>
      </c>
      <c r="K135" t="s">
        <v>10</v>
      </c>
      <c r="L135" t="s">
        <v>24</v>
      </c>
      <c r="M135" t="s">
        <v>12</v>
      </c>
      <c r="N135" t="s">
        <v>244</v>
      </c>
      <c r="O135" s="4" t="s">
        <v>48</v>
      </c>
      <c r="P135" t="s">
        <v>13</v>
      </c>
      <c r="Q135" t="s">
        <v>27</v>
      </c>
    </row>
    <row r="136" spans="1:17" x14ac:dyDescent="0.35">
      <c r="A136" t="s">
        <v>1581</v>
      </c>
      <c r="B136">
        <v>2825</v>
      </c>
      <c r="C136" s="6">
        <v>17000000</v>
      </c>
      <c r="D136">
        <v>6017</v>
      </c>
      <c r="E136" t="s">
        <v>13</v>
      </c>
      <c r="F136" t="s">
        <v>5684</v>
      </c>
      <c r="H136" t="s">
        <v>5684</v>
      </c>
      <c r="K136" t="s">
        <v>23</v>
      </c>
      <c r="L136" t="s">
        <v>24</v>
      </c>
      <c r="M136" t="s">
        <v>12</v>
      </c>
      <c r="N136" t="s">
        <v>408</v>
      </c>
      <c r="O136" s="4" t="s">
        <v>13</v>
      </c>
      <c r="P136" t="s">
        <v>6</v>
      </c>
      <c r="Q136" t="s">
        <v>14</v>
      </c>
    </row>
    <row r="137" spans="1:17" x14ac:dyDescent="0.35">
      <c r="A137" t="s">
        <v>434</v>
      </c>
      <c r="B137">
        <v>2806</v>
      </c>
      <c r="C137" s="6">
        <v>41500000</v>
      </c>
      <c r="D137">
        <v>14789</v>
      </c>
      <c r="E137" t="s">
        <v>13</v>
      </c>
      <c r="F137" t="s">
        <v>21</v>
      </c>
      <c r="G137" t="s">
        <v>788</v>
      </c>
      <c r="H137" t="s">
        <v>22</v>
      </c>
      <c r="I137">
        <v>28.5196572339031</v>
      </c>
      <c r="J137">
        <v>77.381551260425496</v>
      </c>
      <c r="K137" t="s">
        <v>23</v>
      </c>
      <c r="L137" t="s">
        <v>24</v>
      </c>
      <c r="M137" t="s">
        <v>12</v>
      </c>
      <c r="N137" t="s">
        <v>6</v>
      </c>
      <c r="O137" s="4" t="s">
        <v>13</v>
      </c>
      <c r="P137" t="s">
        <v>6</v>
      </c>
      <c r="Q137" t="s">
        <v>27</v>
      </c>
    </row>
    <row r="138" spans="1:17" x14ac:dyDescent="0.35">
      <c r="A138" t="s">
        <v>319</v>
      </c>
      <c r="B138">
        <v>2800</v>
      </c>
      <c r="C138" s="6">
        <v>50000000</v>
      </c>
      <c r="D138">
        <v>17857</v>
      </c>
      <c r="E138" t="s">
        <v>48</v>
      </c>
      <c r="F138" t="s">
        <v>129</v>
      </c>
      <c r="G138" t="s">
        <v>130</v>
      </c>
      <c r="H138" t="s">
        <v>131</v>
      </c>
      <c r="I138">
        <v>28.470104599999999</v>
      </c>
      <c r="J138">
        <v>77.457665000000006</v>
      </c>
      <c r="K138" t="s">
        <v>10</v>
      </c>
      <c r="L138" t="s">
        <v>24</v>
      </c>
      <c r="M138" t="s">
        <v>12</v>
      </c>
      <c r="N138" t="s">
        <v>77</v>
      </c>
      <c r="O138" s="4" t="s">
        <v>48</v>
      </c>
      <c r="P138" t="s">
        <v>13</v>
      </c>
      <c r="Q138" t="s">
        <v>14</v>
      </c>
    </row>
    <row r="139" spans="1:17" x14ac:dyDescent="0.35">
      <c r="A139" t="s">
        <v>384</v>
      </c>
      <c r="B139">
        <v>2800</v>
      </c>
      <c r="C139" s="6">
        <v>45000000</v>
      </c>
      <c r="D139">
        <v>16071</v>
      </c>
      <c r="E139" t="s">
        <v>48</v>
      </c>
      <c r="F139" t="s">
        <v>33</v>
      </c>
      <c r="G139" t="s">
        <v>34</v>
      </c>
      <c r="H139" t="s">
        <v>35</v>
      </c>
      <c r="I139">
        <v>28.560753744315001</v>
      </c>
      <c r="J139">
        <v>77.3863395619355</v>
      </c>
      <c r="K139" t="s">
        <v>23</v>
      </c>
      <c r="L139" t="s">
        <v>24</v>
      </c>
      <c r="M139" t="s">
        <v>12</v>
      </c>
      <c r="N139" t="s">
        <v>385</v>
      </c>
      <c r="O139" s="4" t="s">
        <v>48</v>
      </c>
      <c r="P139" t="s">
        <v>48</v>
      </c>
      <c r="Q139" t="s">
        <v>145</v>
      </c>
    </row>
    <row r="140" spans="1:17" x14ac:dyDescent="0.35">
      <c r="A140" t="s">
        <v>387</v>
      </c>
      <c r="B140">
        <v>2800</v>
      </c>
      <c r="C140" s="6">
        <v>45000000</v>
      </c>
      <c r="D140">
        <v>16071</v>
      </c>
      <c r="E140" t="s">
        <v>13</v>
      </c>
      <c r="F140" t="s">
        <v>33</v>
      </c>
      <c r="G140" t="s">
        <v>34</v>
      </c>
      <c r="H140" t="s">
        <v>35</v>
      </c>
      <c r="I140">
        <v>28.560753744315001</v>
      </c>
      <c r="J140">
        <v>77.3863395619355</v>
      </c>
      <c r="K140" t="s">
        <v>23</v>
      </c>
      <c r="L140" t="s">
        <v>24</v>
      </c>
      <c r="M140" t="s">
        <v>12</v>
      </c>
      <c r="N140" t="s">
        <v>385</v>
      </c>
      <c r="O140" s="4" t="s">
        <v>48</v>
      </c>
      <c r="P140" t="s">
        <v>48</v>
      </c>
      <c r="Q140" t="s">
        <v>14</v>
      </c>
    </row>
    <row r="141" spans="1:17" x14ac:dyDescent="0.35">
      <c r="A141" s="3" t="s">
        <v>403</v>
      </c>
      <c r="B141" s="3">
        <v>2800</v>
      </c>
      <c r="C141" s="7">
        <v>42500000</v>
      </c>
      <c r="D141" s="3">
        <v>15179</v>
      </c>
      <c r="E141" s="3" t="s">
        <v>48</v>
      </c>
      <c r="F141" s="3" t="s">
        <v>129</v>
      </c>
      <c r="G141" s="3" t="s">
        <v>130</v>
      </c>
      <c r="H141" s="3" t="s">
        <v>131</v>
      </c>
      <c r="I141" s="3">
        <v>28.470104599999999</v>
      </c>
      <c r="J141" s="3">
        <v>77.457665000000006</v>
      </c>
      <c r="K141" s="3" t="s">
        <v>10</v>
      </c>
      <c r="L141" s="3" t="s">
        <v>11</v>
      </c>
      <c r="M141" s="3" t="s">
        <v>12</v>
      </c>
      <c r="N141" s="3" t="s">
        <v>385</v>
      </c>
      <c r="O141" s="9" t="s">
        <v>48</v>
      </c>
      <c r="P141" s="3" t="s">
        <v>48</v>
      </c>
      <c r="Q141" s="3" t="s">
        <v>27</v>
      </c>
    </row>
    <row r="142" spans="1:17" x14ac:dyDescent="0.35">
      <c r="A142" t="s">
        <v>529</v>
      </c>
      <c r="B142">
        <v>2800</v>
      </c>
      <c r="C142" s="6">
        <v>38500000</v>
      </c>
      <c r="D142">
        <v>13750</v>
      </c>
      <c r="E142" t="s">
        <v>13</v>
      </c>
      <c r="F142" s="3" t="s">
        <v>5684</v>
      </c>
      <c r="G142" t="s">
        <v>186</v>
      </c>
      <c r="H142" s="3" t="s">
        <v>5684</v>
      </c>
      <c r="I142">
        <v>28.421662999999999</v>
      </c>
      <c r="J142">
        <v>77.488898000000006</v>
      </c>
      <c r="K142" t="s">
        <v>10</v>
      </c>
      <c r="L142" t="s">
        <v>24</v>
      </c>
      <c r="M142" t="s">
        <v>12</v>
      </c>
      <c r="N142" t="s">
        <v>73</v>
      </c>
      <c r="O142" s="4" t="s">
        <v>6</v>
      </c>
      <c r="P142" t="s">
        <v>13</v>
      </c>
      <c r="Q142" t="s">
        <v>14</v>
      </c>
    </row>
    <row r="143" spans="1:17" x14ac:dyDescent="0.35">
      <c r="A143" t="s">
        <v>1984</v>
      </c>
      <c r="B143">
        <v>2800</v>
      </c>
      <c r="C143" s="6">
        <v>14000000</v>
      </c>
      <c r="D143">
        <v>5000</v>
      </c>
      <c r="E143" t="s">
        <v>13</v>
      </c>
      <c r="F143" s="3" t="s">
        <v>5684</v>
      </c>
      <c r="G143" t="s">
        <v>1782</v>
      </c>
      <c r="H143" s="3" t="s">
        <v>5684</v>
      </c>
      <c r="I143">
        <v>28.6212655</v>
      </c>
      <c r="J143">
        <v>77.364423000000002</v>
      </c>
      <c r="K143" t="s">
        <v>23</v>
      </c>
      <c r="L143" t="s">
        <v>24</v>
      </c>
      <c r="M143" t="s">
        <v>12</v>
      </c>
      <c r="N143" t="s">
        <v>37</v>
      </c>
      <c r="O143" s="4" t="s">
        <v>13</v>
      </c>
      <c r="P143" t="s">
        <v>13</v>
      </c>
      <c r="Q143" t="s">
        <v>27</v>
      </c>
    </row>
    <row r="144" spans="1:17" x14ac:dyDescent="0.35">
      <c r="A144" t="s">
        <v>1008</v>
      </c>
      <c r="B144">
        <v>2794</v>
      </c>
      <c r="C144" s="6">
        <v>25000000</v>
      </c>
      <c r="D144">
        <v>8948</v>
      </c>
      <c r="E144" t="s">
        <v>13</v>
      </c>
      <c r="F144" s="3" t="s">
        <v>5684</v>
      </c>
      <c r="G144" t="s">
        <v>572</v>
      </c>
      <c r="H144" s="3" t="s">
        <v>5684</v>
      </c>
      <c r="I144">
        <v>28.532598</v>
      </c>
      <c r="J144">
        <v>77.382900000000006</v>
      </c>
      <c r="K144" t="s">
        <v>10</v>
      </c>
      <c r="L144" t="s">
        <v>24</v>
      </c>
      <c r="M144" t="s">
        <v>12</v>
      </c>
      <c r="N144" t="s">
        <v>251</v>
      </c>
      <c r="P144" t="s">
        <v>13</v>
      </c>
      <c r="Q144" t="s">
        <v>27</v>
      </c>
    </row>
    <row r="145" spans="1:17" x14ac:dyDescent="0.35">
      <c r="A145" t="s">
        <v>828</v>
      </c>
      <c r="B145">
        <v>2750</v>
      </c>
      <c r="C145" s="6">
        <v>28500000</v>
      </c>
      <c r="D145">
        <v>10364</v>
      </c>
      <c r="E145" t="s">
        <v>13</v>
      </c>
      <c r="F145" t="s">
        <v>829</v>
      </c>
      <c r="G145" t="s">
        <v>830</v>
      </c>
      <c r="H145" t="s">
        <v>831</v>
      </c>
      <c r="I145">
        <v>28.502891099999999</v>
      </c>
      <c r="J145">
        <v>77.425700000000006</v>
      </c>
      <c r="K145" t="s">
        <v>23</v>
      </c>
      <c r="L145" t="s">
        <v>24</v>
      </c>
      <c r="M145" t="s">
        <v>12</v>
      </c>
      <c r="N145" t="s">
        <v>251</v>
      </c>
      <c r="O145" s="4" t="s">
        <v>13</v>
      </c>
      <c r="P145" t="s">
        <v>13</v>
      </c>
      <c r="Q145" t="s">
        <v>145</v>
      </c>
    </row>
    <row r="146" spans="1:17" x14ac:dyDescent="0.35">
      <c r="A146" t="s">
        <v>853</v>
      </c>
      <c r="B146">
        <v>2750</v>
      </c>
      <c r="C146" s="6">
        <v>28000000</v>
      </c>
      <c r="D146">
        <v>10181</v>
      </c>
      <c r="E146" t="s">
        <v>13</v>
      </c>
      <c r="F146" t="s">
        <v>829</v>
      </c>
      <c r="G146" t="s">
        <v>830</v>
      </c>
      <c r="H146" t="s">
        <v>831</v>
      </c>
      <c r="I146">
        <v>28.502891099999999</v>
      </c>
      <c r="J146">
        <v>77.425700000000006</v>
      </c>
      <c r="K146" t="s">
        <v>23</v>
      </c>
      <c r="L146" t="s">
        <v>24</v>
      </c>
      <c r="M146" t="s">
        <v>12</v>
      </c>
      <c r="N146" t="s">
        <v>188</v>
      </c>
      <c r="O146" s="4" t="s">
        <v>13</v>
      </c>
      <c r="P146" t="s">
        <v>13</v>
      </c>
      <c r="Q146" t="s">
        <v>27</v>
      </c>
    </row>
    <row r="147" spans="1:17" x14ac:dyDescent="0.35">
      <c r="A147" t="s">
        <v>860</v>
      </c>
      <c r="B147">
        <v>2750</v>
      </c>
      <c r="C147" s="6">
        <v>27500000</v>
      </c>
      <c r="D147">
        <v>10000</v>
      </c>
      <c r="E147" t="s">
        <v>48</v>
      </c>
      <c r="F147" t="s">
        <v>861</v>
      </c>
      <c r="G147" t="s">
        <v>186</v>
      </c>
      <c r="H147" t="s">
        <v>862</v>
      </c>
      <c r="I147">
        <v>28.421662999999999</v>
      </c>
      <c r="J147">
        <v>77.488898000000006</v>
      </c>
      <c r="K147" t="s">
        <v>10</v>
      </c>
      <c r="L147" t="s">
        <v>24</v>
      </c>
      <c r="M147" t="s">
        <v>12</v>
      </c>
      <c r="N147" t="s">
        <v>102</v>
      </c>
      <c r="P147" t="s">
        <v>48</v>
      </c>
      <c r="Q147" t="s">
        <v>27</v>
      </c>
    </row>
    <row r="148" spans="1:17" x14ac:dyDescent="0.35">
      <c r="A148" t="s">
        <v>864</v>
      </c>
      <c r="B148">
        <v>2750</v>
      </c>
      <c r="C148" s="6">
        <v>27500000</v>
      </c>
      <c r="D148">
        <v>10000</v>
      </c>
      <c r="E148" t="s">
        <v>48</v>
      </c>
      <c r="F148" t="s">
        <v>861</v>
      </c>
      <c r="G148" t="s">
        <v>186</v>
      </c>
      <c r="H148" t="s">
        <v>862</v>
      </c>
      <c r="I148">
        <v>28.421662999999999</v>
      </c>
      <c r="J148">
        <v>77.488898000000006</v>
      </c>
      <c r="K148" t="s">
        <v>10</v>
      </c>
      <c r="L148" t="s">
        <v>24</v>
      </c>
      <c r="M148" t="s">
        <v>12</v>
      </c>
      <c r="N148" t="s">
        <v>102</v>
      </c>
      <c r="P148" t="s">
        <v>48</v>
      </c>
      <c r="Q148" t="s">
        <v>27</v>
      </c>
    </row>
    <row r="149" spans="1:17" x14ac:dyDescent="0.35">
      <c r="A149" t="s">
        <v>1005</v>
      </c>
      <c r="B149">
        <v>2750</v>
      </c>
      <c r="C149" s="6">
        <v>25000000</v>
      </c>
      <c r="D149">
        <v>9091</v>
      </c>
      <c r="E149" t="s">
        <v>13</v>
      </c>
      <c r="F149" t="s">
        <v>829</v>
      </c>
      <c r="G149" t="s">
        <v>830</v>
      </c>
      <c r="H149" t="s">
        <v>831</v>
      </c>
      <c r="I149">
        <v>28.502891099999999</v>
      </c>
      <c r="J149">
        <v>77.425700000000006</v>
      </c>
      <c r="K149" t="s">
        <v>23</v>
      </c>
      <c r="L149" t="s">
        <v>24</v>
      </c>
      <c r="M149" t="s">
        <v>12</v>
      </c>
      <c r="N149" t="s">
        <v>6</v>
      </c>
      <c r="O149" s="4" t="s">
        <v>13</v>
      </c>
      <c r="P149" t="s">
        <v>13</v>
      </c>
      <c r="Q149" t="s">
        <v>14</v>
      </c>
    </row>
    <row r="150" spans="1:17" x14ac:dyDescent="0.35">
      <c r="A150" t="s">
        <v>1541</v>
      </c>
      <c r="B150">
        <v>2750</v>
      </c>
      <c r="C150" s="6">
        <v>17500000</v>
      </c>
      <c r="D150">
        <v>6364</v>
      </c>
      <c r="E150" t="s">
        <v>13</v>
      </c>
      <c r="F150" t="s">
        <v>49</v>
      </c>
      <c r="G150" t="s">
        <v>182</v>
      </c>
      <c r="H150" t="s">
        <v>1146</v>
      </c>
      <c r="I150">
        <v>28.574026567753499</v>
      </c>
      <c r="J150">
        <v>77.371081826906405</v>
      </c>
      <c r="K150" t="s">
        <v>23</v>
      </c>
      <c r="L150" t="s">
        <v>24</v>
      </c>
      <c r="M150" t="s">
        <v>12</v>
      </c>
      <c r="N150" t="s">
        <v>37</v>
      </c>
      <c r="O150" s="4" t="s">
        <v>13</v>
      </c>
      <c r="P150" t="s">
        <v>73</v>
      </c>
      <c r="Q150" t="s">
        <v>27</v>
      </c>
    </row>
    <row r="151" spans="1:17" x14ac:dyDescent="0.35">
      <c r="A151" t="s">
        <v>792</v>
      </c>
      <c r="B151">
        <v>2745</v>
      </c>
      <c r="C151" s="6">
        <v>30000000</v>
      </c>
      <c r="D151">
        <v>10929</v>
      </c>
      <c r="E151" t="s">
        <v>13</v>
      </c>
      <c r="F151" t="s">
        <v>353</v>
      </c>
      <c r="G151" t="s">
        <v>322</v>
      </c>
      <c r="H151" t="s">
        <v>793</v>
      </c>
      <c r="I151">
        <v>28.575955560490399</v>
      </c>
      <c r="J151">
        <v>77.389982248039999</v>
      </c>
      <c r="K151" t="s">
        <v>23</v>
      </c>
      <c r="L151" t="s">
        <v>24</v>
      </c>
      <c r="M151" t="s">
        <v>12</v>
      </c>
      <c r="N151" t="s">
        <v>37</v>
      </c>
      <c r="O151" s="4" t="s">
        <v>13</v>
      </c>
      <c r="P151" t="s">
        <v>6</v>
      </c>
      <c r="Q151" t="s">
        <v>145</v>
      </c>
    </row>
    <row r="152" spans="1:17" x14ac:dyDescent="0.35">
      <c r="A152" t="s">
        <v>458</v>
      </c>
      <c r="B152">
        <v>2727</v>
      </c>
      <c r="C152" s="6">
        <v>40239612</v>
      </c>
      <c r="D152">
        <v>14756</v>
      </c>
      <c r="E152" t="s">
        <v>13</v>
      </c>
      <c r="F152" t="s">
        <v>107</v>
      </c>
      <c r="G152" t="s">
        <v>168</v>
      </c>
      <c r="H152" t="s">
        <v>169</v>
      </c>
      <c r="I152">
        <v>28.567042135241099</v>
      </c>
      <c r="J152">
        <v>77.407463672531506</v>
      </c>
      <c r="K152" t="s">
        <v>10</v>
      </c>
      <c r="L152" t="s">
        <v>11</v>
      </c>
      <c r="M152" t="s">
        <v>12</v>
      </c>
      <c r="N152" t="s">
        <v>102</v>
      </c>
      <c r="O152" s="4" t="s">
        <v>73</v>
      </c>
      <c r="P152" t="s">
        <v>13</v>
      </c>
      <c r="Q152" t="s">
        <v>27</v>
      </c>
    </row>
    <row r="153" spans="1:17" x14ac:dyDescent="0.35">
      <c r="A153" t="s">
        <v>659</v>
      </c>
      <c r="B153">
        <v>2727</v>
      </c>
      <c r="C153" s="6">
        <v>34400000</v>
      </c>
      <c r="D153">
        <v>12614</v>
      </c>
      <c r="E153" t="s">
        <v>13</v>
      </c>
      <c r="F153" t="s">
        <v>107</v>
      </c>
      <c r="G153" t="s">
        <v>168</v>
      </c>
      <c r="H153" t="s">
        <v>169</v>
      </c>
      <c r="I153">
        <v>28.567042135241099</v>
      </c>
      <c r="J153">
        <v>77.407463672531506</v>
      </c>
      <c r="K153" t="s">
        <v>10</v>
      </c>
      <c r="L153" t="s">
        <v>24</v>
      </c>
      <c r="M153" t="s">
        <v>12</v>
      </c>
      <c r="N153" t="s">
        <v>244</v>
      </c>
      <c r="O153" s="4" t="s">
        <v>48</v>
      </c>
      <c r="P153" t="s">
        <v>13</v>
      </c>
      <c r="Q153" t="s">
        <v>145</v>
      </c>
    </row>
    <row r="154" spans="1:17" x14ac:dyDescent="0.35">
      <c r="A154" t="s">
        <v>673</v>
      </c>
      <c r="B154">
        <v>2727</v>
      </c>
      <c r="C154" s="6">
        <v>34000000</v>
      </c>
      <c r="D154">
        <v>12467</v>
      </c>
      <c r="E154" t="s">
        <v>13</v>
      </c>
      <c r="F154" t="s">
        <v>107</v>
      </c>
      <c r="G154" t="s">
        <v>168</v>
      </c>
      <c r="H154" t="s">
        <v>169</v>
      </c>
      <c r="I154">
        <v>28.567042135241099</v>
      </c>
      <c r="J154">
        <v>77.407463672531506</v>
      </c>
      <c r="K154" t="s">
        <v>10</v>
      </c>
      <c r="L154" t="s">
        <v>24</v>
      </c>
      <c r="M154" t="s">
        <v>12</v>
      </c>
      <c r="N154" t="s">
        <v>453</v>
      </c>
      <c r="O154" s="4" t="s">
        <v>13</v>
      </c>
      <c r="P154" t="s">
        <v>6</v>
      </c>
      <c r="Q154" t="s">
        <v>27</v>
      </c>
    </row>
    <row r="155" spans="1:17" x14ac:dyDescent="0.35">
      <c r="A155" t="s">
        <v>713</v>
      </c>
      <c r="B155">
        <v>2727</v>
      </c>
      <c r="C155" s="6">
        <v>32500000</v>
      </c>
      <c r="D155">
        <v>11917</v>
      </c>
      <c r="E155" t="s">
        <v>13</v>
      </c>
      <c r="F155" t="s">
        <v>107</v>
      </c>
      <c r="G155" t="s">
        <v>168</v>
      </c>
      <c r="H155" t="s">
        <v>169</v>
      </c>
      <c r="I155">
        <v>28.567042135241099</v>
      </c>
      <c r="J155">
        <v>77.407463672531506</v>
      </c>
      <c r="K155" t="s">
        <v>10</v>
      </c>
      <c r="L155" t="s">
        <v>11</v>
      </c>
      <c r="M155" t="s">
        <v>12</v>
      </c>
      <c r="N155" t="s">
        <v>6</v>
      </c>
      <c r="O155" s="4" t="s">
        <v>6</v>
      </c>
      <c r="P155" t="s">
        <v>13</v>
      </c>
      <c r="Q155" t="s">
        <v>14</v>
      </c>
    </row>
    <row r="156" spans="1:17" x14ac:dyDescent="0.35">
      <c r="A156" t="s">
        <v>1002</v>
      </c>
      <c r="B156">
        <v>2720</v>
      </c>
      <c r="C156" s="6">
        <v>25000000</v>
      </c>
      <c r="D156">
        <v>9191</v>
      </c>
      <c r="E156" t="s">
        <v>13</v>
      </c>
      <c r="F156" t="s">
        <v>33</v>
      </c>
      <c r="G156" t="s">
        <v>161</v>
      </c>
      <c r="H156" t="s">
        <v>1003</v>
      </c>
      <c r="I156">
        <v>28.558497800000001</v>
      </c>
      <c r="J156">
        <v>77.392630400000002</v>
      </c>
      <c r="K156" t="s">
        <v>23</v>
      </c>
      <c r="L156" t="s">
        <v>24</v>
      </c>
      <c r="M156" t="s">
        <v>12</v>
      </c>
      <c r="N156" t="s">
        <v>135</v>
      </c>
      <c r="P156" t="s">
        <v>48</v>
      </c>
      <c r="Q156" t="s">
        <v>145</v>
      </c>
    </row>
    <row r="157" spans="1:17" x14ac:dyDescent="0.35">
      <c r="A157" t="s">
        <v>476</v>
      </c>
      <c r="B157">
        <v>2700</v>
      </c>
      <c r="C157" s="6">
        <v>40000000</v>
      </c>
      <c r="D157">
        <v>14815</v>
      </c>
      <c r="E157" t="s">
        <v>48</v>
      </c>
      <c r="F157" t="s">
        <v>33</v>
      </c>
      <c r="G157" t="s">
        <v>8</v>
      </c>
      <c r="H157" t="s">
        <v>42</v>
      </c>
      <c r="I157">
        <v>28.525950926187399</v>
      </c>
      <c r="J157">
        <v>77.361578900673507</v>
      </c>
      <c r="K157" t="s">
        <v>23</v>
      </c>
      <c r="L157" t="s">
        <v>24</v>
      </c>
      <c r="M157" t="s">
        <v>12</v>
      </c>
      <c r="N157" t="s">
        <v>102</v>
      </c>
      <c r="P157" t="s">
        <v>13</v>
      </c>
      <c r="Q157" t="s">
        <v>145</v>
      </c>
    </row>
    <row r="158" spans="1:17" x14ac:dyDescent="0.35">
      <c r="A158" t="s">
        <v>598</v>
      </c>
      <c r="B158">
        <v>2700</v>
      </c>
      <c r="C158" s="6">
        <v>36400000</v>
      </c>
      <c r="D158">
        <v>13481</v>
      </c>
      <c r="E158" t="s">
        <v>48</v>
      </c>
      <c r="F158" t="s">
        <v>33</v>
      </c>
      <c r="G158" t="s">
        <v>8</v>
      </c>
      <c r="H158" t="s">
        <v>42</v>
      </c>
      <c r="I158">
        <v>28.525950926187399</v>
      </c>
      <c r="J158">
        <v>77.361578900673507</v>
      </c>
      <c r="K158" t="s">
        <v>10</v>
      </c>
      <c r="L158" t="s">
        <v>24</v>
      </c>
      <c r="M158" t="s">
        <v>12</v>
      </c>
      <c r="N158" t="s">
        <v>13</v>
      </c>
      <c r="O158" s="4" t="s">
        <v>13</v>
      </c>
      <c r="P158" t="s">
        <v>13</v>
      </c>
      <c r="Q158" t="s">
        <v>27</v>
      </c>
    </row>
    <row r="159" spans="1:17" x14ac:dyDescent="0.35">
      <c r="A159" t="s">
        <v>1539</v>
      </c>
      <c r="B159">
        <v>2662</v>
      </c>
      <c r="C159" s="6">
        <v>17500000</v>
      </c>
      <c r="D159">
        <v>6574</v>
      </c>
      <c r="E159" t="s">
        <v>48</v>
      </c>
      <c r="F159" t="s">
        <v>5684</v>
      </c>
      <c r="G159" t="s">
        <v>770</v>
      </c>
      <c r="H159" t="s">
        <v>5684</v>
      </c>
      <c r="I159">
        <v>28.588110499999999</v>
      </c>
      <c r="J159">
        <v>77.404260899999997</v>
      </c>
      <c r="K159" t="s">
        <v>23</v>
      </c>
      <c r="L159" t="s">
        <v>24</v>
      </c>
      <c r="M159" t="s">
        <v>12</v>
      </c>
      <c r="N159" t="s">
        <v>233</v>
      </c>
      <c r="P159" t="s">
        <v>48</v>
      </c>
      <c r="Q159" t="s">
        <v>145</v>
      </c>
    </row>
    <row r="160" spans="1:17" x14ac:dyDescent="0.35">
      <c r="A160" t="s">
        <v>588</v>
      </c>
      <c r="B160">
        <v>2640</v>
      </c>
      <c r="C160" s="6">
        <v>36500000</v>
      </c>
      <c r="D160">
        <v>13825</v>
      </c>
      <c r="E160" t="s">
        <v>48</v>
      </c>
      <c r="F160" t="s">
        <v>341</v>
      </c>
      <c r="G160" t="s">
        <v>8</v>
      </c>
      <c r="H160" t="s">
        <v>347</v>
      </c>
      <c r="I160">
        <v>28.525950926187399</v>
      </c>
      <c r="J160">
        <v>77.361578900673507</v>
      </c>
      <c r="K160" t="s">
        <v>23</v>
      </c>
      <c r="L160" t="s">
        <v>24</v>
      </c>
      <c r="M160" t="s">
        <v>12</v>
      </c>
      <c r="N160" t="s">
        <v>48</v>
      </c>
      <c r="O160" s="4" t="s">
        <v>91</v>
      </c>
      <c r="P160" t="s">
        <v>48</v>
      </c>
      <c r="Q160" t="s">
        <v>27</v>
      </c>
    </row>
    <row r="161" spans="1:17" x14ac:dyDescent="0.35">
      <c r="A161" t="s">
        <v>633</v>
      </c>
      <c r="B161">
        <v>2625</v>
      </c>
      <c r="C161" s="6">
        <v>35000000</v>
      </c>
      <c r="D161">
        <v>13333</v>
      </c>
      <c r="E161" t="s">
        <v>48</v>
      </c>
      <c r="F161" t="s">
        <v>341</v>
      </c>
      <c r="G161" t="s">
        <v>8</v>
      </c>
      <c r="H161" t="s">
        <v>505</v>
      </c>
      <c r="I161">
        <v>28.525950926187399</v>
      </c>
      <c r="J161">
        <v>77.361578900673507</v>
      </c>
      <c r="K161" t="s">
        <v>23</v>
      </c>
      <c r="L161" t="s">
        <v>24</v>
      </c>
      <c r="M161" t="s">
        <v>12</v>
      </c>
      <c r="N161" t="s">
        <v>408</v>
      </c>
      <c r="O161" s="4" t="s">
        <v>52</v>
      </c>
      <c r="P161" t="s">
        <v>48</v>
      </c>
      <c r="Q161" t="s">
        <v>14</v>
      </c>
    </row>
    <row r="162" spans="1:17" x14ac:dyDescent="0.35">
      <c r="A162" t="s">
        <v>2134</v>
      </c>
      <c r="B162">
        <v>2625</v>
      </c>
      <c r="C162" s="6">
        <v>13000000</v>
      </c>
      <c r="D162">
        <v>4952</v>
      </c>
      <c r="E162" t="s">
        <v>13</v>
      </c>
      <c r="F162" t="s">
        <v>341</v>
      </c>
      <c r="G162" t="s">
        <v>1488</v>
      </c>
      <c r="H162" t="s">
        <v>1857</v>
      </c>
      <c r="I162">
        <v>28.505486999999999</v>
      </c>
      <c r="J162">
        <v>77.372600000000006</v>
      </c>
      <c r="K162" t="s">
        <v>23</v>
      </c>
      <c r="L162" t="s">
        <v>11</v>
      </c>
      <c r="M162" t="s">
        <v>12</v>
      </c>
      <c r="N162" t="s">
        <v>165</v>
      </c>
      <c r="P162" t="s">
        <v>13</v>
      </c>
      <c r="Q162" t="s">
        <v>14</v>
      </c>
    </row>
    <row r="163" spans="1:17" x14ac:dyDescent="0.35">
      <c r="A163" t="s">
        <v>669</v>
      </c>
      <c r="B163">
        <v>2610</v>
      </c>
      <c r="C163" s="6">
        <v>34000000</v>
      </c>
      <c r="D163">
        <v>13026</v>
      </c>
      <c r="E163" t="s">
        <v>48</v>
      </c>
      <c r="F163" t="s">
        <v>341</v>
      </c>
      <c r="G163" t="s">
        <v>8</v>
      </c>
      <c r="H163" t="s">
        <v>347</v>
      </c>
      <c r="I163">
        <v>28.525950926187399</v>
      </c>
      <c r="J163">
        <v>77.361578900673507</v>
      </c>
      <c r="K163" t="s">
        <v>23</v>
      </c>
      <c r="L163" t="s">
        <v>24</v>
      </c>
      <c r="M163" t="s">
        <v>12</v>
      </c>
      <c r="N163" t="s">
        <v>91</v>
      </c>
      <c r="O163" s="4" t="s">
        <v>48</v>
      </c>
      <c r="P163" t="s">
        <v>13</v>
      </c>
      <c r="Q163" t="s">
        <v>27</v>
      </c>
    </row>
    <row r="164" spans="1:17" x14ac:dyDescent="0.35">
      <c r="A164" t="s">
        <v>997</v>
      </c>
      <c r="B164">
        <v>2599</v>
      </c>
      <c r="C164" s="6">
        <v>25000000</v>
      </c>
      <c r="D164">
        <v>9619</v>
      </c>
      <c r="E164" t="s">
        <v>13</v>
      </c>
      <c r="F164" t="s">
        <v>685</v>
      </c>
      <c r="G164" t="s">
        <v>121</v>
      </c>
      <c r="H164" t="s">
        <v>998</v>
      </c>
      <c r="I164">
        <v>28.571926489999999</v>
      </c>
      <c r="J164">
        <v>77.47901804</v>
      </c>
      <c r="K164" t="s">
        <v>23</v>
      </c>
      <c r="L164" t="s">
        <v>24</v>
      </c>
      <c r="M164" t="s">
        <v>12</v>
      </c>
      <c r="N164" t="s">
        <v>426</v>
      </c>
      <c r="O164" s="4" t="s">
        <v>13</v>
      </c>
      <c r="P164" t="s">
        <v>13</v>
      </c>
      <c r="Q164" t="s">
        <v>145</v>
      </c>
    </row>
    <row r="165" spans="1:17" x14ac:dyDescent="0.35">
      <c r="A165" t="s">
        <v>1115</v>
      </c>
      <c r="B165">
        <v>2599</v>
      </c>
      <c r="C165" s="6">
        <v>23000000</v>
      </c>
      <c r="D165">
        <v>8849</v>
      </c>
      <c r="E165" t="s">
        <v>13</v>
      </c>
      <c r="F165" t="s">
        <v>685</v>
      </c>
      <c r="G165" t="s">
        <v>121</v>
      </c>
      <c r="H165" t="s">
        <v>998</v>
      </c>
      <c r="I165">
        <v>28.571926489999999</v>
      </c>
      <c r="J165">
        <v>77.47901804</v>
      </c>
      <c r="K165" t="s">
        <v>23</v>
      </c>
      <c r="L165" t="s">
        <v>24</v>
      </c>
      <c r="M165" t="s">
        <v>12</v>
      </c>
      <c r="N165" t="s">
        <v>13</v>
      </c>
      <c r="O165" s="4" t="s">
        <v>6</v>
      </c>
      <c r="P165" t="s">
        <v>13</v>
      </c>
      <c r="Q165" t="s">
        <v>14</v>
      </c>
    </row>
    <row r="166" spans="1:17" x14ac:dyDescent="0.35">
      <c r="A166" t="s">
        <v>601</v>
      </c>
      <c r="B166">
        <v>2575</v>
      </c>
      <c r="C166" s="6">
        <v>35792500</v>
      </c>
      <c r="D166">
        <v>13900</v>
      </c>
      <c r="E166" t="s">
        <v>48</v>
      </c>
      <c r="F166" t="s">
        <v>33</v>
      </c>
      <c r="G166" t="s">
        <v>89</v>
      </c>
      <c r="H166" t="s">
        <v>602</v>
      </c>
      <c r="I166">
        <v>28.5455214119815</v>
      </c>
      <c r="J166">
        <v>77.376287931125106</v>
      </c>
      <c r="K166" t="s">
        <v>10</v>
      </c>
      <c r="L166" t="s">
        <v>24</v>
      </c>
      <c r="M166" t="s">
        <v>12</v>
      </c>
      <c r="N166" t="s">
        <v>153</v>
      </c>
      <c r="O166" s="4" t="s">
        <v>48</v>
      </c>
      <c r="P166" t="s">
        <v>48</v>
      </c>
      <c r="Q166" t="s">
        <v>14</v>
      </c>
    </row>
    <row r="167" spans="1:17" x14ac:dyDescent="0.35">
      <c r="A167" t="s">
        <v>374</v>
      </c>
      <c r="B167">
        <v>2570</v>
      </c>
      <c r="C167" s="6">
        <v>45566000</v>
      </c>
      <c r="D167">
        <v>17729</v>
      </c>
      <c r="E167" t="s">
        <v>48</v>
      </c>
      <c r="F167" t="s">
        <v>129</v>
      </c>
      <c r="G167" t="s">
        <v>249</v>
      </c>
      <c r="H167" t="s">
        <v>250</v>
      </c>
      <c r="I167">
        <v>28.563415021813999</v>
      </c>
      <c r="J167">
        <v>77.344947197013099</v>
      </c>
      <c r="K167" t="s">
        <v>10</v>
      </c>
      <c r="L167" t="s">
        <v>24</v>
      </c>
      <c r="M167" t="s">
        <v>12</v>
      </c>
      <c r="N167" t="s">
        <v>102</v>
      </c>
      <c r="O167" s="4" t="s">
        <v>6</v>
      </c>
      <c r="P167" t="s">
        <v>13</v>
      </c>
      <c r="Q167" t="s">
        <v>27</v>
      </c>
    </row>
    <row r="168" spans="1:17" x14ac:dyDescent="0.35">
      <c r="A168" t="s">
        <v>1578</v>
      </c>
      <c r="B168">
        <v>2570</v>
      </c>
      <c r="C168" s="6">
        <v>17000000</v>
      </c>
      <c r="D168">
        <v>6615</v>
      </c>
      <c r="E168" t="s">
        <v>48</v>
      </c>
      <c r="F168" t="s">
        <v>212</v>
      </c>
      <c r="G168" t="s">
        <v>322</v>
      </c>
      <c r="H168" t="s">
        <v>1579</v>
      </c>
      <c r="I168">
        <v>28.575955560490399</v>
      </c>
      <c r="J168">
        <v>77.389982248039999</v>
      </c>
      <c r="K168" t="s">
        <v>23</v>
      </c>
      <c r="L168" t="s">
        <v>24</v>
      </c>
      <c r="M168" t="s">
        <v>12</v>
      </c>
      <c r="N168" t="s">
        <v>57</v>
      </c>
      <c r="O168" s="4" t="s">
        <v>52</v>
      </c>
      <c r="P168" t="s">
        <v>48</v>
      </c>
      <c r="Q168" t="s">
        <v>27</v>
      </c>
    </row>
    <row r="169" spans="1:17" x14ac:dyDescent="0.35">
      <c r="A169" t="s">
        <v>443</v>
      </c>
      <c r="B169">
        <v>2563</v>
      </c>
      <c r="C169" s="6">
        <v>41008000</v>
      </c>
      <c r="D169">
        <v>16000</v>
      </c>
      <c r="E169" t="s">
        <v>48</v>
      </c>
      <c r="F169" t="s">
        <v>129</v>
      </c>
      <c r="G169" t="s">
        <v>238</v>
      </c>
      <c r="H169" t="s">
        <v>250</v>
      </c>
      <c r="I169">
        <v>28.558706722821999</v>
      </c>
      <c r="J169">
        <v>77.3525817382708</v>
      </c>
      <c r="K169" t="s">
        <v>10</v>
      </c>
      <c r="L169" t="s">
        <v>11</v>
      </c>
      <c r="M169" t="s">
        <v>12</v>
      </c>
      <c r="N169" t="s">
        <v>188</v>
      </c>
      <c r="P169" t="s">
        <v>13</v>
      </c>
      <c r="Q169" t="s">
        <v>14</v>
      </c>
    </row>
    <row r="170" spans="1:17" x14ac:dyDescent="0.35">
      <c r="A170" t="s">
        <v>1152</v>
      </c>
      <c r="B170">
        <v>2557</v>
      </c>
      <c r="C170" s="6">
        <v>22500000</v>
      </c>
      <c r="D170">
        <v>8799</v>
      </c>
      <c r="E170" t="s">
        <v>13</v>
      </c>
      <c r="F170" t="s">
        <v>1105</v>
      </c>
      <c r="G170" t="s">
        <v>121</v>
      </c>
      <c r="H170" t="s">
        <v>1153</v>
      </c>
      <c r="I170">
        <v>28.571926489999999</v>
      </c>
      <c r="J170">
        <v>77.47901804</v>
      </c>
      <c r="K170" t="s">
        <v>23</v>
      </c>
      <c r="L170" t="s">
        <v>24</v>
      </c>
      <c r="M170" t="s">
        <v>12</v>
      </c>
      <c r="N170" t="s">
        <v>109</v>
      </c>
      <c r="P170" t="s">
        <v>13</v>
      </c>
      <c r="Q170" t="s">
        <v>145</v>
      </c>
    </row>
    <row r="171" spans="1:17" x14ac:dyDescent="0.35">
      <c r="A171" t="s">
        <v>993</v>
      </c>
      <c r="B171">
        <v>2550</v>
      </c>
      <c r="C171" s="6">
        <v>25000000</v>
      </c>
      <c r="D171">
        <v>9804</v>
      </c>
      <c r="E171" t="s">
        <v>13</v>
      </c>
      <c r="F171" t="s">
        <v>994</v>
      </c>
      <c r="G171" t="s">
        <v>34</v>
      </c>
      <c r="H171" t="s">
        <v>995</v>
      </c>
      <c r="I171">
        <v>28.560753744315001</v>
      </c>
      <c r="J171">
        <v>77.3863395619355</v>
      </c>
      <c r="K171" t="s">
        <v>23</v>
      </c>
      <c r="L171" t="s">
        <v>24</v>
      </c>
      <c r="M171" t="s">
        <v>12</v>
      </c>
      <c r="N171" t="s">
        <v>408</v>
      </c>
      <c r="P171" t="s">
        <v>6</v>
      </c>
      <c r="Q171" t="s">
        <v>27</v>
      </c>
    </row>
    <row r="172" spans="1:17" x14ac:dyDescent="0.35">
      <c r="A172" t="s">
        <v>711</v>
      </c>
      <c r="B172">
        <v>2548</v>
      </c>
      <c r="C172" s="6">
        <v>32500000</v>
      </c>
      <c r="D172">
        <v>12755</v>
      </c>
      <c r="E172" t="s">
        <v>48</v>
      </c>
      <c r="F172" t="s">
        <v>406</v>
      </c>
      <c r="G172" t="s">
        <v>182</v>
      </c>
      <c r="H172" t="s">
        <v>407</v>
      </c>
      <c r="I172">
        <v>28.574026567753499</v>
      </c>
      <c r="J172">
        <v>77.371081826906405</v>
      </c>
      <c r="K172" t="s">
        <v>23</v>
      </c>
      <c r="L172" t="s">
        <v>24</v>
      </c>
      <c r="M172" t="s">
        <v>12</v>
      </c>
      <c r="N172" t="s">
        <v>408</v>
      </c>
      <c r="P172" t="s">
        <v>48</v>
      </c>
      <c r="Q172" t="s">
        <v>27</v>
      </c>
    </row>
    <row r="173" spans="1:17" x14ac:dyDescent="0.35">
      <c r="A173" t="s">
        <v>827</v>
      </c>
      <c r="B173">
        <v>2548</v>
      </c>
      <c r="C173" s="6">
        <v>28500000</v>
      </c>
      <c r="D173">
        <v>11185</v>
      </c>
      <c r="E173" t="s">
        <v>48</v>
      </c>
      <c r="F173" t="s">
        <v>406</v>
      </c>
      <c r="G173" t="s">
        <v>182</v>
      </c>
      <c r="H173" t="s">
        <v>407</v>
      </c>
      <c r="I173">
        <v>28.574026567753499</v>
      </c>
      <c r="J173">
        <v>77.371081826906405</v>
      </c>
      <c r="K173" t="s">
        <v>23</v>
      </c>
      <c r="L173" t="s">
        <v>24</v>
      </c>
      <c r="M173" t="s">
        <v>12</v>
      </c>
      <c r="N173" t="s">
        <v>102</v>
      </c>
      <c r="P173" t="s">
        <v>48</v>
      </c>
      <c r="Q173" t="s">
        <v>145</v>
      </c>
    </row>
    <row r="174" spans="1:17" x14ac:dyDescent="0.35">
      <c r="A174" t="s">
        <v>1224</v>
      </c>
      <c r="B174">
        <v>2538</v>
      </c>
      <c r="C174" s="6">
        <v>21500000</v>
      </c>
      <c r="D174">
        <v>8471</v>
      </c>
      <c r="E174" t="s">
        <v>13</v>
      </c>
      <c r="F174" t="s">
        <v>88</v>
      </c>
      <c r="G174" t="s">
        <v>572</v>
      </c>
      <c r="H174" t="s">
        <v>1225</v>
      </c>
      <c r="I174">
        <v>28.532598</v>
      </c>
      <c r="J174">
        <v>77.382900000000006</v>
      </c>
      <c r="K174" t="s">
        <v>23</v>
      </c>
      <c r="L174" t="s">
        <v>24</v>
      </c>
      <c r="M174" t="s">
        <v>12</v>
      </c>
      <c r="N174" t="s">
        <v>37</v>
      </c>
      <c r="O174" s="4" t="s">
        <v>13</v>
      </c>
      <c r="P174" t="s">
        <v>13</v>
      </c>
      <c r="Q174" t="s">
        <v>14</v>
      </c>
    </row>
    <row r="175" spans="1:17" x14ac:dyDescent="0.35">
      <c r="A175" t="s">
        <v>612</v>
      </c>
      <c r="B175">
        <v>2535</v>
      </c>
      <c r="C175" s="6">
        <v>35450000</v>
      </c>
      <c r="D175">
        <v>13984</v>
      </c>
      <c r="E175" t="s">
        <v>13</v>
      </c>
      <c r="F175" t="s">
        <v>212</v>
      </c>
      <c r="G175" t="s">
        <v>788</v>
      </c>
      <c r="H175" t="s">
        <v>304</v>
      </c>
      <c r="I175">
        <v>28.5196572339031</v>
      </c>
      <c r="J175">
        <v>77.381551260425496</v>
      </c>
      <c r="K175" t="s">
        <v>23</v>
      </c>
      <c r="L175" t="s">
        <v>24</v>
      </c>
      <c r="M175" t="s">
        <v>12</v>
      </c>
      <c r="N175" t="s">
        <v>408</v>
      </c>
      <c r="O175" s="4" t="s">
        <v>13</v>
      </c>
      <c r="P175" t="s">
        <v>13</v>
      </c>
      <c r="Q175" t="s">
        <v>27</v>
      </c>
    </row>
    <row r="176" spans="1:17" x14ac:dyDescent="0.35">
      <c r="A176" t="s">
        <v>850</v>
      </c>
      <c r="B176">
        <v>2535</v>
      </c>
      <c r="C176" s="6">
        <v>28000000</v>
      </c>
      <c r="D176">
        <v>11045</v>
      </c>
      <c r="E176" t="s">
        <v>13</v>
      </c>
      <c r="F176" t="s">
        <v>212</v>
      </c>
      <c r="G176" t="s">
        <v>788</v>
      </c>
      <c r="H176" t="s">
        <v>304</v>
      </c>
      <c r="I176">
        <v>28.5196572339031</v>
      </c>
      <c r="J176">
        <v>77.381551260425496</v>
      </c>
      <c r="K176" t="s">
        <v>23</v>
      </c>
      <c r="L176" t="s">
        <v>24</v>
      </c>
      <c r="M176" t="s">
        <v>12</v>
      </c>
      <c r="N176" t="s">
        <v>251</v>
      </c>
      <c r="O176" s="4" t="s">
        <v>13</v>
      </c>
      <c r="P176" t="s">
        <v>13</v>
      </c>
      <c r="Q176" t="s">
        <v>27</v>
      </c>
    </row>
    <row r="177" spans="1:17" x14ac:dyDescent="0.35">
      <c r="A177" t="s">
        <v>473</v>
      </c>
      <c r="B177">
        <v>2525</v>
      </c>
      <c r="C177" s="6">
        <v>40000000</v>
      </c>
      <c r="D177">
        <v>15842</v>
      </c>
      <c r="E177" t="s">
        <v>6</v>
      </c>
      <c r="F177" t="s">
        <v>33</v>
      </c>
      <c r="G177" t="s">
        <v>182</v>
      </c>
      <c r="H177" t="s">
        <v>474</v>
      </c>
      <c r="I177">
        <v>28.574026567753499</v>
      </c>
      <c r="J177">
        <v>77.371081826906405</v>
      </c>
      <c r="K177" t="s">
        <v>23</v>
      </c>
      <c r="L177" t="s">
        <v>24</v>
      </c>
      <c r="M177" t="s">
        <v>12</v>
      </c>
      <c r="N177" t="s">
        <v>408</v>
      </c>
      <c r="O177" s="4" t="s">
        <v>73</v>
      </c>
      <c r="P177" t="s">
        <v>102</v>
      </c>
      <c r="Q177" t="s">
        <v>27</v>
      </c>
    </row>
    <row r="178" spans="1:17" x14ac:dyDescent="0.35">
      <c r="A178" t="s">
        <v>543</v>
      </c>
      <c r="B178">
        <v>2511</v>
      </c>
      <c r="C178" s="6">
        <v>38000000</v>
      </c>
      <c r="D178">
        <v>15133</v>
      </c>
      <c r="E178" t="s">
        <v>13</v>
      </c>
      <c r="F178" t="s">
        <v>5684</v>
      </c>
      <c r="G178" t="s">
        <v>4734</v>
      </c>
      <c r="H178" t="s">
        <v>5684</v>
      </c>
      <c r="I178" s="10">
        <v>28.624367729999999</v>
      </c>
      <c r="J178" s="10">
        <v>77.385890000000003</v>
      </c>
      <c r="K178" t="s">
        <v>10</v>
      </c>
      <c r="L178" t="s">
        <v>11</v>
      </c>
      <c r="M178" t="s">
        <v>12</v>
      </c>
      <c r="N178" t="s">
        <v>244</v>
      </c>
      <c r="O178" s="4" t="s">
        <v>13</v>
      </c>
      <c r="P178" t="s">
        <v>13</v>
      </c>
      <c r="Q178" t="s">
        <v>27</v>
      </c>
    </row>
    <row r="179" spans="1:17" x14ac:dyDescent="0.35">
      <c r="A179" t="s">
        <v>585</v>
      </c>
      <c r="B179">
        <v>2511</v>
      </c>
      <c r="C179" s="6">
        <v>36500000</v>
      </c>
      <c r="D179">
        <v>14536</v>
      </c>
      <c r="E179" t="s">
        <v>13</v>
      </c>
      <c r="F179" t="s">
        <v>107</v>
      </c>
      <c r="G179" t="s">
        <v>332</v>
      </c>
      <c r="H179" t="s">
        <v>586</v>
      </c>
      <c r="I179">
        <v>28.5756572575939</v>
      </c>
      <c r="J179">
        <v>77.382698841820599</v>
      </c>
      <c r="K179" t="s">
        <v>23</v>
      </c>
      <c r="L179" t="s">
        <v>24</v>
      </c>
      <c r="M179" t="s">
        <v>12</v>
      </c>
      <c r="N179" t="s">
        <v>6</v>
      </c>
      <c r="O179" s="4" t="s">
        <v>13</v>
      </c>
      <c r="P179" t="s">
        <v>13</v>
      </c>
      <c r="Q179" t="s">
        <v>27</v>
      </c>
    </row>
    <row r="180" spans="1:17" x14ac:dyDescent="0.35">
      <c r="A180" t="s">
        <v>690</v>
      </c>
      <c r="B180">
        <v>2510</v>
      </c>
      <c r="C180" s="6">
        <v>33000000</v>
      </c>
      <c r="D180">
        <v>13147</v>
      </c>
      <c r="E180" t="s">
        <v>48</v>
      </c>
      <c r="F180" t="s">
        <v>5686</v>
      </c>
      <c r="G180" t="s">
        <v>332</v>
      </c>
      <c r="H180" t="s">
        <v>333</v>
      </c>
      <c r="I180">
        <v>28.5756572575939</v>
      </c>
      <c r="J180">
        <v>77.382698841820599</v>
      </c>
      <c r="K180" t="s">
        <v>23</v>
      </c>
      <c r="L180" t="s">
        <v>24</v>
      </c>
      <c r="M180" t="s">
        <v>12</v>
      </c>
      <c r="N180" t="s">
        <v>426</v>
      </c>
      <c r="O180" s="4" t="s">
        <v>48</v>
      </c>
      <c r="P180" t="s">
        <v>13</v>
      </c>
      <c r="Q180" t="s">
        <v>27</v>
      </c>
    </row>
    <row r="181" spans="1:17" x14ac:dyDescent="0.35">
      <c r="A181" t="s">
        <v>729</v>
      </c>
      <c r="B181">
        <v>2510</v>
      </c>
      <c r="C181" s="6">
        <v>32000000</v>
      </c>
      <c r="D181">
        <v>12749</v>
      </c>
      <c r="E181" t="s">
        <v>48</v>
      </c>
      <c r="F181" t="s">
        <v>341</v>
      </c>
      <c r="G181" t="s">
        <v>8</v>
      </c>
      <c r="H181" t="s">
        <v>347</v>
      </c>
      <c r="I181">
        <v>28.525950926187399</v>
      </c>
      <c r="J181">
        <v>77.361578900673507</v>
      </c>
      <c r="K181" t="s">
        <v>23</v>
      </c>
      <c r="L181" t="s">
        <v>24</v>
      </c>
      <c r="M181" t="s">
        <v>12</v>
      </c>
      <c r="N181" t="s">
        <v>730</v>
      </c>
      <c r="P181" t="s">
        <v>13</v>
      </c>
      <c r="Q181" t="s">
        <v>27</v>
      </c>
    </row>
    <row r="182" spans="1:17" x14ac:dyDescent="0.35">
      <c r="A182" t="s">
        <v>317</v>
      </c>
      <c r="B182">
        <v>2500</v>
      </c>
      <c r="C182" s="6">
        <v>50500000</v>
      </c>
      <c r="D182">
        <v>20200</v>
      </c>
      <c r="E182" t="s">
        <v>48</v>
      </c>
      <c r="F182" t="s">
        <v>129</v>
      </c>
      <c r="G182" t="s">
        <v>130</v>
      </c>
      <c r="H182" t="s">
        <v>131</v>
      </c>
      <c r="I182">
        <v>28.470104599999999</v>
      </c>
      <c r="J182">
        <v>77.457665000000006</v>
      </c>
      <c r="K182" t="s">
        <v>10</v>
      </c>
      <c r="L182" t="s">
        <v>24</v>
      </c>
      <c r="M182" t="s">
        <v>12</v>
      </c>
      <c r="N182" t="s">
        <v>244</v>
      </c>
      <c r="O182" s="4" t="s">
        <v>48</v>
      </c>
      <c r="P182" t="s">
        <v>13</v>
      </c>
      <c r="Q182" t="s">
        <v>14</v>
      </c>
    </row>
    <row r="183" spans="1:17" x14ac:dyDescent="0.35">
      <c r="A183" t="s">
        <v>358</v>
      </c>
      <c r="B183">
        <v>2500</v>
      </c>
      <c r="C183" s="6">
        <v>48800000</v>
      </c>
      <c r="D183">
        <v>19520</v>
      </c>
      <c r="E183" t="s">
        <v>48</v>
      </c>
      <c r="F183" t="s">
        <v>5684</v>
      </c>
      <c r="G183" t="s">
        <v>130</v>
      </c>
      <c r="H183" t="s">
        <v>5684</v>
      </c>
      <c r="I183">
        <v>28.470104599999999</v>
      </c>
      <c r="J183">
        <v>77.457665000000006</v>
      </c>
      <c r="K183" t="s">
        <v>10</v>
      </c>
      <c r="L183" t="s">
        <v>24</v>
      </c>
      <c r="M183" t="s">
        <v>12</v>
      </c>
      <c r="N183" t="s">
        <v>48</v>
      </c>
      <c r="P183" t="s">
        <v>48</v>
      </c>
      <c r="Q183" t="s">
        <v>27</v>
      </c>
    </row>
    <row r="184" spans="1:17" x14ac:dyDescent="0.35">
      <c r="A184" t="s">
        <v>380</v>
      </c>
      <c r="B184">
        <v>2500</v>
      </c>
      <c r="C184" s="6">
        <v>45000000</v>
      </c>
      <c r="D184">
        <v>18000</v>
      </c>
      <c r="E184" t="s">
        <v>48</v>
      </c>
      <c r="F184" t="s">
        <v>129</v>
      </c>
      <c r="G184" t="s">
        <v>130</v>
      </c>
      <c r="H184" t="s">
        <v>131</v>
      </c>
      <c r="I184">
        <v>28.470104599999999</v>
      </c>
      <c r="J184">
        <v>77.457665000000006</v>
      </c>
      <c r="K184" t="s">
        <v>10</v>
      </c>
      <c r="L184" t="s">
        <v>24</v>
      </c>
      <c r="M184" t="s">
        <v>12</v>
      </c>
      <c r="N184" t="s">
        <v>82</v>
      </c>
      <c r="O184" s="4" t="s">
        <v>13</v>
      </c>
      <c r="P184" t="s">
        <v>48</v>
      </c>
      <c r="Q184" t="s">
        <v>14</v>
      </c>
    </row>
    <row r="185" spans="1:17" x14ac:dyDescent="0.35">
      <c r="A185" t="s">
        <v>381</v>
      </c>
      <c r="B185">
        <v>2500</v>
      </c>
      <c r="C185" s="6">
        <v>45000000</v>
      </c>
      <c r="D185">
        <v>18000</v>
      </c>
      <c r="E185" t="s">
        <v>48</v>
      </c>
      <c r="F185" t="s">
        <v>129</v>
      </c>
      <c r="G185" t="s">
        <v>130</v>
      </c>
      <c r="H185" t="s">
        <v>131</v>
      </c>
      <c r="I185">
        <v>28.470104599999999</v>
      </c>
      <c r="J185">
        <v>77.457665000000006</v>
      </c>
      <c r="K185" t="s">
        <v>10</v>
      </c>
      <c r="L185" t="s">
        <v>24</v>
      </c>
      <c r="M185" t="s">
        <v>12</v>
      </c>
      <c r="N185" t="s">
        <v>188</v>
      </c>
      <c r="O185" s="4" t="s">
        <v>48</v>
      </c>
      <c r="P185" t="s">
        <v>48</v>
      </c>
      <c r="Q185" t="s">
        <v>14</v>
      </c>
    </row>
    <row r="186" spans="1:17" x14ac:dyDescent="0.35">
      <c r="A186" t="s">
        <v>425</v>
      </c>
      <c r="B186">
        <v>2500</v>
      </c>
      <c r="C186" s="6">
        <v>41500000</v>
      </c>
      <c r="D186">
        <v>16600</v>
      </c>
      <c r="E186" t="s">
        <v>48</v>
      </c>
      <c r="F186" t="s">
        <v>129</v>
      </c>
      <c r="G186" t="s">
        <v>130</v>
      </c>
      <c r="H186" t="s">
        <v>131</v>
      </c>
      <c r="I186">
        <v>28.470104599999999</v>
      </c>
      <c r="J186">
        <v>77.457665000000006</v>
      </c>
      <c r="K186" t="s">
        <v>10</v>
      </c>
      <c r="L186" t="s">
        <v>11</v>
      </c>
      <c r="M186" t="s">
        <v>12</v>
      </c>
      <c r="N186" t="s">
        <v>426</v>
      </c>
      <c r="O186" s="4" t="s">
        <v>52</v>
      </c>
      <c r="P186" t="s">
        <v>48</v>
      </c>
      <c r="Q186" t="s">
        <v>14</v>
      </c>
    </row>
    <row r="187" spans="1:17" x14ac:dyDescent="0.35">
      <c r="A187" t="s">
        <v>428</v>
      </c>
      <c r="B187">
        <v>2500</v>
      </c>
      <c r="C187" s="6">
        <v>41500000</v>
      </c>
      <c r="D187">
        <v>16600</v>
      </c>
      <c r="E187" t="s">
        <v>48</v>
      </c>
      <c r="F187" t="s">
        <v>429</v>
      </c>
      <c r="G187" t="s">
        <v>89</v>
      </c>
      <c r="H187" t="s">
        <v>430</v>
      </c>
      <c r="I187">
        <v>28.5455214119815</v>
      </c>
      <c r="J187">
        <v>77.376287931125106</v>
      </c>
      <c r="K187" t="s">
        <v>23</v>
      </c>
      <c r="L187" t="s">
        <v>24</v>
      </c>
      <c r="M187" t="s">
        <v>12</v>
      </c>
      <c r="N187" t="s">
        <v>233</v>
      </c>
      <c r="O187" s="4" t="s">
        <v>48</v>
      </c>
      <c r="P187" t="s">
        <v>13</v>
      </c>
      <c r="Q187" t="s">
        <v>27</v>
      </c>
    </row>
    <row r="188" spans="1:17" x14ac:dyDescent="0.35">
      <c r="A188" t="s">
        <v>471</v>
      </c>
      <c r="B188">
        <v>2500</v>
      </c>
      <c r="C188" s="6">
        <v>40000000</v>
      </c>
      <c r="D188">
        <v>16000</v>
      </c>
      <c r="E188" t="s">
        <v>48</v>
      </c>
      <c r="F188" t="s">
        <v>5684</v>
      </c>
      <c r="H188" t="s">
        <v>5684</v>
      </c>
      <c r="K188" t="s">
        <v>23</v>
      </c>
      <c r="L188" t="s">
        <v>24</v>
      </c>
      <c r="M188" t="s">
        <v>12</v>
      </c>
      <c r="N188" t="s">
        <v>325</v>
      </c>
      <c r="P188" t="s">
        <v>13</v>
      </c>
      <c r="Q188" t="s">
        <v>14</v>
      </c>
    </row>
    <row r="189" spans="1:17" x14ac:dyDescent="0.35">
      <c r="A189" t="s">
        <v>583</v>
      </c>
      <c r="B189">
        <v>2500</v>
      </c>
      <c r="C189" s="6">
        <v>36500000</v>
      </c>
      <c r="D189">
        <v>14600</v>
      </c>
      <c r="E189" t="s">
        <v>48</v>
      </c>
      <c r="F189" t="s">
        <v>129</v>
      </c>
      <c r="G189" t="s">
        <v>130</v>
      </c>
      <c r="H189" t="s">
        <v>131</v>
      </c>
      <c r="I189">
        <v>28.470104599999999</v>
      </c>
      <c r="J189">
        <v>77.457665000000006</v>
      </c>
      <c r="K189" t="s">
        <v>10</v>
      </c>
      <c r="L189" t="s">
        <v>24</v>
      </c>
      <c r="M189" t="s">
        <v>12</v>
      </c>
      <c r="N189" t="s">
        <v>385</v>
      </c>
      <c r="O189" s="4" t="s">
        <v>48</v>
      </c>
      <c r="P189" t="s">
        <v>13</v>
      </c>
      <c r="Q189" t="s">
        <v>27</v>
      </c>
    </row>
    <row r="190" spans="1:17" x14ac:dyDescent="0.35">
      <c r="A190" t="s">
        <v>704</v>
      </c>
      <c r="B190">
        <v>2500</v>
      </c>
      <c r="C190" s="6">
        <v>32500000</v>
      </c>
      <c r="D190">
        <v>13000</v>
      </c>
      <c r="E190" t="s">
        <v>48</v>
      </c>
      <c r="F190" t="s">
        <v>33</v>
      </c>
      <c r="G190" t="s">
        <v>34</v>
      </c>
      <c r="H190" t="s">
        <v>35</v>
      </c>
      <c r="I190">
        <v>28.560753744315001</v>
      </c>
      <c r="J190">
        <v>77.3863395619355</v>
      </c>
      <c r="K190" t="s">
        <v>23</v>
      </c>
      <c r="L190" t="s">
        <v>24</v>
      </c>
      <c r="M190" t="s">
        <v>12</v>
      </c>
      <c r="N190" t="s">
        <v>135</v>
      </c>
      <c r="O190" s="4" t="s">
        <v>13</v>
      </c>
      <c r="P190" t="s">
        <v>13</v>
      </c>
      <c r="Q190" t="s">
        <v>27</v>
      </c>
    </row>
    <row r="191" spans="1:17" x14ac:dyDescent="0.35">
      <c r="A191" t="s">
        <v>708</v>
      </c>
      <c r="B191">
        <v>2500</v>
      </c>
      <c r="C191" s="6">
        <v>32500000</v>
      </c>
      <c r="D191">
        <v>13000</v>
      </c>
      <c r="E191" t="s">
        <v>48</v>
      </c>
      <c r="F191" t="s">
        <v>33</v>
      </c>
      <c r="G191" t="s">
        <v>34</v>
      </c>
      <c r="H191" t="s">
        <v>35</v>
      </c>
      <c r="I191">
        <v>28.560753744315001</v>
      </c>
      <c r="J191">
        <v>77.3863395619355</v>
      </c>
      <c r="K191" t="s">
        <v>23</v>
      </c>
      <c r="L191" t="s">
        <v>24</v>
      </c>
      <c r="M191" t="s">
        <v>12</v>
      </c>
      <c r="N191" t="s">
        <v>244</v>
      </c>
      <c r="O191" s="4" t="s">
        <v>48</v>
      </c>
      <c r="P191" t="s">
        <v>48</v>
      </c>
      <c r="Q191" t="s">
        <v>14</v>
      </c>
    </row>
    <row r="192" spans="1:17" x14ac:dyDescent="0.35">
      <c r="A192" t="s">
        <v>1148</v>
      </c>
      <c r="B192">
        <v>2500</v>
      </c>
      <c r="C192" s="6">
        <v>22500000</v>
      </c>
      <c r="D192">
        <v>9000</v>
      </c>
      <c r="E192" t="s">
        <v>13</v>
      </c>
      <c r="F192" t="s">
        <v>764</v>
      </c>
      <c r="G192" t="s">
        <v>182</v>
      </c>
      <c r="H192" t="s">
        <v>765</v>
      </c>
      <c r="I192">
        <v>28.574026567753499</v>
      </c>
      <c r="J192">
        <v>77.371081826906405</v>
      </c>
      <c r="K192" t="s">
        <v>23</v>
      </c>
      <c r="L192" t="s">
        <v>11</v>
      </c>
      <c r="M192" t="s">
        <v>12</v>
      </c>
      <c r="N192" t="s">
        <v>73</v>
      </c>
      <c r="P192" t="s">
        <v>48</v>
      </c>
      <c r="Q192" t="s">
        <v>145</v>
      </c>
    </row>
    <row r="193" spans="1:17" x14ac:dyDescent="0.35">
      <c r="A193" t="s">
        <v>1334</v>
      </c>
      <c r="B193">
        <v>2500</v>
      </c>
      <c r="C193" s="6">
        <v>20000000</v>
      </c>
      <c r="D193">
        <v>8000</v>
      </c>
      <c r="E193" t="s">
        <v>48</v>
      </c>
      <c r="F193" t="s">
        <v>413</v>
      </c>
      <c r="G193" t="s">
        <v>34</v>
      </c>
      <c r="H193" t="s">
        <v>931</v>
      </c>
      <c r="I193">
        <v>28.560753744315001</v>
      </c>
      <c r="J193">
        <v>77.3863395619355</v>
      </c>
      <c r="K193" t="s">
        <v>23</v>
      </c>
      <c r="L193" t="s">
        <v>11</v>
      </c>
      <c r="M193" t="s">
        <v>12</v>
      </c>
      <c r="N193" t="s">
        <v>91</v>
      </c>
      <c r="O193" s="4" t="s">
        <v>48</v>
      </c>
      <c r="P193" t="s">
        <v>48</v>
      </c>
      <c r="Q193" t="s">
        <v>14</v>
      </c>
    </row>
    <row r="194" spans="1:17" x14ac:dyDescent="0.35">
      <c r="A194" t="s">
        <v>1336</v>
      </c>
      <c r="B194">
        <v>2500</v>
      </c>
      <c r="C194" s="6">
        <v>20000000</v>
      </c>
      <c r="D194">
        <v>8000</v>
      </c>
      <c r="E194" t="s">
        <v>13</v>
      </c>
      <c r="F194" t="s">
        <v>5684</v>
      </c>
      <c r="H194" t="s">
        <v>5684</v>
      </c>
      <c r="K194" t="s">
        <v>23</v>
      </c>
      <c r="L194" t="s">
        <v>24</v>
      </c>
      <c r="M194" t="s">
        <v>12</v>
      </c>
    </row>
    <row r="195" spans="1:17" x14ac:dyDescent="0.35">
      <c r="A195" t="s">
        <v>1480</v>
      </c>
      <c r="B195">
        <v>2500</v>
      </c>
      <c r="C195" s="6">
        <v>18000000</v>
      </c>
      <c r="D195">
        <v>7200</v>
      </c>
      <c r="E195" t="s">
        <v>48</v>
      </c>
      <c r="F195" t="s">
        <v>5684</v>
      </c>
      <c r="G195" t="s">
        <v>1481</v>
      </c>
      <c r="H195" t="s">
        <v>5684</v>
      </c>
      <c r="I195">
        <v>28.5865899123954</v>
      </c>
      <c r="J195">
        <v>77.336101844229404</v>
      </c>
      <c r="K195" t="s">
        <v>23</v>
      </c>
      <c r="L195" t="s">
        <v>24</v>
      </c>
      <c r="M195" t="s">
        <v>517</v>
      </c>
      <c r="N195" t="s">
        <v>26</v>
      </c>
      <c r="O195" s="4" t="s">
        <v>48</v>
      </c>
      <c r="P195" t="s">
        <v>48</v>
      </c>
      <c r="Q195" t="s">
        <v>14</v>
      </c>
    </row>
    <row r="196" spans="1:17" x14ac:dyDescent="0.35">
      <c r="A196" t="s">
        <v>1536</v>
      </c>
      <c r="B196">
        <v>2500</v>
      </c>
      <c r="C196" s="6">
        <v>17500000</v>
      </c>
      <c r="D196">
        <v>7000</v>
      </c>
      <c r="E196" t="s">
        <v>48</v>
      </c>
      <c r="F196" t="s">
        <v>5684</v>
      </c>
      <c r="G196" t="s">
        <v>1873</v>
      </c>
      <c r="H196" t="s">
        <v>1059</v>
      </c>
      <c r="I196">
        <v>28.566578</v>
      </c>
      <c r="J196">
        <v>77.341026999999997</v>
      </c>
      <c r="K196" t="s">
        <v>23</v>
      </c>
      <c r="L196" t="s">
        <v>24</v>
      </c>
      <c r="M196" t="s">
        <v>12</v>
      </c>
      <c r="N196" t="s">
        <v>52</v>
      </c>
      <c r="O196" s="4" t="s">
        <v>13</v>
      </c>
      <c r="P196" t="s">
        <v>13</v>
      </c>
      <c r="Q196" t="s">
        <v>145</v>
      </c>
    </row>
    <row r="197" spans="1:17" x14ac:dyDescent="0.35">
      <c r="A197" t="s">
        <v>2773</v>
      </c>
      <c r="B197">
        <v>2500</v>
      </c>
      <c r="C197" s="6">
        <v>10000000</v>
      </c>
      <c r="D197">
        <v>4000</v>
      </c>
      <c r="E197" t="s">
        <v>13</v>
      </c>
      <c r="F197" t="s">
        <v>5684</v>
      </c>
      <c r="G197" t="s">
        <v>2774</v>
      </c>
      <c r="H197" t="s">
        <v>5684</v>
      </c>
      <c r="I197">
        <v>28.505683148787899</v>
      </c>
      <c r="J197">
        <v>77.388627646198003</v>
      </c>
      <c r="K197" t="s">
        <v>10</v>
      </c>
      <c r="L197" t="s">
        <v>24</v>
      </c>
      <c r="M197" t="s">
        <v>12</v>
      </c>
      <c r="N197" t="s">
        <v>261</v>
      </c>
      <c r="P197" t="s">
        <v>6</v>
      </c>
      <c r="Q197" t="s">
        <v>14</v>
      </c>
    </row>
    <row r="198" spans="1:17" x14ac:dyDescent="0.35">
      <c r="A198" t="s">
        <v>1110</v>
      </c>
      <c r="B198">
        <v>2495</v>
      </c>
      <c r="C198" s="6">
        <v>23000000</v>
      </c>
      <c r="D198">
        <v>5771</v>
      </c>
      <c r="E198" t="s">
        <v>13</v>
      </c>
      <c r="F198" t="s">
        <v>212</v>
      </c>
      <c r="G198" t="s">
        <v>322</v>
      </c>
      <c r="H198" t="s">
        <v>1111</v>
      </c>
      <c r="I198">
        <v>28.575955560490399</v>
      </c>
      <c r="J198">
        <v>77.389982248039999</v>
      </c>
      <c r="K198" t="s">
        <v>23</v>
      </c>
      <c r="L198" t="s">
        <v>24</v>
      </c>
      <c r="M198" t="s">
        <v>12</v>
      </c>
      <c r="N198" t="s">
        <v>135</v>
      </c>
      <c r="O198" s="4" t="s">
        <v>13</v>
      </c>
      <c r="P198" t="s">
        <v>13</v>
      </c>
      <c r="Q198" t="s">
        <v>27</v>
      </c>
    </row>
    <row r="199" spans="1:17" x14ac:dyDescent="0.35">
      <c r="A199" t="s">
        <v>1475</v>
      </c>
      <c r="B199">
        <v>2495</v>
      </c>
      <c r="C199" s="6">
        <v>18000000</v>
      </c>
      <c r="D199">
        <v>7214</v>
      </c>
      <c r="E199" t="s">
        <v>13</v>
      </c>
      <c r="F199" t="s">
        <v>212</v>
      </c>
      <c r="G199" t="s">
        <v>322</v>
      </c>
      <c r="H199" t="s">
        <v>1111</v>
      </c>
      <c r="I199">
        <v>28.575955560490399</v>
      </c>
      <c r="J199">
        <v>77.389982248039999</v>
      </c>
      <c r="K199" t="s">
        <v>23</v>
      </c>
      <c r="L199" t="s">
        <v>24</v>
      </c>
      <c r="M199" t="s">
        <v>12</v>
      </c>
      <c r="N199" t="s">
        <v>188</v>
      </c>
      <c r="O199" s="4" t="s">
        <v>73</v>
      </c>
      <c r="P199" t="s">
        <v>13</v>
      </c>
      <c r="Q199" t="s">
        <v>14</v>
      </c>
    </row>
    <row r="200" spans="1:17" x14ac:dyDescent="0.35">
      <c r="A200" t="s">
        <v>1476</v>
      </c>
      <c r="B200">
        <v>2495</v>
      </c>
      <c r="C200" s="6">
        <v>18000000</v>
      </c>
      <c r="D200">
        <v>7214</v>
      </c>
      <c r="E200" t="s">
        <v>13</v>
      </c>
      <c r="F200" t="s">
        <v>5684</v>
      </c>
      <c r="G200" t="s">
        <v>322</v>
      </c>
      <c r="H200" t="s">
        <v>5684</v>
      </c>
      <c r="I200">
        <v>28.575955560490399</v>
      </c>
      <c r="J200">
        <v>77.389982248039999</v>
      </c>
      <c r="K200" t="s">
        <v>23</v>
      </c>
      <c r="L200" t="s">
        <v>24</v>
      </c>
      <c r="M200" t="s">
        <v>12</v>
      </c>
      <c r="N200" t="s">
        <v>453</v>
      </c>
      <c r="P200" t="s">
        <v>6</v>
      </c>
      <c r="Q200" t="s">
        <v>27</v>
      </c>
    </row>
    <row r="201" spans="1:17" x14ac:dyDescent="0.35">
      <c r="A201" t="s">
        <v>1846</v>
      </c>
      <c r="B201">
        <v>2495</v>
      </c>
      <c r="C201" s="6">
        <v>15000000</v>
      </c>
      <c r="D201">
        <v>6012</v>
      </c>
      <c r="E201" t="s">
        <v>13</v>
      </c>
      <c r="F201" t="s">
        <v>212</v>
      </c>
      <c r="G201" t="s">
        <v>322</v>
      </c>
      <c r="H201" t="s">
        <v>1111</v>
      </c>
      <c r="I201">
        <v>28.575955560490399</v>
      </c>
      <c r="J201">
        <v>77.389982248039999</v>
      </c>
      <c r="K201" t="s">
        <v>23</v>
      </c>
      <c r="L201" t="s">
        <v>24</v>
      </c>
      <c r="M201" t="s">
        <v>12</v>
      </c>
      <c r="N201" t="s">
        <v>135</v>
      </c>
      <c r="O201" s="4" t="s">
        <v>13</v>
      </c>
      <c r="P201" t="s">
        <v>13</v>
      </c>
      <c r="Q201" t="s">
        <v>27</v>
      </c>
    </row>
    <row r="202" spans="1:17" x14ac:dyDescent="0.35">
      <c r="A202" t="s">
        <v>1582</v>
      </c>
      <c r="B202">
        <v>2475</v>
      </c>
      <c r="C202" s="6">
        <v>16900000</v>
      </c>
      <c r="D202">
        <v>6828</v>
      </c>
      <c r="E202" t="s">
        <v>13</v>
      </c>
      <c r="F202" t="s">
        <v>49</v>
      </c>
      <c r="G202" t="s">
        <v>770</v>
      </c>
      <c r="H202" t="s">
        <v>771</v>
      </c>
      <c r="I202">
        <v>28.588110499999999</v>
      </c>
      <c r="J202">
        <v>77.404260899999997</v>
      </c>
      <c r="K202" t="s">
        <v>23</v>
      </c>
      <c r="L202" t="s">
        <v>24</v>
      </c>
      <c r="M202" t="s">
        <v>12</v>
      </c>
      <c r="N202" t="s">
        <v>188</v>
      </c>
      <c r="O202" s="4" t="s">
        <v>6</v>
      </c>
      <c r="P202" t="s">
        <v>13</v>
      </c>
      <c r="Q202" t="s">
        <v>145</v>
      </c>
    </row>
    <row r="203" spans="1:17" x14ac:dyDescent="0.35">
      <c r="A203" t="s">
        <v>2236</v>
      </c>
      <c r="B203">
        <v>2475</v>
      </c>
      <c r="C203" s="6">
        <v>12500000</v>
      </c>
      <c r="D203">
        <v>5050</v>
      </c>
      <c r="E203" t="s">
        <v>13</v>
      </c>
      <c r="F203" t="s">
        <v>49</v>
      </c>
      <c r="G203" t="s">
        <v>770</v>
      </c>
      <c r="H203" t="s">
        <v>771</v>
      </c>
      <c r="I203">
        <v>28.588110499999999</v>
      </c>
      <c r="J203">
        <v>77.404260899999997</v>
      </c>
      <c r="K203" t="s">
        <v>23</v>
      </c>
      <c r="L203" t="s">
        <v>24</v>
      </c>
      <c r="M203" t="s">
        <v>12</v>
      </c>
      <c r="N203" t="s">
        <v>453</v>
      </c>
      <c r="O203" s="4" t="s">
        <v>13</v>
      </c>
      <c r="P203" t="s">
        <v>13</v>
      </c>
      <c r="Q203" t="s">
        <v>14</v>
      </c>
    </row>
    <row r="204" spans="1:17" x14ac:dyDescent="0.35">
      <c r="A204" t="s">
        <v>1331</v>
      </c>
      <c r="B204">
        <v>2455</v>
      </c>
      <c r="C204" s="6">
        <v>20000000</v>
      </c>
      <c r="D204">
        <v>8147</v>
      </c>
      <c r="E204" t="s">
        <v>13</v>
      </c>
      <c r="F204" t="s">
        <v>5684</v>
      </c>
      <c r="G204" t="s">
        <v>1332</v>
      </c>
      <c r="H204" t="s">
        <v>5684</v>
      </c>
      <c r="I204">
        <v>28.543004729367699</v>
      </c>
      <c r="J204">
        <v>77.366996776880498</v>
      </c>
      <c r="K204" t="s">
        <v>23</v>
      </c>
      <c r="L204" t="s">
        <v>24</v>
      </c>
      <c r="M204" t="s">
        <v>12</v>
      </c>
      <c r="N204" t="s">
        <v>6</v>
      </c>
      <c r="O204" s="4" t="s">
        <v>48</v>
      </c>
      <c r="P204" t="s">
        <v>13</v>
      </c>
      <c r="Q204" t="s">
        <v>14</v>
      </c>
    </row>
    <row r="205" spans="1:17" x14ac:dyDescent="0.35">
      <c r="A205" t="s">
        <v>1145</v>
      </c>
      <c r="B205">
        <v>2450</v>
      </c>
      <c r="C205" s="6">
        <v>22500000</v>
      </c>
      <c r="D205">
        <v>9183</v>
      </c>
      <c r="E205" t="s">
        <v>13</v>
      </c>
      <c r="F205" t="s">
        <v>49</v>
      </c>
      <c r="G205" t="s">
        <v>182</v>
      </c>
      <c r="H205" t="s">
        <v>1146</v>
      </c>
      <c r="I205">
        <v>28.574026567753499</v>
      </c>
      <c r="J205">
        <v>77.371081826906405</v>
      </c>
      <c r="K205" t="s">
        <v>23</v>
      </c>
      <c r="L205" t="s">
        <v>24</v>
      </c>
      <c r="M205" t="s">
        <v>12</v>
      </c>
      <c r="N205" t="s">
        <v>91</v>
      </c>
      <c r="O205" s="4" t="s">
        <v>13</v>
      </c>
      <c r="P205" t="s">
        <v>13</v>
      </c>
      <c r="Q205" t="s">
        <v>14</v>
      </c>
    </row>
    <row r="206" spans="1:17" x14ac:dyDescent="0.35">
      <c r="A206" t="s">
        <v>1184</v>
      </c>
      <c r="B206">
        <v>2450</v>
      </c>
      <c r="C206" s="6">
        <v>22000000</v>
      </c>
      <c r="D206">
        <v>8980</v>
      </c>
      <c r="E206" t="s">
        <v>48</v>
      </c>
      <c r="F206" t="s">
        <v>861</v>
      </c>
      <c r="G206" t="s">
        <v>186</v>
      </c>
      <c r="H206" t="s">
        <v>862</v>
      </c>
      <c r="I206">
        <v>28.421662999999999</v>
      </c>
      <c r="J206">
        <v>77.488898000000006</v>
      </c>
      <c r="K206" t="s">
        <v>10</v>
      </c>
      <c r="L206" t="s">
        <v>24</v>
      </c>
      <c r="M206" t="s">
        <v>12</v>
      </c>
      <c r="N206" t="s">
        <v>426</v>
      </c>
      <c r="O206" s="4" t="s">
        <v>13</v>
      </c>
      <c r="P206" t="s">
        <v>13</v>
      </c>
      <c r="Q206" t="s">
        <v>145</v>
      </c>
    </row>
    <row r="207" spans="1:17" x14ac:dyDescent="0.35">
      <c r="A207" t="s">
        <v>1384</v>
      </c>
      <c r="B207">
        <v>2450</v>
      </c>
      <c r="C207" s="6">
        <v>19500000</v>
      </c>
      <c r="D207">
        <v>7959</v>
      </c>
      <c r="E207" t="s">
        <v>48</v>
      </c>
      <c r="F207" t="s">
        <v>49</v>
      </c>
      <c r="G207" t="s">
        <v>50</v>
      </c>
      <c r="H207" t="s">
        <v>51</v>
      </c>
      <c r="I207">
        <v>28.551098400000001</v>
      </c>
      <c r="J207">
        <v>77.351600000000005</v>
      </c>
      <c r="K207" t="s">
        <v>23</v>
      </c>
      <c r="L207" t="s">
        <v>24</v>
      </c>
      <c r="M207" t="s">
        <v>12</v>
      </c>
      <c r="N207" t="s">
        <v>26</v>
      </c>
      <c r="O207" s="4" t="s">
        <v>13</v>
      </c>
      <c r="P207" t="s">
        <v>48</v>
      </c>
      <c r="Q207" t="s">
        <v>27</v>
      </c>
    </row>
    <row r="208" spans="1:17" x14ac:dyDescent="0.35">
      <c r="A208" t="s">
        <v>1998</v>
      </c>
      <c r="B208">
        <v>2450</v>
      </c>
      <c r="C208" s="6">
        <v>13800000</v>
      </c>
      <c r="D208">
        <v>5633</v>
      </c>
      <c r="E208" t="s">
        <v>13</v>
      </c>
      <c r="F208" t="s">
        <v>5684</v>
      </c>
      <c r="G208" t="s">
        <v>182</v>
      </c>
      <c r="H208" t="s">
        <v>5684</v>
      </c>
      <c r="I208">
        <v>28.574026567753499</v>
      </c>
      <c r="J208">
        <v>77.371081826906405</v>
      </c>
      <c r="K208" t="s">
        <v>23</v>
      </c>
      <c r="L208" t="s">
        <v>24</v>
      </c>
      <c r="M208" t="s">
        <v>12</v>
      </c>
      <c r="N208" t="s">
        <v>52</v>
      </c>
      <c r="O208" s="4" t="s">
        <v>13</v>
      </c>
      <c r="P208" t="s">
        <v>13</v>
      </c>
      <c r="Q208" t="s">
        <v>27</v>
      </c>
    </row>
    <row r="209" spans="1:17" x14ac:dyDescent="0.35">
      <c r="A209" t="s">
        <v>1180</v>
      </c>
      <c r="B209">
        <v>2445</v>
      </c>
      <c r="C209" s="6">
        <v>22000000</v>
      </c>
      <c r="D209">
        <v>8998</v>
      </c>
      <c r="E209" t="s">
        <v>52</v>
      </c>
      <c r="F209" t="s">
        <v>95</v>
      </c>
      <c r="G209" t="s">
        <v>89</v>
      </c>
      <c r="H209" t="s">
        <v>96</v>
      </c>
      <c r="I209">
        <v>28.5455214119815</v>
      </c>
      <c r="J209">
        <v>77.376287931125106</v>
      </c>
      <c r="K209" t="s">
        <v>23</v>
      </c>
      <c r="L209" t="s">
        <v>11</v>
      </c>
      <c r="M209" t="s">
        <v>12</v>
      </c>
      <c r="P209" t="s">
        <v>52</v>
      </c>
      <c r="Q209" t="s">
        <v>27</v>
      </c>
    </row>
    <row r="210" spans="1:17" x14ac:dyDescent="0.35">
      <c r="A210" t="s">
        <v>746</v>
      </c>
      <c r="B210">
        <v>2440</v>
      </c>
      <c r="C210" s="6">
        <v>31000000</v>
      </c>
      <c r="D210">
        <v>12705</v>
      </c>
      <c r="E210" t="s">
        <v>48</v>
      </c>
      <c r="F210" t="s">
        <v>129</v>
      </c>
      <c r="G210" t="s">
        <v>186</v>
      </c>
      <c r="H210" t="s">
        <v>399</v>
      </c>
      <c r="I210">
        <v>28.421662999999999</v>
      </c>
      <c r="J210">
        <v>77.488898000000006</v>
      </c>
      <c r="K210" t="s">
        <v>10</v>
      </c>
      <c r="L210" t="s">
        <v>24</v>
      </c>
      <c r="M210" t="s">
        <v>12</v>
      </c>
      <c r="N210" t="s">
        <v>153</v>
      </c>
      <c r="P210" t="s">
        <v>48</v>
      </c>
      <c r="Q210" t="s">
        <v>14</v>
      </c>
    </row>
    <row r="211" spans="1:17" x14ac:dyDescent="0.35">
      <c r="A211" t="s">
        <v>817</v>
      </c>
      <c r="B211">
        <v>2440</v>
      </c>
      <c r="C211" s="6">
        <v>29200000</v>
      </c>
      <c r="D211">
        <v>12254</v>
      </c>
      <c r="E211" t="s">
        <v>48</v>
      </c>
      <c r="F211" t="s">
        <v>129</v>
      </c>
      <c r="G211" t="s">
        <v>186</v>
      </c>
      <c r="H211" t="s">
        <v>399</v>
      </c>
      <c r="I211">
        <v>28.421662999999999</v>
      </c>
      <c r="J211">
        <v>77.488898000000006</v>
      </c>
      <c r="K211" t="s">
        <v>10</v>
      </c>
      <c r="L211" t="s">
        <v>24</v>
      </c>
      <c r="M211" t="s">
        <v>12</v>
      </c>
      <c r="N211" t="s">
        <v>73</v>
      </c>
      <c r="O211" s="4" t="s">
        <v>13</v>
      </c>
      <c r="P211" t="s">
        <v>13</v>
      </c>
      <c r="Q211" t="s">
        <v>27</v>
      </c>
    </row>
    <row r="212" spans="1:17" x14ac:dyDescent="0.35">
      <c r="A212" t="s">
        <v>1229</v>
      </c>
      <c r="B212">
        <v>2440</v>
      </c>
      <c r="C212" s="6">
        <v>21250000</v>
      </c>
      <c r="D212">
        <v>8709</v>
      </c>
      <c r="E212" t="s">
        <v>48</v>
      </c>
      <c r="F212" t="s">
        <v>129</v>
      </c>
      <c r="G212" t="s">
        <v>186</v>
      </c>
      <c r="H212" t="s">
        <v>399</v>
      </c>
      <c r="I212">
        <v>28.421662999999999</v>
      </c>
      <c r="J212">
        <v>77.488898000000006</v>
      </c>
      <c r="K212" t="s">
        <v>10</v>
      </c>
      <c r="L212" t="s">
        <v>24</v>
      </c>
      <c r="M212" t="s">
        <v>12</v>
      </c>
      <c r="N212" t="s">
        <v>123</v>
      </c>
      <c r="P212" t="s">
        <v>13</v>
      </c>
      <c r="Q212" t="s">
        <v>27</v>
      </c>
    </row>
    <row r="213" spans="1:17" x14ac:dyDescent="0.35">
      <c r="A213" t="s">
        <v>2010</v>
      </c>
      <c r="B213">
        <v>2435</v>
      </c>
      <c r="C213" s="6">
        <v>13587000</v>
      </c>
      <c r="D213">
        <v>5580</v>
      </c>
      <c r="E213" t="s">
        <v>13</v>
      </c>
      <c r="F213" t="s">
        <v>88</v>
      </c>
      <c r="G213" t="s">
        <v>1332</v>
      </c>
      <c r="H213" t="s">
        <v>2011</v>
      </c>
      <c r="I213">
        <v>28.543004729367699</v>
      </c>
      <c r="J213">
        <v>77.366996776880498</v>
      </c>
      <c r="K213" t="s">
        <v>23</v>
      </c>
      <c r="L213" t="s">
        <v>24</v>
      </c>
      <c r="M213" t="s">
        <v>12</v>
      </c>
      <c r="N213" t="s">
        <v>77</v>
      </c>
      <c r="O213" s="4" t="s">
        <v>6</v>
      </c>
      <c r="P213" t="s">
        <v>13</v>
      </c>
      <c r="Q213" t="s">
        <v>14</v>
      </c>
    </row>
    <row r="214" spans="1:17" x14ac:dyDescent="0.35">
      <c r="A214" t="s">
        <v>922</v>
      </c>
      <c r="B214">
        <v>2426</v>
      </c>
      <c r="C214" s="6">
        <v>26000000</v>
      </c>
      <c r="D214">
        <v>10717</v>
      </c>
      <c r="E214" t="s">
        <v>13</v>
      </c>
      <c r="F214" t="s">
        <v>49</v>
      </c>
      <c r="G214" t="s">
        <v>796</v>
      </c>
      <c r="H214" t="s">
        <v>797</v>
      </c>
      <c r="I214">
        <v>28.535531098117801</v>
      </c>
      <c r="J214">
        <v>77.392801854947294</v>
      </c>
      <c r="K214" t="s">
        <v>23</v>
      </c>
      <c r="L214" t="s">
        <v>24</v>
      </c>
      <c r="M214" t="s">
        <v>12</v>
      </c>
      <c r="N214" t="s">
        <v>91</v>
      </c>
      <c r="P214" t="s">
        <v>6</v>
      </c>
      <c r="Q214" t="s">
        <v>27</v>
      </c>
    </row>
    <row r="215" spans="1:17" x14ac:dyDescent="0.35">
      <c r="A215" t="s">
        <v>1717</v>
      </c>
      <c r="B215">
        <v>2410</v>
      </c>
      <c r="C215" s="6">
        <v>15500000</v>
      </c>
      <c r="D215">
        <v>6432</v>
      </c>
      <c r="E215" t="s">
        <v>13</v>
      </c>
      <c r="F215" t="s">
        <v>49</v>
      </c>
      <c r="G215" t="s">
        <v>751</v>
      </c>
      <c r="H215" t="s">
        <v>752</v>
      </c>
      <c r="I215">
        <v>28.568685825899301</v>
      </c>
      <c r="J215">
        <v>77.383394497951997</v>
      </c>
      <c r="K215" t="s">
        <v>23</v>
      </c>
      <c r="L215" t="s">
        <v>24</v>
      </c>
      <c r="M215" t="s">
        <v>12</v>
      </c>
      <c r="N215" t="s">
        <v>26</v>
      </c>
      <c r="O215" s="4" t="s">
        <v>13</v>
      </c>
      <c r="P215" t="s">
        <v>6</v>
      </c>
      <c r="Q215" t="s">
        <v>27</v>
      </c>
    </row>
    <row r="216" spans="1:17" x14ac:dyDescent="0.35">
      <c r="A216" t="s">
        <v>1745</v>
      </c>
      <c r="B216">
        <v>2410</v>
      </c>
      <c r="C216" s="6">
        <v>15200000</v>
      </c>
      <c r="D216">
        <v>6307</v>
      </c>
      <c r="E216" t="s">
        <v>13</v>
      </c>
      <c r="F216" t="s">
        <v>49</v>
      </c>
      <c r="G216" t="s">
        <v>751</v>
      </c>
      <c r="H216" t="s">
        <v>752</v>
      </c>
      <c r="I216">
        <v>28.568685825899301</v>
      </c>
      <c r="J216">
        <v>77.383394497951997</v>
      </c>
      <c r="K216" t="s">
        <v>23</v>
      </c>
      <c r="L216" t="s">
        <v>24</v>
      </c>
      <c r="M216" t="s">
        <v>12</v>
      </c>
      <c r="N216" t="s">
        <v>26</v>
      </c>
      <c r="O216" s="4" t="s">
        <v>13</v>
      </c>
      <c r="P216" t="s">
        <v>13</v>
      </c>
      <c r="Q216" t="s">
        <v>14</v>
      </c>
    </row>
    <row r="217" spans="1:17" x14ac:dyDescent="0.35">
      <c r="A217" t="s">
        <v>447</v>
      </c>
      <c r="B217">
        <v>2400</v>
      </c>
      <c r="C217" s="6">
        <v>41000000</v>
      </c>
      <c r="D217">
        <v>17083</v>
      </c>
      <c r="E217" t="s">
        <v>13</v>
      </c>
      <c r="F217" t="s">
        <v>448</v>
      </c>
      <c r="G217" t="s">
        <v>449</v>
      </c>
      <c r="H217" t="s">
        <v>450</v>
      </c>
      <c r="I217">
        <v>28.509478695479501</v>
      </c>
      <c r="J217">
        <v>77.410132233120507</v>
      </c>
      <c r="K217" t="s">
        <v>23</v>
      </c>
      <c r="L217" t="s">
        <v>24</v>
      </c>
      <c r="M217" t="s">
        <v>12</v>
      </c>
      <c r="N217" t="s">
        <v>73</v>
      </c>
      <c r="P217" t="s">
        <v>6</v>
      </c>
      <c r="Q217" t="s">
        <v>27</v>
      </c>
    </row>
    <row r="218" spans="1:17" x14ac:dyDescent="0.35">
      <c r="A218" t="s">
        <v>1104</v>
      </c>
      <c r="B218">
        <v>2400</v>
      </c>
      <c r="C218" s="6">
        <v>23000000</v>
      </c>
      <c r="D218">
        <v>9583</v>
      </c>
      <c r="E218" t="s">
        <v>13</v>
      </c>
      <c r="F218" t="s">
        <v>1105</v>
      </c>
      <c r="G218" t="s">
        <v>182</v>
      </c>
      <c r="H218" t="s">
        <v>1106</v>
      </c>
      <c r="I218">
        <v>28.574026567753499</v>
      </c>
      <c r="J218">
        <v>77.371081826906405</v>
      </c>
      <c r="K218" t="s">
        <v>23</v>
      </c>
      <c r="L218" t="s">
        <v>24</v>
      </c>
      <c r="M218" t="s">
        <v>12</v>
      </c>
      <c r="N218" t="s">
        <v>73</v>
      </c>
      <c r="O218" s="4" t="s">
        <v>13</v>
      </c>
      <c r="P218" t="s">
        <v>48</v>
      </c>
      <c r="Q218" t="s">
        <v>14</v>
      </c>
    </row>
    <row r="219" spans="1:17" x14ac:dyDescent="0.35">
      <c r="A219" t="s">
        <v>1410</v>
      </c>
      <c r="B219">
        <v>2400</v>
      </c>
      <c r="C219" s="6">
        <v>19000000</v>
      </c>
      <c r="D219">
        <v>7917</v>
      </c>
      <c r="E219" t="s">
        <v>13</v>
      </c>
      <c r="F219" t="s">
        <v>21</v>
      </c>
      <c r="G219" t="s">
        <v>1411</v>
      </c>
      <c r="H219" t="s">
        <v>1412</v>
      </c>
      <c r="I219">
        <v>28.5899211868376</v>
      </c>
      <c r="J219">
        <v>77.312044329981603</v>
      </c>
      <c r="K219" t="s">
        <v>23</v>
      </c>
      <c r="L219" t="s">
        <v>24</v>
      </c>
      <c r="M219" t="s">
        <v>12</v>
      </c>
      <c r="N219" t="s">
        <v>57</v>
      </c>
      <c r="O219" s="4" t="s">
        <v>13</v>
      </c>
      <c r="P219" t="s">
        <v>13</v>
      </c>
      <c r="Q219" t="s">
        <v>14</v>
      </c>
    </row>
    <row r="220" spans="1:17" x14ac:dyDescent="0.35">
      <c r="A220" t="s">
        <v>1859</v>
      </c>
      <c r="B220">
        <v>2385</v>
      </c>
      <c r="C220" s="6">
        <v>14800000</v>
      </c>
      <c r="D220">
        <v>6205</v>
      </c>
      <c r="E220" t="s">
        <v>13</v>
      </c>
      <c r="F220" t="s">
        <v>5684</v>
      </c>
      <c r="H220" t="s">
        <v>5684</v>
      </c>
      <c r="K220" t="s">
        <v>23</v>
      </c>
      <c r="L220" t="s">
        <v>24</v>
      </c>
      <c r="M220" t="s">
        <v>12</v>
      </c>
      <c r="N220" t="s">
        <v>91</v>
      </c>
      <c r="P220" t="s">
        <v>13</v>
      </c>
      <c r="Q220" t="s">
        <v>27</v>
      </c>
    </row>
    <row r="221" spans="1:17" x14ac:dyDescent="0.35">
      <c r="A221" t="s">
        <v>1379</v>
      </c>
      <c r="B221">
        <v>2365</v>
      </c>
      <c r="C221" s="6">
        <v>19500000</v>
      </c>
      <c r="D221">
        <v>8245</v>
      </c>
      <c r="E221" t="s">
        <v>13</v>
      </c>
      <c r="F221" t="s">
        <v>413</v>
      </c>
      <c r="G221" t="s">
        <v>980</v>
      </c>
      <c r="H221" t="s">
        <v>1380</v>
      </c>
      <c r="I221">
        <v>28.568529999999999</v>
      </c>
      <c r="J221">
        <v>77.3904</v>
      </c>
      <c r="K221" t="s">
        <v>23</v>
      </c>
      <c r="L221" t="s">
        <v>24</v>
      </c>
      <c r="M221" t="s">
        <v>12</v>
      </c>
      <c r="N221" t="s">
        <v>408</v>
      </c>
      <c r="O221" s="4" t="s">
        <v>13</v>
      </c>
      <c r="P221" t="s">
        <v>6</v>
      </c>
      <c r="Q221" t="s">
        <v>145</v>
      </c>
    </row>
    <row r="222" spans="1:17" x14ac:dyDescent="0.35">
      <c r="A222" t="s">
        <v>693</v>
      </c>
      <c r="B222">
        <v>2350</v>
      </c>
      <c r="C222" s="6">
        <v>32900000</v>
      </c>
      <c r="D222">
        <v>14000</v>
      </c>
      <c r="E222" t="s">
        <v>48</v>
      </c>
      <c r="F222" t="s">
        <v>21</v>
      </c>
      <c r="G222" t="s">
        <v>186</v>
      </c>
      <c r="H222" t="s">
        <v>694</v>
      </c>
      <c r="I222">
        <v>28.421662999999999</v>
      </c>
      <c r="J222">
        <v>77.488898000000006</v>
      </c>
      <c r="K222" t="s">
        <v>10</v>
      </c>
      <c r="L222" t="s">
        <v>11</v>
      </c>
      <c r="M222" t="s">
        <v>12</v>
      </c>
      <c r="P222" t="s">
        <v>6</v>
      </c>
      <c r="Q222" t="s">
        <v>27</v>
      </c>
    </row>
    <row r="223" spans="1:17" x14ac:dyDescent="0.35">
      <c r="A223" t="s">
        <v>763</v>
      </c>
      <c r="B223">
        <v>2350</v>
      </c>
      <c r="C223" s="6">
        <v>30500000</v>
      </c>
      <c r="D223">
        <v>12979</v>
      </c>
      <c r="E223" t="s">
        <v>13</v>
      </c>
      <c r="F223" t="s">
        <v>764</v>
      </c>
      <c r="G223" t="s">
        <v>182</v>
      </c>
      <c r="H223" t="s">
        <v>765</v>
      </c>
      <c r="I223">
        <v>28.574026567753499</v>
      </c>
      <c r="J223">
        <v>77.371081826906405</v>
      </c>
      <c r="K223" t="s">
        <v>23</v>
      </c>
      <c r="L223" t="s">
        <v>24</v>
      </c>
      <c r="M223" t="s">
        <v>12</v>
      </c>
      <c r="N223" t="s">
        <v>165</v>
      </c>
      <c r="O223" s="4" t="s">
        <v>48</v>
      </c>
      <c r="P223" t="s">
        <v>48</v>
      </c>
      <c r="Q223" t="s">
        <v>145</v>
      </c>
    </row>
    <row r="224" spans="1:17" x14ac:dyDescent="0.35">
      <c r="A224" t="s">
        <v>871</v>
      </c>
      <c r="B224">
        <v>2350</v>
      </c>
      <c r="C224" s="6">
        <v>27000000</v>
      </c>
      <c r="D224">
        <v>11489</v>
      </c>
      <c r="E224" t="s">
        <v>48</v>
      </c>
      <c r="F224" t="s">
        <v>21</v>
      </c>
      <c r="G224" t="s">
        <v>186</v>
      </c>
      <c r="H224" t="s">
        <v>531</v>
      </c>
      <c r="I224">
        <v>28.421662999999999</v>
      </c>
      <c r="J224">
        <v>77.488898000000006</v>
      </c>
      <c r="K224" t="s">
        <v>10</v>
      </c>
      <c r="L224" t="s">
        <v>11</v>
      </c>
      <c r="M224" t="s">
        <v>12</v>
      </c>
      <c r="N224" t="s">
        <v>102</v>
      </c>
      <c r="O224" s="4" t="s">
        <v>6</v>
      </c>
      <c r="P224" t="s">
        <v>48</v>
      </c>
      <c r="Q224" t="s">
        <v>27</v>
      </c>
    </row>
    <row r="225" spans="1:17" x14ac:dyDescent="0.35">
      <c r="A225" t="s">
        <v>923</v>
      </c>
      <c r="B225">
        <v>2350</v>
      </c>
      <c r="C225" s="6">
        <v>25850000</v>
      </c>
      <c r="D225">
        <v>11000</v>
      </c>
      <c r="E225" t="s">
        <v>48</v>
      </c>
      <c r="F225" t="s">
        <v>21</v>
      </c>
      <c r="G225" t="s">
        <v>639</v>
      </c>
      <c r="H225" t="s">
        <v>640</v>
      </c>
      <c r="I225">
        <v>28.444573099999999</v>
      </c>
      <c r="J225">
        <v>77.475285499999998</v>
      </c>
      <c r="K225" t="s">
        <v>10</v>
      </c>
      <c r="L225" t="s">
        <v>11</v>
      </c>
      <c r="M225" t="s">
        <v>12</v>
      </c>
      <c r="N225" t="s">
        <v>48</v>
      </c>
      <c r="O225" s="4" t="s">
        <v>13</v>
      </c>
      <c r="P225" t="s">
        <v>13</v>
      </c>
      <c r="Q225" t="s">
        <v>27</v>
      </c>
    </row>
    <row r="226" spans="1:17" x14ac:dyDescent="0.35">
      <c r="A226" t="s">
        <v>1027</v>
      </c>
      <c r="B226">
        <v>2350</v>
      </c>
      <c r="C226" s="6">
        <v>24675000</v>
      </c>
      <c r="D226">
        <v>10500</v>
      </c>
      <c r="E226" t="s">
        <v>48</v>
      </c>
      <c r="F226" t="s">
        <v>21</v>
      </c>
      <c r="G226" t="s">
        <v>186</v>
      </c>
      <c r="H226" t="s">
        <v>531</v>
      </c>
      <c r="I226">
        <v>28.421662999999999</v>
      </c>
      <c r="J226">
        <v>77.488898000000006</v>
      </c>
      <c r="K226" t="s">
        <v>10</v>
      </c>
      <c r="L226" t="s">
        <v>11</v>
      </c>
      <c r="M226" t="s">
        <v>12</v>
      </c>
      <c r="N226" t="s">
        <v>426</v>
      </c>
      <c r="O226" s="4" t="s">
        <v>73</v>
      </c>
      <c r="P226" t="s">
        <v>13</v>
      </c>
      <c r="Q226" t="s">
        <v>27</v>
      </c>
    </row>
    <row r="227" spans="1:17" x14ac:dyDescent="0.35">
      <c r="A227" t="s">
        <v>1037</v>
      </c>
      <c r="B227">
        <v>2350</v>
      </c>
      <c r="C227" s="6">
        <v>24500000</v>
      </c>
      <c r="D227">
        <v>10426</v>
      </c>
      <c r="E227" t="s">
        <v>48</v>
      </c>
      <c r="F227" t="s">
        <v>21</v>
      </c>
      <c r="G227" t="s">
        <v>639</v>
      </c>
      <c r="H227" t="s">
        <v>640</v>
      </c>
      <c r="I227">
        <v>28.444573099999999</v>
      </c>
      <c r="J227">
        <v>77.475285499999998</v>
      </c>
      <c r="K227" t="s">
        <v>10</v>
      </c>
      <c r="L227" t="s">
        <v>24</v>
      </c>
      <c r="M227" t="s">
        <v>12</v>
      </c>
      <c r="N227" t="s">
        <v>426</v>
      </c>
      <c r="O227" s="4" t="s">
        <v>6</v>
      </c>
      <c r="P227" t="s">
        <v>13</v>
      </c>
      <c r="Q227" t="s">
        <v>27</v>
      </c>
    </row>
    <row r="228" spans="1:17" x14ac:dyDescent="0.35">
      <c r="A228" t="s">
        <v>1069</v>
      </c>
      <c r="B228">
        <v>2350</v>
      </c>
      <c r="C228" s="6">
        <v>23500000</v>
      </c>
      <c r="D228">
        <v>10000</v>
      </c>
      <c r="E228" t="s">
        <v>48</v>
      </c>
      <c r="F228" t="s">
        <v>21</v>
      </c>
      <c r="G228" t="s">
        <v>639</v>
      </c>
      <c r="H228" t="s">
        <v>640</v>
      </c>
      <c r="I228">
        <v>28.444573099999999</v>
      </c>
      <c r="J228">
        <v>77.475285499999998</v>
      </c>
      <c r="K228" t="s">
        <v>23</v>
      </c>
      <c r="L228" t="s">
        <v>24</v>
      </c>
      <c r="M228" t="s">
        <v>12</v>
      </c>
      <c r="N228" t="s">
        <v>484</v>
      </c>
      <c r="P228" t="s">
        <v>13</v>
      </c>
      <c r="Q228" t="s">
        <v>27</v>
      </c>
    </row>
    <row r="229" spans="1:17" x14ac:dyDescent="0.35">
      <c r="A229" t="s">
        <v>1375</v>
      </c>
      <c r="B229">
        <v>2350</v>
      </c>
      <c r="C229" s="6">
        <v>19500000</v>
      </c>
      <c r="D229">
        <v>8297</v>
      </c>
      <c r="E229" t="s">
        <v>48</v>
      </c>
      <c r="F229" t="s">
        <v>21</v>
      </c>
      <c r="G229" t="s">
        <v>186</v>
      </c>
      <c r="H229" t="s">
        <v>531</v>
      </c>
      <c r="I229">
        <v>28.421662999999999</v>
      </c>
      <c r="J229">
        <v>77.488898000000006</v>
      </c>
      <c r="K229" t="s">
        <v>10</v>
      </c>
      <c r="L229" t="s">
        <v>11</v>
      </c>
      <c r="M229" t="s">
        <v>12</v>
      </c>
      <c r="N229" t="s">
        <v>73</v>
      </c>
      <c r="O229" s="4" t="s">
        <v>13</v>
      </c>
      <c r="P229" t="s">
        <v>13</v>
      </c>
      <c r="Q229" t="s">
        <v>27</v>
      </c>
    </row>
    <row r="230" spans="1:17" x14ac:dyDescent="0.35">
      <c r="A230" t="s">
        <v>921</v>
      </c>
      <c r="B230">
        <v>2347</v>
      </c>
      <c r="C230" s="6">
        <v>26000000</v>
      </c>
      <c r="D230">
        <v>11078</v>
      </c>
      <c r="E230" t="s">
        <v>13</v>
      </c>
      <c r="F230" t="s">
        <v>649</v>
      </c>
      <c r="G230" t="s">
        <v>788</v>
      </c>
      <c r="H230" t="s">
        <v>650</v>
      </c>
      <c r="I230">
        <v>28.5196572339031</v>
      </c>
      <c r="J230">
        <v>77.381551260425496</v>
      </c>
      <c r="K230" t="s">
        <v>23</v>
      </c>
      <c r="L230" t="s">
        <v>24</v>
      </c>
      <c r="M230" t="s">
        <v>12</v>
      </c>
      <c r="N230" t="s">
        <v>251</v>
      </c>
      <c r="O230" s="4" t="s">
        <v>13</v>
      </c>
      <c r="P230" t="s">
        <v>13</v>
      </c>
      <c r="Q230" t="s">
        <v>14</v>
      </c>
    </row>
    <row r="231" spans="1:17" x14ac:dyDescent="0.35">
      <c r="A231" t="s">
        <v>1101</v>
      </c>
      <c r="B231">
        <v>2347</v>
      </c>
      <c r="C231" s="6">
        <v>23000000</v>
      </c>
      <c r="D231">
        <v>9799</v>
      </c>
      <c r="E231" t="s">
        <v>13</v>
      </c>
      <c r="F231" t="s">
        <v>649</v>
      </c>
      <c r="G231" t="s">
        <v>788</v>
      </c>
      <c r="H231" t="s">
        <v>650</v>
      </c>
      <c r="I231">
        <v>28.5196572339031</v>
      </c>
      <c r="J231">
        <v>77.381551260425496</v>
      </c>
      <c r="K231" t="s">
        <v>23</v>
      </c>
      <c r="L231" t="s">
        <v>24</v>
      </c>
      <c r="M231" t="s">
        <v>12</v>
      </c>
      <c r="N231" t="s">
        <v>251</v>
      </c>
      <c r="O231" s="4" t="s">
        <v>13</v>
      </c>
      <c r="P231" t="s">
        <v>13</v>
      </c>
      <c r="Q231" t="s">
        <v>27</v>
      </c>
    </row>
    <row r="232" spans="1:17" x14ac:dyDescent="0.35">
      <c r="A232" t="s">
        <v>494</v>
      </c>
      <c r="B232">
        <v>2335</v>
      </c>
      <c r="C232" s="6">
        <v>39000000</v>
      </c>
      <c r="D232">
        <v>16702</v>
      </c>
      <c r="E232" t="s">
        <v>13</v>
      </c>
      <c r="F232" t="s">
        <v>495</v>
      </c>
      <c r="G232" t="s">
        <v>161</v>
      </c>
      <c r="H232" t="s">
        <v>496</v>
      </c>
      <c r="I232">
        <v>28.558497800000001</v>
      </c>
      <c r="J232">
        <v>77.392630400000002</v>
      </c>
      <c r="K232" t="s">
        <v>23</v>
      </c>
      <c r="L232" t="s">
        <v>24</v>
      </c>
      <c r="M232" t="s">
        <v>12</v>
      </c>
      <c r="N232" t="s">
        <v>37</v>
      </c>
      <c r="O232" s="4" t="s">
        <v>13</v>
      </c>
      <c r="P232" t="s">
        <v>48</v>
      </c>
      <c r="Q232" t="s">
        <v>145</v>
      </c>
    </row>
    <row r="233" spans="1:17" x14ac:dyDescent="0.35">
      <c r="A233" t="s">
        <v>787</v>
      </c>
      <c r="B233">
        <v>2328</v>
      </c>
      <c r="C233" s="6">
        <v>30000000</v>
      </c>
      <c r="D233">
        <v>12887</v>
      </c>
      <c r="E233" t="s">
        <v>13</v>
      </c>
      <c r="F233" t="s">
        <v>649</v>
      </c>
      <c r="G233" t="s">
        <v>788</v>
      </c>
      <c r="H233" t="s">
        <v>650</v>
      </c>
      <c r="I233">
        <v>28.5196572339031</v>
      </c>
      <c r="J233">
        <v>77.381551260425496</v>
      </c>
      <c r="K233" t="s">
        <v>23</v>
      </c>
      <c r="L233" t="s">
        <v>24</v>
      </c>
      <c r="M233" t="s">
        <v>12</v>
      </c>
      <c r="N233" t="s">
        <v>251</v>
      </c>
      <c r="O233" s="4" t="s">
        <v>13</v>
      </c>
      <c r="P233" t="s">
        <v>13</v>
      </c>
      <c r="Q233" t="s">
        <v>14</v>
      </c>
    </row>
    <row r="234" spans="1:17" x14ac:dyDescent="0.35">
      <c r="A234" t="s">
        <v>680</v>
      </c>
      <c r="B234">
        <v>2304</v>
      </c>
      <c r="C234" s="6">
        <v>33052000</v>
      </c>
      <c r="D234">
        <v>14345</v>
      </c>
      <c r="E234" t="s">
        <v>48</v>
      </c>
      <c r="F234" t="s">
        <v>107</v>
      </c>
      <c r="G234" t="s">
        <v>168</v>
      </c>
      <c r="H234" t="s">
        <v>169</v>
      </c>
      <c r="I234">
        <v>28.567042135241099</v>
      </c>
      <c r="J234">
        <v>77.407463672531506</v>
      </c>
      <c r="K234" t="s">
        <v>10</v>
      </c>
      <c r="L234" t="s">
        <v>11</v>
      </c>
      <c r="M234" t="s">
        <v>12</v>
      </c>
      <c r="N234" t="s">
        <v>325</v>
      </c>
      <c r="O234" s="4" t="s">
        <v>13</v>
      </c>
      <c r="P234" t="s">
        <v>48</v>
      </c>
      <c r="Q234" t="s">
        <v>27</v>
      </c>
    </row>
    <row r="235" spans="1:17" x14ac:dyDescent="0.35">
      <c r="A235" t="s">
        <v>696</v>
      </c>
      <c r="B235">
        <v>2304</v>
      </c>
      <c r="C235" s="6">
        <v>32700000</v>
      </c>
      <c r="D235">
        <v>14193</v>
      </c>
      <c r="E235" t="s">
        <v>48</v>
      </c>
      <c r="F235" t="s">
        <v>107</v>
      </c>
      <c r="G235" t="s">
        <v>168</v>
      </c>
      <c r="H235" t="s">
        <v>169</v>
      </c>
      <c r="I235">
        <v>28.567042135241099</v>
      </c>
      <c r="J235">
        <v>77.407463672531506</v>
      </c>
      <c r="K235" t="s">
        <v>10</v>
      </c>
      <c r="L235" t="s">
        <v>24</v>
      </c>
      <c r="M235" t="s">
        <v>12</v>
      </c>
      <c r="N235" t="s">
        <v>188</v>
      </c>
      <c r="O235" s="4" t="s">
        <v>13</v>
      </c>
      <c r="P235" t="s">
        <v>13</v>
      </c>
      <c r="Q235" t="s">
        <v>145</v>
      </c>
    </row>
    <row r="236" spans="1:17" x14ac:dyDescent="0.35">
      <c r="A236" t="s">
        <v>773</v>
      </c>
      <c r="B236">
        <v>2304</v>
      </c>
      <c r="C236" s="6">
        <v>30210880</v>
      </c>
      <c r="D236">
        <v>13112</v>
      </c>
      <c r="E236" t="s">
        <v>48</v>
      </c>
      <c r="F236" t="s">
        <v>107</v>
      </c>
      <c r="G236" t="s">
        <v>168</v>
      </c>
      <c r="H236" t="s">
        <v>169</v>
      </c>
      <c r="I236">
        <v>28.567042135241099</v>
      </c>
      <c r="J236">
        <v>77.407463672531506</v>
      </c>
      <c r="K236" t="s">
        <v>10</v>
      </c>
      <c r="L236" t="s">
        <v>11</v>
      </c>
      <c r="M236" t="s">
        <v>12</v>
      </c>
      <c r="N236" t="s">
        <v>109</v>
      </c>
      <c r="O236" s="4" t="s">
        <v>13</v>
      </c>
      <c r="P236" t="s">
        <v>48</v>
      </c>
      <c r="Q236" t="s">
        <v>27</v>
      </c>
    </row>
    <row r="237" spans="1:17" x14ac:dyDescent="0.35">
      <c r="A237" t="s">
        <v>897</v>
      </c>
      <c r="B237">
        <v>2304</v>
      </c>
      <c r="C237" s="6">
        <v>26100000</v>
      </c>
      <c r="D237">
        <v>11328</v>
      </c>
      <c r="E237" t="s">
        <v>48</v>
      </c>
      <c r="F237" t="s">
        <v>107</v>
      </c>
      <c r="G237" t="s">
        <v>168</v>
      </c>
      <c r="H237" t="s">
        <v>169</v>
      </c>
      <c r="I237">
        <v>28.567042135241099</v>
      </c>
      <c r="J237">
        <v>77.407463672531506</v>
      </c>
      <c r="K237" t="s">
        <v>10</v>
      </c>
      <c r="L237" t="s">
        <v>24</v>
      </c>
      <c r="M237" t="s">
        <v>12</v>
      </c>
      <c r="N237" t="s">
        <v>165</v>
      </c>
      <c r="O237" s="4" t="s">
        <v>48</v>
      </c>
      <c r="P237" t="s">
        <v>48</v>
      </c>
      <c r="Q237" t="s">
        <v>27</v>
      </c>
    </row>
    <row r="238" spans="1:17" x14ac:dyDescent="0.35">
      <c r="A238" t="s">
        <v>700</v>
      </c>
      <c r="B238">
        <v>2300</v>
      </c>
      <c r="C238" s="6">
        <v>32500000</v>
      </c>
      <c r="D238">
        <v>14130</v>
      </c>
      <c r="E238" t="s">
        <v>13</v>
      </c>
      <c r="F238" t="s">
        <v>701</v>
      </c>
      <c r="G238" t="s">
        <v>89</v>
      </c>
      <c r="H238" t="s">
        <v>702</v>
      </c>
      <c r="I238">
        <v>28.5455214119815</v>
      </c>
      <c r="J238">
        <v>77.376287931125106</v>
      </c>
      <c r="K238" t="s">
        <v>23</v>
      </c>
      <c r="L238" t="s">
        <v>24</v>
      </c>
      <c r="M238" t="s">
        <v>12</v>
      </c>
      <c r="N238" t="s">
        <v>102</v>
      </c>
      <c r="O238" s="4" t="s">
        <v>48</v>
      </c>
      <c r="P238" t="s">
        <v>13</v>
      </c>
      <c r="Q238" t="s">
        <v>145</v>
      </c>
    </row>
    <row r="239" spans="1:17" x14ac:dyDescent="0.35">
      <c r="A239" t="s">
        <v>857</v>
      </c>
      <c r="B239">
        <v>2300</v>
      </c>
      <c r="C239" s="6">
        <v>27500000</v>
      </c>
      <c r="D239">
        <v>11957</v>
      </c>
      <c r="E239" t="s">
        <v>48</v>
      </c>
      <c r="F239" t="s">
        <v>120</v>
      </c>
      <c r="G239" t="s">
        <v>161</v>
      </c>
      <c r="H239" t="s">
        <v>858</v>
      </c>
      <c r="I239">
        <v>28.558497800000001</v>
      </c>
      <c r="J239">
        <v>77.392630400000002</v>
      </c>
      <c r="K239" t="s">
        <v>23</v>
      </c>
      <c r="L239" t="s">
        <v>24</v>
      </c>
      <c r="M239" t="s">
        <v>12</v>
      </c>
      <c r="N239" t="s">
        <v>251</v>
      </c>
      <c r="O239" s="4" t="s">
        <v>13</v>
      </c>
      <c r="P239" t="s">
        <v>48</v>
      </c>
      <c r="Q239" t="s">
        <v>145</v>
      </c>
    </row>
    <row r="240" spans="1:17" x14ac:dyDescent="0.35">
      <c r="A240" t="s">
        <v>989</v>
      </c>
      <c r="B240">
        <v>2300</v>
      </c>
      <c r="C240" s="6">
        <v>25000000</v>
      </c>
      <c r="D240">
        <v>10870</v>
      </c>
      <c r="E240" t="s">
        <v>48</v>
      </c>
      <c r="F240" t="s">
        <v>21</v>
      </c>
      <c r="G240" t="s">
        <v>186</v>
      </c>
      <c r="H240" t="s">
        <v>643</v>
      </c>
      <c r="I240">
        <v>28.421662999999999</v>
      </c>
      <c r="J240">
        <v>77.488898000000006</v>
      </c>
      <c r="K240" t="s">
        <v>23</v>
      </c>
      <c r="L240" t="s">
        <v>24</v>
      </c>
      <c r="M240" t="s">
        <v>12</v>
      </c>
      <c r="N240" t="s">
        <v>73</v>
      </c>
      <c r="O240" s="4" t="s">
        <v>6</v>
      </c>
      <c r="P240" t="s">
        <v>48</v>
      </c>
      <c r="Q240" t="s">
        <v>27</v>
      </c>
    </row>
    <row r="241" spans="1:17" x14ac:dyDescent="0.35">
      <c r="A241" t="s">
        <v>1064</v>
      </c>
      <c r="B241">
        <v>2300</v>
      </c>
      <c r="C241" s="6">
        <v>23500000</v>
      </c>
      <c r="D241">
        <v>10217</v>
      </c>
      <c r="E241" t="s">
        <v>48</v>
      </c>
      <c r="F241" t="s">
        <v>341</v>
      </c>
      <c r="G241" t="s">
        <v>8</v>
      </c>
      <c r="H241" t="s">
        <v>566</v>
      </c>
      <c r="I241">
        <v>28.525950926187399</v>
      </c>
      <c r="J241">
        <v>77.361578900673507</v>
      </c>
      <c r="K241" t="s">
        <v>23</v>
      </c>
      <c r="L241" t="s">
        <v>24</v>
      </c>
      <c r="M241" t="s">
        <v>12</v>
      </c>
      <c r="N241" t="s">
        <v>52</v>
      </c>
      <c r="O241" s="4" t="s">
        <v>52</v>
      </c>
      <c r="P241" t="s">
        <v>48</v>
      </c>
      <c r="Q241" t="s">
        <v>27</v>
      </c>
    </row>
    <row r="242" spans="1:17" x14ac:dyDescent="0.35">
      <c r="A242" t="s">
        <v>1223</v>
      </c>
      <c r="B242">
        <v>2300</v>
      </c>
      <c r="C242" s="6">
        <v>21500000</v>
      </c>
      <c r="D242">
        <v>9347</v>
      </c>
      <c r="E242" t="s">
        <v>13</v>
      </c>
      <c r="F242" t="s">
        <v>1105</v>
      </c>
      <c r="G242" t="s">
        <v>182</v>
      </c>
      <c r="H242" t="s">
        <v>1106</v>
      </c>
      <c r="I242">
        <v>28.574026567753499</v>
      </c>
      <c r="J242">
        <v>77.371081826906405</v>
      </c>
      <c r="K242" t="s">
        <v>23</v>
      </c>
      <c r="L242" t="s">
        <v>24</v>
      </c>
      <c r="M242" t="s">
        <v>12</v>
      </c>
      <c r="N242" t="s">
        <v>73</v>
      </c>
      <c r="O242" s="4" t="s">
        <v>13</v>
      </c>
      <c r="P242" t="s">
        <v>13</v>
      </c>
      <c r="Q242" t="s">
        <v>27</v>
      </c>
    </row>
    <row r="243" spans="1:17" x14ac:dyDescent="0.35">
      <c r="A243" t="s">
        <v>741</v>
      </c>
      <c r="B243">
        <v>2290</v>
      </c>
      <c r="C243" s="6">
        <v>31500000</v>
      </c>
      <c r="D243">
        <v>13755</v>
      </c>
      <c r="E243" t="s">
        <v>48</v>
      </c>
      <c r="F243" t="s">
        <v>212</v>
      </c>
      <c r="G243" t="s">
        <v>788</v>
      </c>
      <c r="H243" t="s">
        <v>304</v>
      </c>
      <c r="I243">
        <v>28.5196572339031</v>
      </c>
      <c r="J243">
        <v>77.381551260425496</v>
      </c>
      <c r="K243" t="s">
        <v>23</v>
      </c>
      <c r="L243" t="s">
        <v>24</v>
      </c>
      <c r="M243" t="s">
        <v>12</v>
      </c>
      <c r="N243" t="s">
        <v>73</v>
      </c>
      <c r="O243" s="4" t="s">
        <v>13</v>
      </c>
      <c r="P243" t="s">
        <v>48</v>
      </c>
      <c r="Q243" t="s">
        <v>27</v>
      </c>
    </row>
    <row r="244" spans="1:17" x14ac:dyDescent="0.35">
      <c r="A244" t="s">
        <v>1051</v>
      </c>
      <c r="B244">
        <v>2287</v>
      </c>
      <c r="C244" s="6">
        <v>23900000</v>
      </c>
      <c r="D244">
        <v>10450</v>
      </c>
      <c r="E244" t="s">
        <v>48</v>
      </c>
      <c r="F244" t="s">
        <v>755</v>
      </c>
      <c r="G244" t="s">
        <v>777</v>
      </c>
      <c r="H244" t="s">
        <v>756</v>
      </c>
      <c r="I244">
        <v>28.579201000000001</v>
      </c>
      <c r="J244">
        <v>77.350532200000004</v>
      </c>
      <c r="K244" t="s">
        <v>10</v>
      </c>
      <c r="L244" t="s">
        <v>24</v>
      </c>
      <c r="M244" t="s">
        <v>12</v>
      </c>
      <c r="N244" t="s">
        <v>484</v>
      </c>
      <c r="P244" t="s">
        <v>48</v>
      </c>
      <c r="Q244" t="s">
        <v>27</v>
      </c>
    </row>
    <row r="245" spans="1:17" x14ac:dyDescent="0.35">
      <c r="A245" t="s">
        <v>988</v>
      </c>
      <c r="B245">
        <v>2280</v>
      </c>
      <c r="C245" s="6">
        <v>25000000</v>
      </c>
      <c r="D245">
        <v>10965</v>
      </c>
      <c r="E245" t="s">
        <v>48</v>
      </c>
      <c r="F245" t="s">
        <v>120</v>
      </c>
      <c r="G245" t="s">
        <v>161</v>
      </c>
      <c r="H245" t="s">
        <v>858</v>
      </c>
      <c r="I245">
        <v>28.558497800000001</v>
      </c>
      <c r="J245">
        <v>77.392630400000002</v>
      </c>
      <c r="K245" t="s">
        <v>23</v>
      </c>
      <c r="L245" t="s">
        <v>24</v>
      </c>
      <c r="M245" t="s">
        <v>12</v>
      </c>
      <c r="N245" t="s">
        <v>48</v>
      </c>
      <c r="O245" s="4" t="s">
        <v>48</v>
      </c>
      <c r="P245" t="s">
        <v>48</v>
      </c>
      <c r="Q245" t="s">
        <v>27</v>
      </c>
    </row>
    <row r="246" spans="1:17" x14ac:dyDescent="0.35">
      <c r="A246" t="s">
        <v>887</v>
      </c>
      <c r="B246">
        <v>2275</v>
      </c>
      <c r="C246" s="6">
        <v>26500000</v>
      </c>
      <c r="D246">
        <v>11648</v>
      </c>
      <c r="E246" t="s">
        <v>13</v>
      </c>
      <c r="F246" t="s">
        <v>212</v>
      </c>
      <c r="G246" t="s">
        <v>449</v>
      </c>
      <c r="H246" t="s">
        <v>888</v>
      </c>
      <c r="I246">
        <v>28.509478695479501</v>
      </c>
      <c r="J246">
        <v>77.410132233120507</v>
      </c>
      <c r="K246" t="s">
        <v>23</v>
      </c>
      <c r="L246" t="s">
        <v>24</v>
      </c>
      <c r="M246" t="s">
        <v>12</v>
      </c>
      <c r="N246" t="s">
        <v>251</v>
      </c>
      <c r="O246" s="4" t="s">
        <v>13</v>
      </c>
      <c r="P246" t="s">
        <v>13</v>
      </c>
      <c r="Q246" t="s">
        <v>145</v>
      </c>
    </row>
    <row r="247" spans="1:17" x14ac:dyDescent="0.35">
      <c r="A247" t="s">
        <v>985</v>
      </c>
      <c r="B247">
        <v>2275</v>
      </c>
      <c r="C247" s="6">
        <v>25000000</v>
      </c>
      <c r="D247">
        <v>10989</v>
      </c>
      <c r="E247" t="s">
        <v>13</v>
      </c>
      <c r="F247" t="s">
        <v>212</v>
      </c>
      <c r="G247" t="s">
        <v>449</v>
      </c>
      <c r="H247" t="s">
        <v>888</v>
      </c>
      <c r="I247">
        <v>28.509478695479501</v>
      </c>
      <c r="J247">
        <v>77.410132233120507</v>
      </c>
      <c r="K247" t="s">
        <v>23</v>
      </c>
      <c r="L247" t="s">
        <v>24</v>
      </c>
      <c r="M247" t="s">
        <v>12</v>
      </c>
      <c r="N247" t="s">
        <v>233</v>
      </c>
      <c r="O247" s="4" t="s">
        <v>13</v>
      </c>
      <c r="P247" t="s">
        <v>13</v>
      </c>
      <c r="Q247" t="s">
        <v>27</v>
      </c>
    </row>
    <row r="248" spans="1:17" x14ac:dyDescent="0.35">
      <c r="A248" t="s">
        <v>1144</v>
      </c>
      <c r="B248">
        <v>2275</v>
      </c>
      <c r="C248" s="6">
        <v>22500000</v>
      </c>
      <c r="D248">
        <v>9890</v>
      </c>
      <c r="E248" t="s">
        <v>13</v>
      </c>
      <c r="F248" t="s">
        <v>212</v>
      </c>
      <c r="G248" t="s">
        <v>449</v>
      </c>
      <c r="H248" t="s">
        <v>888</v>
      </c>
      <c r="I248">
        <v>28.509478695479501</v>
      </c>
      <c r="J248">
        <v>77.410132233120507</v>
      </c>
      <c r="K248" t="s">
        <v>23</v>
      </c>
      <c r="L248" t="s">
        <v>24</v>
      </c>
      <c r="M248" t="s">
        <v>12</v>
      </c>
      <c r="N248" t="s">
        <v>52</v>
      </c>
      <c r="O248" s="4" t="s">
        <v>13</v>
      </c>
      <c r="P248" t="s">
        <v>13</v>
      </c>
      <c r="Q248" t="s">
        <v>145</v>
      </c>
    </row>
    <row r="249" spans="1:17" x14ac:dyDescent="0.35">
      <c r="A249" t="s">
        <v>446</v>
      </c>
      <c r="B249">
        <v>2260</v>
      </c>
      <c r="C249" s="6">
        <v>41000000</v>
      </c>
      <c r="D249">
        <v>18142</v>
      </c>
      <c r="E249" t="s">
        <v>13</v>
      </c>
      <c r="F249" t="s">
        <v>129</v>
      </c>
      <c r="G249" t="s">
        <v>238</v>
      </c>
      <c r="H249" t="s">
        <v>250</v>
      </c>
      <c r="I249">
        <v>28.558706722821999</v>
      </c>
      <c r="J249">
        <v>77.3525817382708</v>
      </c>
      <c r="K249" t="s">
        <v>10</v>
      </c>
      <c r="L249" t="s">
        <v>24</v>
      </c>
      <c r="M249" t="s">
        <v>12</v>
      </c>
      <c r="N249" t="s">
        <v>233</v>
      </c>
      <c r="P249" t="s">
        <v>48</v>
      </c>
      <c r="Q249" t="s">
        <v>27</v>
      </c>
    </row>
    <row r="250" spans="1:17" x14ac:dyDescent="0.35">
      <c r="A250" t="s">
        <v>467</v>
      </c>
      <c r="B250">
        <v>2260</v>
      </c>
      <c r="C250" s="6">
        <v>40000000</v>
      </c>
      <c r="D250">
        <v>17699</v>
      </c>
      <c r="E250" t="s">
        <v>13</v>
      </c>
      <c r="F250" t="s">
        <v>129</v>
      </c>
      <c r="G250" t="s">
        <v>238</v>
      </c>
      <c r="H250" t="s">
        <v>250</v>
      </c>
      <c r="I250">
        <v>28.558706722821999</v>
      </c>
      <c r="J250">
        <v>77.3525817382708</v>
      </c>
      <c r="K250" t="s">
        <v>23</v>
      </c>
      <c r="L250" t="s">
        <v>24</v>
      </c>
      <c r="M250" t="s">
        <v>12</v>
      </c>
      <c r="N250" t="s">
        <v>233</v>
      </c>
      <c r="O250" s="4" t="s">
        <v>52</v>
      </c>
      <c r="P250" t="s">
        <v>48</v>
      </c>
      <c r="Q250" t="s">
        <v>27</v>
      </c>
    </row>
    <row r="251" spans="1:17" x14ac:dyDescent="0.35">
      <c r="A251" t="s">
        <v>606</v>
      </c>
      <c r="B251">
        <v>2260</v>
      </c>
      <c r="C251" s="6">
        <v>35500000</v>
      </c>
      <c r="D251">
        <v>15708</v>
      </c>
      <c r="E251" t="s">
        <v>13</v>
      </c>
      <c r="F251" t="s">
        <v>129</v>
      </c>
      <c r="G251" t="s">
        <v>238</v>
      </c>
      <c r="H251" t="s">
        <v>250</v>
      </c>
      <c r="I251">
        <v>28.558706722821999</v>
      </c>
      <c r="J251">
        <v>77.3525817382708</v>
      </c>
      <c r="K251" t="s">
        <v>10</v>
      </c>
      <c r="L251" t="s">
        <v>24</v>
      </c>
      <c r="M251" t="s">
        <v>12</v>
      </c>
      <c r="N251" t="s">
        <v>82</v>
      </c>
      <c r="O251" s="4" t="s">
        <v>48</v>
      </c>
      <c r="P251" t="s">
        <v>13</v>
      </c>
      <c r="Q251" t="s">
        <v>27</v>
      </c>
    </row>
    <row r="252" spans="1:17" x14ac:dyDescent="0.35">
      <c r="A252" t="s">
        <v>677</v>
      </c>
      <c r="B252">
        <v>2253</v>
      </c>
      <c r="C252" s="6">
        <v>33500000</v>
      </c>
      <c r="D252">
        <v>14869</v>
      </c>
      <c r="E252" t="s">
        <v>13</v>
      </c>
      <c r="F252" t="s">
        <v>107</v>
      </c>
      <c r="G252" t="s">
        <v>168</v>
      </c>
      <c r="H252" t="s">
        <v>169</v>
      </c>
      <c r="I252">
        <v>28.567042135241099</v>
      </c>
      <c r="J252">
        <v>77.407463672531506</v>
      </c>
      <c r="K252" t="s">
        <v>10</v>
      </c>
      <c r="L252" t="s">
        <v>24</v>
      </c>
      <c r="M252" t="s">
        <v>12</v>
      </c>
      <c r="N252" t="s">
        <v>325</v>
      </c>
      <c r="O252" s="4" t="s">
        <v>73</v>
      </c>
      <c r="P252" t="s">
        <v>6</v>
      </c>
      <c r="Q252" t="s">
        <v>27</v>
      </c>
    </row>
    <row r="253" spans="1:17" x14ac:dyDescent="0.35">
      <c r="A253" t="s">
        <v>526</v>
      </c>
      <c r="B253">
        <v>2250</v>
      </c>
      <c r="C253" s="6">
        <v>38500000</v>
      </c>
      <c r="D253">
        <v>12000</v>
      </c>
      <c r="E253" t="s">
        <v>13</v>
      </c>
      <c r="F253" t="s">
        <v>21</v>
      </c>
      <c r="G253" t="s">
        <v>186</v>
      </c>
      <c r="H253" t="s">
        <v>187</v>
      </c>
      <c r="I253">
        <v>28.421662999999999</v>
      </c>
      <c r="J253">
        <v>77.488898000000006</v>
      </c>
      <c r="K253" t="s">
        <v>23</v>
      </c>
      <c r="L253" t="s">
        <v>24</v>
      </c>
      <c r="M253" t="s">
        <v>12</v>
      </c>
      <c r="N253" t="s">
        <v>109</v>
      </c>
      <c r="O253" s="4" t="s">
        <v>13</v>
      </c>
      <c r="P253" t="s">
        <v>13</v>
      </c>
      <c r="Q253" t="s">
        <v>27</v>
      </c>
    </row>
    <row r="254" spans="1:17" x14ac:dyDescent="0.35">
      <c r="A254" t="s">
        <v>1222</v>
      </c>
      <c r="B254">
        <v>2250</v>
      </c>
      <c r="C254" s="6">
        <v>21500000</v>
      </c>
      <c r="D254">
        <v>9556</v>
      </c>
      <c r="E254" t="s">
        <v>48</v>
      </c>
      <c r="F254" t="s">
        <v>33</v>
      </c>
      <c r="G254" t="s">
        <v>34</v>
      </c>
      <c r="H254" t="s">
        <v>580</v>
      </c>
      <c r="I254">
        <v>28.560753744315001</v>
      </c>
      <c r="J254">
        <v>77.3863395619355</v>
      </c>
      <c r="K254" t="s">
        <v>23</v>
      </c>
      <c r="L254" t="s">
        <v>24</v>
      </c>
      <c r="M254" t="s">
        <v>12</v>
      </c>
      <c r="N254" t="s">
        <v>26</v>
      </c>
      <c r="O254" s="4" t="s">
        <v>52</v>
      </c>
      <c r="P254" t="s">
        <v>48</v>
      </c>
      <c r="Q254" t="s">
        <v>27</v>
      </c>
    </row>
    <row r="255" spans="1:17" x14ac:dyDescent="0.35">
      <c r="A255" t="s">
        <v>1637</v>
      </c>
      <c r="B255">
        <v>2250</v>
      </c>
      <c r="C255" s="6">
        <v>16500000</v>
      </c>
      <c r="D255">
        <v>7333</v>
      </c>
      <c r="E255" t="s">
        <v>13</v>
      </c>
      <c r="F255" t="s">
        <v>1638</v>
      </c>
      <c r="G255" t="s">
        <v>332</v>
      </c>
      <c r="H255" t="s">
        <v>1639</v>
      </c>
      <c r="I255">
        <v>28.5756572575939</v>
      </c>
      <c r="J255">
        <v>77.382698841820599</v>
      </c>
      <c r="K255" t="s">
        <v>23</v>
      </c>
      <c r="L255" t="s">
        <v>24</v>
      </c>
      <c r="M255" t="s">
        <v>12</v>
      </c>
      <c r="N255" t="s">
        <v>91</v>
      </c>
      <c r="O255" s="4" t="s">
        <v>48</v>
      </c>
      <c r="P255" t="s">
        <v>13</v>
      </c>
      <c r="Q255" t="s">
        <v>27</v>
      </c>
    </row>
    <row r="256" spans="1:17" x14ac:dyDescent="0.35">
      <c r="A256" t="s">
        <v>1899</v>
      </c>
      <c r="B256">
        <v>2250</v>
      </c>
      <c r="C256" s="6">
        <v>14500000</v>
      </c>
      <c r="D256">
        <v>6444</v>
      </c>
      <c r="E256" t="s">
        <v>6</v>
      </c>
      <c r="F256" t="s">
        <v>1900</v>
      </c>
      <c r="G256" t="s">
        <v>1901</v>
      </c>
      <c r="H256" t="s">
        <v>1902</v>
      </c>
      <c r="I256">
        <v>28.551000500000001</v>
      </c>
      <c r="J256">
        <v>77.360476500000004</v>
      </c>
      <c r="K256" t="s">
        <v>23</v>
      </c>
      <c r="L256" t="s">
        <v>24</v>
      </c>
      <c r="M256" t="s">
        <v>12</v>
      </c>
      <c r="N256" t="s">
        <v>244</v>
      </c>
      <c r="O256" s="4" t="s">
        <v>13</v>
      </c>
      <c r="P256" t="s">
        <v>6</v>
      </c>
      <c r="Q256" t="s">
        <v>14</v>
      </c>
    </row>
    <row r="257" spans="1:17" x14ac:dyDescent="0.35">
      <c r="A257" t="s">
        <v>2058</v>
      </c>
      <c r="B257">
        <v>2250</v>
      </c>
      <c r="C257" s="6">
        <v>13500000</v>
      </c>
      <c r="D257">
        <v>6000</v>
      </c>
      <c r="E257" t="s">
        <v>13</v>
      </c>
      <c r="F257" t="s">
        <v>341</v>
      </c>
      <c r="G257" t="s">
        <v>1896</v>
      </c>
      <c r="H257" t="s">
        <v>2059</v>
      </c>
      <c r="I257">
        <v>28.512360999999999</v>
      </c>
      <c r="J257">
        <v>77.360587600000002</v>
      </c>
      <c r="K257" t="s">
        <v>10</v>
      </c>
      <c r="L257" t="s">
        <v>24</v>
      </c>
      <c r="M257" t="s">
        <v>12</v>
      </c>
      <c r="N257" t="s">
        <v>13</v>
      </c>
      <c r="O257" s="4" t="s">
        <v>13</v>
      </c>
      <c r="P257" t="s">
        <v>13</v>
      </c>
      <c r="Q257" t="s">
        <v>27</v>
      </c>
    </row>
    <row r="258" spans="1:17" x14ac:dyDescent="0.35">
      <c r="A258" t="s">
        <v>2408</v>
      </c>
      <c r="B258">
        <v>2250</v>
      </c>
      <c r="C258" s="6">
        <v>11250000</v>
      </c>
      <c r="D258">
        <v>5000</v>
      </c>
      <c r="E258" t="s">
        <v>13</v>
      </c>
      <c r="F258" t="s">
        <v>5684</v>
      </c>
      <c r="G258" t="s">
        <v>332</v>
      </c>
      <c r="H258" t="s">
        <v>5684</v>
      </c>
      <c r="I258">
        <v>28.5756572575939</v>
      </c>
      <c r="J258">
        <v>77.382698841820599</v>
      </c>
      <c r="K258" t="s">
        <v>23</v>
      </c>
      <c r="L258" t="s">
        <v>24</v>
      </c>
      <c r="M258" t="s">
        <v>12</v>
      </c>
      <c r="N258" t="s">
        <v>6</v>
      </c>
      <c r="O258" s="4" t="s">
        <v>73</v>
      </c>
      <c r="P258" t="s">
        <v>13</v>
      </c>
      <c r="Q258" t="s">
        <v>27</v>
      </c>
    </row>
    <row r="259" spans="1:17" x14ac:dyDescent="0.35">
      <c r="A259" t="s">
        <v>2553</v>
      </c>
      <c r="B259">
        <v>2240</v>
      </c>
      <c r="C259" s="6">
        <v>11000000</v>
      </c>
      <c r="D259">
        <v>4910</v>
      </c>
      <c r="E259" t="s">
        <v>13</v>
      </c>
      <c r="F259" t="s">
        <v>2554</v>
      </c>
      <c r="G259" t="s">
        <v>2555</v>
      </c>
      <c r="H259" t="s">
        <v>2556</v>
      </c>
      <c r="I259">
        <v>28.499265127732802</v>
      </c>
      <c r="J259">
        <v>77.400802892188295</v>
      </c>
      <c r="K259" t="s">
        <v>23</v>
      </c>
      <c r="L259" t="s">
        <v>24</v>
      </c>
      <c r="M259" t="s">
        <v>12</v>
      </c>
      <c r="N259" t="s">
        <v>188</v>
      </c>
      <c r="O259" s="4" t="s">
        <v>48</v>
      </c>
      <c r="P259" t="s">
        <v>48</v>
      </c>
      <c r="Q259" t="s">
        <v>145</v>
      </c>
    </row>
    <row r="260" spans="1:17" x14ac:dyDescent="0.35">
      <c r="A260" t="s">
        <v>1143</v>
      </c>
      <c r="B260">
        <v>2232</v>
      </c>
      <c r="C260" s="6">
        <v>22500000</v>
      </c>
      <c r="D260">
        <v>10081</v>
      </c>
      <c r="E260" t="s">
        <v>48</v>
      </c>
      <c r="F260" t="s">
        <v>341</v>
      </c>
      <c r="G260" t="s">
        <v>8</v>
      </c>
      <c r="H260" t="s">
        <v>566</v>
      </c>
      <c r="I260">
        <v>28.525950926187399</v>
      </c>
      <c r="J260">
        <v>77.361578900673507</v>
      </c>
      <c r="K260" t="s">
        <v>23</v>
      </c>
      <c r="L260" t="s">
        <v>24</v>
      </c>
      <c r="M260" t="s">
        <v>12</v>
      </c>
      <c r="N260" t="s">
        <v>233</v>
      </c>
      <c r="O260" s="4" t="s">
        <v>48</v>
      </c>
      <c r="P260" t="s">
        <v>48</v>
      </c>
      <c r="Q260" t="s">
        <v>14</v>
      </c>
    </row>
    <row r="261" spans="1:17" x14ac:dyDescent="0.35">
      <c r="A261" t="s">
        <v>721</v>
      </c>
      <c r="B261">
        <v>2230</v>
      </c>
      <c r="C261" s="6">
        <v>32310000</v>
      </c>
      <c r="D261">
        <v>14489</v>
      </c>
      <c r="E261" t="s">
        <v>48</v>
      </c>
      <c r="F261" t="s">
        <v>510</v>
      </c>
      <c r="G261" t="s">
        <v>186</v>
      </c>
      <c r="H261" t="s">
        <v>511</v>
      </c>
      <c r="I261">
        <v>28.421662999999999</v>
      </c>
      <c r="J261">
        <v>77.488898000000006</v>
      </c>
      <c r="K261" t="s">
        <v>10</v>
      </c>
      <c r="L261" t="s">
        <v>11</v>
      </c>
      <c r="M261" t="s">
        <v>12</v>
      </c>
      <c r="P261" t="s">
        <v>13</v>
      </c>
      <c r="Q261" t="s">
        <v>27</v>
      </c>
    </row>
    <row r="262" spans="1:17" x14ac:dyDescent="0.35">
      <c r="A262" t="s">
        <v>723</v>
      </c>
      <c r="B262">
        <v>2230</v>
      </c>
      <c r="C262" s="6">
        <v>32300000</v>
      </c>
      <c r="D262">
        <v>14484</v>
      </c>
      <c r="E262" t="s">
        <v>48</v>
      </c>
      <c r="F262" t="s">
        <v>510</v>
      </c>
      <c r="G262" t="s">
        <v>186</v>
      </c>
      <c r="H262" t="s">
        <v>511</v>
      </c>
      <c r="I262">
        <v>28.421662999999999</v>
      </c>
      <c r="J262">
        <v>77.488898000000006</v>
      </c>
      <c r="K262" t="s">
        <v>10</v>
      </c>
      <c r="L262" t="s">
        <v>11</v>
      </c>
      <c r="M262" t="s">
        <v>12</v>
      </c>
      <c r="P262" t="s">
        <v>13</v>
      </c>
      <c r="Q262" t="s">
        <v>27</v>
      </c>
    </row>
    <row r="263" spans="1:17" x14ac:dyDescent="0.35">
      <c r="A263" t="s">
        <v>877</v>
      </c>
      <c r="B263">
        <v>2230</v>
      </c>
      <c r="C263" s="6">
        <v>26760000</v>
      </c>
      <c r="D263">
        <v>12000</v>
      </c>
      <c r="E263" t="s">
        <v>48</v>
      </c>
      <c r="F263" t="s">
        <v>510</v>
      </c>
      <c r="G263" t="s">
        <v>186</v>
      </c>
      <c r="H263" t="s">
        <v>511</v>
      </c>
      <c r="I263">
        <v>28.421662999999999</v>
      </c>
      <c r="J263">
        <v>77.488898000000006</v>
      </c>
      <c r="K263" t="s">
        <v>10</v>
      </c>
      <c r="L263" t="s">
        <v>11</v>
      </c>
      <c r="M263" t="s">
        <v>12</v>
      </c>
      <c r="N263" t="s">
        <v>6</v>
      </c>
      <c r="O263" s="4" t="s">
        <v>13</v>
      </c>
      <c r="P263" t="s">
        <v>48</v>
      </c>
      <c r="Q263" t="s">
        <v>14</v>
      </c>
    </row>
    <row r="264" spans="1:17" x14ac:dyDescent="0.35">
      <c r="A264" t="s">
        <v>878</v>
      </c>
      <c r="B264">
        <v>2230</v>
      </c>
      <c r="C264" s="6">
        <v>26700000</v>
      </c>
      <c r="D264">
        <v>11973</v>
      </c>
      <c r="E264" t="s">
        <v>48</v>
      </c>
      <c r="F264" t="s">
        <v>510</v>
      </c>
      <c r="G264" t="s">
        <v>186</v>
      </c>
      <c r="H264" t="s">
        <v>511</v>
      </c>
      <c r="I264">
        <v>28.421662999999999</v>
      </c>
      <c r="J264">
        <v>77.488898000000006</v>
      </c>
      <c r="K264" t="s">
        <v>10</v>
      </c>
      <c r="L264" t="s">
        <v>11</v>
      </c>
      <c r="M264" t="s">
        <v>12</v>
      </c>
      <c r="N264" t="s">
        <v>233</v>
      </c>
      <c r="O264" s="4" t="s">
        <v>6</v>
      </c>
      <c r="P264" t="s">
        <v>13</v>
      </c>
      <c r="Q264" t="s">
        <v>145</v>
      </c>
    </row>
    <row r="265" spans="1:17" x14ac:dyDescent="0.35">
      <c r="A265" t="s">
        <v>1634</v>
      </c>
      <c r="B265">
        <v>2223</v>
      </c>
      <c r="C265" s="6">
        <v>16500000</v>
      </c>
      <c r="D265">
        <v>7422</v>
      </c>
      <c r="E265" t="s">
        <v>48</v>
      </c>
      <c r="F265" t="s">
        <v>212</v>
      </c>
      <c r="G265" t="s">
        <v>322</v>
      </c>
      <c r="H265" t="s">
        <v>1579</v>
      </c>
      <c r="I265">
        <v>28.575955560490399</v>
      </c>
      <c r="J265">
        <v>77.389982248039999</v>
      </c>
      <c r="K265" t="s">
        <v>23</v>
      </c>
      <c r="L265" t="s">
        <v>24</v>
      </c>
      <c r="M265" t="s">
        <v>12</v>
      </c>
      <c r="N265" t="s">
        <v>48</v>
      </c>
      <c r="O265" s="4" t="s">
        <v>48</v>
      </c>
      <c r="P265" t="s">
        <v>48</v>
      </c>
      <c r="Q265" t="s">
        <v>27</v>
      </c>
    </row>
    <row r="266" spans="1:17" x14ac:dyDescent="0.35">
      <c r="A266" t="s">
        <v>1694</v>
      </c>
      <c r="B266">
        <v>2223</v>
      </c>
      <c r="C266" s="6">
        <v>16000000</v>
      </c>
      <c r="D266">
        <v>7197</v>
      </c>
      <c r="E266" t="s">
        <v>48</v>
      </c>
      <c r="F266" t="s">
        <v>212</v>
      </c>
      <c r="G266" t="s">
        <v>322</v>
      </c>
      <c r="H266" t="s">
        <v>1579</v>
      </c>
      <c r="I266">
        <v>28.575955560490399</v>
      </c>
      <c r="J266">
        <v>77.389982248039999</v>
      </c>
      <c r="K266" t="s">
        <v>23</v>
      </c>
      <c r="L266" t="s">
        <v>24</v>
      </c>
      <c r="M266" t="s">
        <v>12</v>
      </c>
      <c r="N266" t="s">
        <v>13</v>
      </c>
      <c r="O266" s="4" t="s">
        <v>48</v>
      </c>
      <c r="P266" t="s">
        <v>48</v>
      </c>
      <c r="Q266" t="s">
        <v>27</v>
      </c>
    </row>
    <row r="267" spans="1:17" x14ac:dyDescent="0.35">
      <c r="A267" t="s">
        <v>1327</v>
      </c>
      <c r="B267">
        <v>2200</v>
      </c>
      <c r="C267" s="6">
        <v>20000000</v>
      </c>
      <c r="D267">
        <v>9091</v>
      </c>
      <c r="E267" t="s">
        <v>13</v>
      </c>
      <c r="F267" t="s">
        <v>1328</v>
      </c>
      <c r="G267" t="s">
        <v>788</v>
      </c>
      <c r="H267" t="s">
        <v>1329</v>
      </c>
      <c r="I267">
        <v>28.5196572339031</v>
      </c>
      <c r="J267">
        <v>77.381551260425496</v>
      </c>
      <c r="K267" t="s">
        <v>23</v>
      </c>
      <c r="L267" t="s">
        <v>24</v>
      </c>
      <c r="M267" t="s">
        <v>12</v>
      </c>
      <c r="N267" t="s">
        <v>13</v>
      </c>
      <c r="O267" s="4" t="s">
        <v>52</v>
      </c>
      <c r="P267" t="s">
        <v>13</v>
      </c>
      <c r="Q267" t="s">
        <v>14</v>
      </c>
    </row>
    <row r="268" spans="1:17" x14ac:dyDescent="0.35">
      <c r="A268" t="s">
        <v>805</v>
      </c>
      <c r="B268">
        <v>2190</v>
      </c>
      <c r="C268" s="6">
        <v>29900000</v>
      </c>
      <c r="D268">
        <v>13653</v>
      </c>
      <c r="E268" t="s">
        <v>48</v>
      </c>
      <c r="F268" t="s">
        <v>389</v>
      </c>
      <c r="G268" t="s">
        <v>186</v>
      </c>
      <c r="H268" t="s">
        <v>390</v>
      </c>
      <c r="I268">
        <v>28.421662999999999</v>
      </c>
      <c r="J268">
        <v>77.488898000000006</v>
      </c>
      <c r="K268" t="s">
        <v>23</v>
      </c>
      <c r="L268" t="s">
        <v>11</v>
      </c>
      <c r="M268" t="s">
        <v>12</v>
      </c>
      <c r="P268" t="s">
        <v>48</v>
      </c>
      <c r="Q268" t="s">
        <v>14</v>
      </c>
    </row>
    <row r="269" spans="1:17" x14ac:dyDescent="0.35">
      <c r="A269" t="s">
        <v>807</v>
      </c>
      <c r="B269">
        <v>2190</v>
      </c>
      <c r="C269" s="6">
        <v>29700000</v>
      </c>
      <c r="D269">
        <v>13561</v>
      </c>
      <c r="E269" t="s">
        <v>48</v>
      </c>
      <c r="F269" t="s">
        <v>389</v>
      </c>
      <c r="G269" t="s">
        <v>186</v>
      </c>
      <c r="H269" t="s">
        <v>390</v>
      </c>
      <c r="I269">
        <v>28.421662999999999</v>
      </c>
      <c r="J269">
        <v>77.488898000000006</v>
      </c>
      <c r="K269" t="s">
        <v>23</v>
      </c>
      <c r="L269" t="s">
        <v>24</v>
      </c>
      <c r="M269" t="s">
        <v>12</v>
      </c>
      <c r="N269" t="s">
        <v>13</v>
      </c>
      <c r="O269" s="4" t="s">
        <v>13</v>
      </c>
      <c r="P269" t="s">
        <v>13</v>
      </c>
      <c r="Q269" t="s">
        <v>27</v>
      </c>
    </row>
    <row r="270" spans="1:17" x14ac:dyDescent="0.35">
      <c r="A270" t="s">
        <v>835</v>
      </c>
      <c r="B270">
        <v>2190</v>
      </c>
      <c r="C270" s="6">
        <v>28400000</v>
      </c>
      <c r="D270">
        <v>12968</v>
      </c>
      <c r="E270" t="s">
        <v>48</v>
      </c>
      <c r="F270" t="s">
        <v>389</v>
      </c>
      <c r="G270" t="s">
        <v>186</v>
      </c>
      <c r="H270" t="s">
        <v>390</v>
      </c>
      <c r="I270">
        <v>28.421662999999999</v>
      </c>
      <c r="J270">
        <v>77.488898000000006</v>
      </c>
      <c r="K270" t="s">
        <v>23</v>
      </c>
      <c r="L270" t="s">
        <v>11</v>
      </c>
      <c r="M270" t="s">
        <v>12</v>
      </c>
      <c r="N270" t="s">
        <v>153</v>
      </c>
      <c r="O270" s="4" t="s">
        <v>13</v>
      </c>
      <c r="P270" t="s">
        <v>13</v>
      </c>
      <c r="Q270" t="s">
        <v>27</v>
      </c>
    </row>
    <row r="271" spans="1:17" x14ac:dyDescent="0.35">
      <c r="A271" t="s">
        <v>868</v>
      </c>
      <c r="B271">
        <v>2190</v>
      </c>
      <c r="C271" s="6">
        <v>27000000</v>
      </c>
      <c r="D271">
        <v>12329</v>
      </c>
      <c r="E271" t="s">
        <v>48</v>
      </c>
      <c r="F271" t="s">
        <v>389</v>
      </c>
      <c r="G271" t="s">
        <v>186</v>
      </c>
      <c r="H271" t="s">
        <v>390</v>
      </c>
      <c r="I271">
        <v>28.421662999999999</v>
      </c>
      <c r="J271">
        <v>77.488898000000006</v>
      </c>
      <c r="K271" t="s">
        <v>23</v>
      </c>
      <c r="L271" t="s">
        <v>11</v>
      </c>
      <c r="M271" t="s">
        <v>12</v>
      </c>
      <c r="N271" t="s">
        <v>13</v>
      </c>
      <c r="O271" s="4" t="s">
        <v>48</v>
      </c>
      <c r="P271" t="s">
        <v>13</v>
      </c>
      <c r="Q271" t="s">
        <v>14</v>
      </c>
    </row>
    <row r="272" spans="1:17" x14ac:dyDescent="0.35">
      <c r="A272" t="s">
        <v>939</v>
      </c>
      <c r="B272">
        <v>2190</v>
      </c>
      <c r="C272" s="6">
        <v>25500000</v>
      </c>
      <c r="D272">
        <v>11644</v>
      </c>
      <c r="E272" t="s">
        <v>48</v>
      </c>
      <c r="F272" t="s">
        <v>389</v>
      </c>
      <c r="G272" t="s">
        <v>186</v>
      </c>
      <c r="H272" t="s">
        <v>390</v>
      </c>
      <c r="I272">
        <v>28.421662999999999</v>
      </c>
      <c r="J272">
        <v>77.488898000000006</v>
      </c>
      <c r="K272" t="s">
        <v>23</v>
      </c>
      <c r="L272" t="s">
        <v>24</v>
      </c>
      <c r="M272" t="s">
        <v>12</v>
      </c>
      <c r="N272" t="s">
        <v>244</v>
      </c>
      <c r="O272" s="4" t="s">
        <v>13</v>
      </c>
      <c r="P272" t="s">
        <v>13</v>
      </c>
      <c r="Q272" t="s">
        <v>14</v>
      </c>
    </row>
    <row r="273" spans="1:17" x14ac:dyDescent="0.35">
      <c r="A273" t="s">
        <v>865</v>
      </c>
      <c r="B273">
        <v>2175</v>
      </c>
      <c r="C273" s="6">
        <v>27000000</v>
      </c>
      <c r="D273">
        <v>12413</v>
      </c>
      <c r="E273" t="s">
        <v>48</v>
      </c>
      <c r="F273" t="s">
        <v>5686</v>
      </c>
      <c r="G273" t="s">
        <v>332</v>
      </c>
      <c r="H273" t="s">
        <v>866</v>
      </c>
      <c r="I273">
        <v>28.5756572575939</v>
      </c>
      <c r="J273">
        <v>77.382698841820599</v>
      </c>
      <c r="K273" t="s">
        <v>23</v>
      </c>
      <c r="L273" t="s">
        <v>24</v>
      </c>
      <c r="M273" t="s">
        <v>12</v>
      </c>
      <c r="N273" t="s">
        <v>82</v>
      </c>
      <c r="O273" s="4" t="s">
        <v>13</v>
      </c>
      <c r="P273" t="s">
        <v>48</v>
      </c>
      <c r="Q273" t="s">
        <v>27</v>
      </c>
    </row>
    <row r="274" spans="1:17" x14ac:dyDescent="0.35">
      <c r="A274" t="s">
        <v>1097</v>
      </c>
      <c r="B274">
        <v>2175</v>
      </c>
      <c r="C274" s="6">
        <v>23000000</v>
      </c>
      <c r="D274">
        <v>10575</v>
      </c>
      <c r="E274" t="s">
        <v>48</v>
      </c>
      <c r="F274" t="s">
        <v>5686</v>
      </c>
      <c r="G274" t="s">
        <v>332</v>
      </c>
      <c r="H274" t="s">
        <v>866</v>
      </c>
      <c r="I274">
        <v>28.5756572575939</v>
      </c>
      <c r="J274">
        <v>77.382698841820599</v>
      </c>
      <c r="K274" t="s">
        <v>23</v>
      </c>
      <c r="L274" t="s">
        <v>24</v>
      </c>
      <c r="M274" t="s">
        <v>12</v>
      </c>
      <c r="N274" t="s">
        <v>123</v>
      </c>
      <c r="O274" s="4" t="s">
        <v>13</v>
      </c>
      <c r="P274" t="s">
        <v>48</v>
      </c>
      <c r="Q274" t="s">
        <v>27</v>
      </c>
    </row>
    <row r="275" spans="1:17" x14ac:dyDescent="0.35">
      <c r="A275" t="s">
        <v>1100</v>
      </c>
      <c r="B275">
        <v>2175</v>
      </c>
      <c r="C275" s="6">
        <v>23000000</v>
      </c>
      <c r="D275">
        <v>10575</v>
      </c>
      <c r="E275" t="s">
        <v>48</v>
      </c>
      <c r="F275" t="s">
        <v>5686</v>
      </c>
      <c r="G275" t="s">
        <v>332</v>
      </c>
      <c r="H275" t="s">
        <v>866</v>
      </c>
      <c r="I275">
        <v>28.5756572575939</v>
      </c>
      <c r="J275">
        <v>77.382698841820599</v>
      </c>
      <c r="K275" t="s">
        <v>23</v>
      </c>
      <c r="L275" t="s">
        <v>24</v>
      </c>
      <c r="M275" t="s">
        <v>12</v>
      </c>
      <c r="N275" t="s">
        <v>57</v>
      </c>
      <c r="O275" s="4" t="s">
        <v>52</v>
      </c>
      <c r="P275" t="s">
        <v>13</v>
      </c>
      <c r="Q275" t="s">
        <v>27</v>
      </c>
    </row>
    <row r="276" spans="1:17" x14ac:dyDescent="0.35">
      <c r="A276" t="s">
        <v>1142</v>
      </c>
      <c r="B276">
        <v>2175</v>
      </c>
      <c r="C276" s="6">
        <v>22500000</v>
      </c>
      <c r="D276">
        <v>10345</v>
      </c>
      <c r="E276" t="s">
        <v>48</v>
      </c>
      <c r="F276" t="s">
        <v>5686</v>
      </c>
      <c r="G276" t="s">
        <v>332</v>
      </c>
      <c r="H276" t="s">
        <v>866</v>
      </c>
      <c r="I276">
        <v>28.5756572575939</v>
      </c>
      <c r="J276">
        <v>77.382698841820599</v>
      </c>
      <c r="K276" t="s">
        <v>23</v>
      </c>
      <c r="L276" t="s">
        <v>24</v>
      </c>
      <c r="M276" t="s">
        <v>12</v>
      </c>
      <c r="N276" t="s">
        <v>82</v>
      </c>
      <c r="O276" s="4" t="s">
        <v>48</v>
      </c>
      <c r="P276" t="s">
        <v>13</v>
      </c>
      <c r="Q276" t="s">
        <v>27</v>
      </c>
    </row>
    <row r="277" spans="1:17" x14ac:dyDescent="0.35">
      <c r="A277" t="s">
        <v>776</v>
      </c>
      <c r="B277">
        <v>2160</v>
      </c>
      <c r="C277" s="6">
        <v>30200000</v>
      </c>
      <c r="D277">
        <v>13981</v>
      </c>
      <c r="E277" t="s">
        <v>48</v>
      </c>
      <c r="F277" t="s">
        <v>755</v>
      </c>
      <c r="G277" t="s">
        <v>777</v>
      </c>
      <c r="H277" t="s">
        <v>756</v>
      </c>
      <c r="I277">
        <v>28.579201000000001</v>
      </c>
      <c r="J277">
        <v>77.350532200000004</v>
      </c>
      <c r="K277" t="s">
        <v>23</v>
      </c>
      <c r="L277" t="s">
        <v>24</v>
      </c>
      <c r="M277" t="s">
        <v>12</v>
      </c>
      <c r="Q277" t="s">
        <v>14</v>
      </c>
    </row>
    <row r="278" spans="1:17" x14ac:dyDescent="0.35">
      <c r="A278" t="s">
        <v>599</v>
      </c>
      <c r="B278">
        <v>2150</v>
      </c>
      <c r="C278" s="6">
        <v>36200000</v>
      </c>
      <c r="D278">
        <v>16837</v>
      </c>
      <c r="E278" t="s">
        <v>48</v>
      </c>
      <c r="F278" t="s">
        <v>21</v>
      </c>
      <c r="G278" t="s">
        <v>309</v>
      </c>
      <c r="H278" t="s">
        <v>310</v>
      </c>
      <c r="I278">
        <v>28.538773479671999</v>
      </c>
      <c r="J278">
        <v>77.377271482952096</v>
      </c>
      <c r="K278" t="s">
        <v>23</v>
      </c>
      <c r="L278" t="s">
        <v>24</v>
      </c>
      <c r="M278" t="s">
        <v>12</v>
      </c>
      <c r="N278" t="s">
        <v>165</v>
      </c>
      <c r="O278" s="4" t="s">
        <v>13</v>
      </c>
      <c r="P278" t="s">
        <v>48</v>
      </c>
      <c r="Q278" t="s">
        <v>14</v>
      </c>
    </row>
    <row r="279" spans="1:17" x14ac:dyDescent="0.35">
      <c r="A279" t="s">
        <v>1530</v>
      </c>
      <c r="B279">
        <v>2145</v>
      </c>
      <c r="C279" s="6">
        <v>17500000</v>
      </c>
      <c r="D279">
        <v>8158</v>
      </c>
      <c r="E279" t="s">
        <v>13</v>
      </c>
      <c r="F279" t="s">
        <v>1531</v>
      </c>
      <c r="G279" t="s">
        <v>2232</v>
      </c>
      <c r="H279" t="s">
        <v>1532</v>
      </c>
      <c r="I279">
        <v>28.551098400000001</v>
      </c>
      <c r="J279">
        <v>77.368468717437494</v>
      </c>
      <c r="K279" t="s">
        <v>23</v>
      </c>
      <c r="L279" t="s">
        <v>24</v>
      </c>
      <c r="M279" t="s">
        <v>12</v>
      </c>
      <c r="N279" t="s">
        <v>73</v>
      </c>
      <c r="O279" s="4" t="s">
        <v>13</v>
      </c>
      <c r="P279" t="s">
        <v>13</v>
      </c>
      <c r="Q279" t="s">
        <v>27</v>
      </c>
    </row>
    <row r="280" spans="1:17" x14ac:dyDescent="0.35">
      <c r="A280" t="s">
        <v>1699</v>
      </c>
      <c r="B280">
        <v>2140</v>
      </c>
      <c r="C280" s="6">
        <v>15900000</v>
      </c>
      <c r="D280">
        <v>7430</v>
      </c>
      <c r="E280" t="s">
        <v>13</v>
      </c>
      <c r="F280" t="s">
        <v>49</v>
      </c>
      <c r="G280" t="s">
        <v>751</v>
      </c>
      <c r="H280" t="s">
        <v>1700</v>
      </c>
      <c r="I280">
        <v>28.568685825899301</v>
      </c>
      <c r="J280">
        <v>77.383394497951997</v>
      </c>
      <c r="K280" t="s">
        <v>10</v>
      </c>
      <c r="L280" t="s">
        <v>24</v>
      </c>
      <c r="M280" t="s">
        <v>12</v>
      </c>
      <c r="N280" t="s">
        <v>153</v>
      </c>
      <c r="O280" s="4" t="s">
        <v>13</v>
      </c>
      <c r="P280" t="s">
        <v>48</v>
      </c>
      <c r="Q280" t="s">
        <v>14</v>
      </c>
    </row>
    <row r="281" spans="1:17" x14ac:dyDescent="0.35">
      <c r="A281" t="s">
        <v>754</v>
      </c>
      <c r="B281">
        <v>2135</v>
      </c>
      <c r="C281" s="6">
        <v>30800000</v>
      </c>
      <c r="D281">
        <v>10501</v>
      </c>
      <c r="E281" t="s">
        <v>48</v>
      </c>
      <c r="F281" t="s">
        <v>755</v>
      </c>
      <c r="G281" t="s">
        <v>777</v>
      </c>
      <c r="H281" t="s">
        <v>756</v>
      </c>
      <c r="I281">
        <v>28.579201000000001</v>
      </c>
      <c r="J281">
        <v>77.350532200000004</v>
      </c>
      <c r="K281" t="s">
        <v>23</v>
      </c>
      <c r="L281" t="s">
        <v>24</v>
      </c>
      <c r="M281" t="s">
        <v>12</v>
      </c>
      <c r="N281" t="s">
        <v>408</v>
      </c>
      <c r="O281" s="4" t="s">
        <v>13</v>
      </c>
      <c r="P281" t="s">
        <v>13</v>
      </c>
      <c r="Q281" t="s">
        <v>27</v>
      </c>
    </row>
    <row r="282" spans="1:17" x14ac:dyDescent="0.35">
      <c r="A282" t="s">
        <v>1230</v>
      </c>
      <c r="B282">
        <v>2120</v>
      </c>
      <c r="C282" s="6">
        <v>21200000</v>
      </c>
      <c r="D282">
        <v>10000</v>
      </c>
      <c r="E282" t="s">
        <v>48</v>
      </c>
      <c r="F282" t="s">
        <v>33</v>
      </c>
      <c r="G282" t="s">
        <v>34</v>
      </c>
      <c r="H282" t="s">
        <v>580</v>
      </c>
      <c r="I282">
        <v>28.560753744315001</v>
      </c>
      <c r="J282">
        <v>77.3863395619355</v>
      </c>
      <c r="K282" t="s">
        <v>23</v>
      </c>
      <c r="L282" t="s">
        <v>24</v>
      </c>
      <c r="M282" t="s">
        <v>12</v>
      </c>
      <c r="N282" t="s">
        <v>109</v>
      </c>
      <c r="O282" s="4" t="s">
        <v>52</v>
      </c>
      <c r="P282" t="s">
        <v>48</v>
      </c>
      <c r="Q282" t="s">
        <v>27</v>
      </c>
    </row>
    <row r="283" spans="1:17" x14ac:dyDescent="0.35">
      <c r="A283" t="s">
        <v>2549</v>
      </c>
      <c r="B283">
        <v>2120</v>
      </c>
      <c r="C283" s="6">
        <v>11000000</v>
      </c>
      <c r="D283">
        <v>5189</v>
      </c>
      <c r="E283" t="s">
        <v>52</v>
      </c>
      <c r="F283" t="s">
        <v>1555</v>
      </c>
      <c r="G283" t="s">
        <v>182</v>
      </c>
      <c r="H283" t="s">
        <v>1556</v>
      </c>
      <c r="I283">
        <v>28.574026567753499</v>
      </c>
      <c r="J283">
        <v>77.371081826906405</v>
      </c>
      <c r="K283" t="s">
        <v>23</v>
      </c>
      <c r="L283" t="s">
        <v>24</v>
      </c>
      <c r="M283" t="s">
        <v>12</v>
      </c>
      <c r="N283" t="s">
        <v>408</v>
      </c>
      <c r="O283" s="4" t="s">
        <v>48</v>
      </c>
      <c r="P283" t="s">
        <v>52</v>
      </c>
      <c r="Q283" t="s">
        <v>14</v>
      </c>
    </row>
    <row r="284" spans="1:17" x14ac:dyDescent="0.35">
      <c r="A284" t="s">
        <v>979</v>
      </c>
      <c r="B284">
        <v>2115</v>
      </c>
      <c r="C284" s="6">
        <v>25000000</v>
      </c>
      <c r="D284">
        <v>11820</v>
      </c>
      <c r="E284" t="s">
        <v>13</v>
      </c>
      <c r="F284" t="s">
        <v>429</v>
      </c>
      <c r="G284" t="s">
        <v>980</v>
      </c>
      <c r="H284" t="s">
        <v>981</v>
      </c>
      <c r="I284">
        <v>28.568529999999999</v>
      </c>
      <c r="J284">
        <v>77.3904</v>
      </c>
      <c r="K284" t="s">
        <v>23</v>
      </c>
      <c r="L284" t="s">
        <v>24</v>
      </c>
      <c r="M284" t="s">
        <v>12</v>
      </c>
      <c r="N284" t="s">
        <v>102</v>
      </c>
      <c r="O284" s="4" t="s">
        <v>48</v>
      </c>
      <c r="P284" t="s">
        <v>13</v>
      </c>
      <c r="Q284" t="s">
        <v>27</v>
      </c>
    </row>
    <row r="285" spans="1:17" x14ac:dyDescent="0.35">
      <c r="A285" t="s">
        <v>378</v>
      </c>
      <c r="B285">
        <v>2105</v>
      </c>
      <c r="C285" s="6">
        <v>45000000</v>
      </c>
      <c r="D285">
        <v>21378</v>
      </c>
      <c r="E285" t="s">
        <v>48</v>
      </c>
      <c r="F285" t="s">
        <v>5684</v>
      </c>
      <c r="G285" t="s">
        <v>64</v>
      </c>
      <c r="H285" t="s">
        <v>5684</v>
      </c>
      <c r="I285">
        <v>28.551413643084398</v>
      </c>
      <c r="J285">
        <v>77.322917275762293</v>
      </c>
      <c r="K285" t="s">
        <v>23</v>
      </c>
      <c r="L285" t="s">
        <v>24</v>
      </c>
      <c r="M285" t="s">
        <v>12</v>
      </c>
      <c r="N285" t="s">
        <v>379</v>
      </c>
      <c r="P285" t="s">
        <v>13</v>
      </c>
      <c r="Q285" t="s">
        <v>145</v>
      </c>
    </row>
    <row r="286" spans="1:17" x14ac:dyDescent="0.35">
      <c r="A286" t="s">
        <v>917</v>
      </c>
      <c r="B286">
        <v>2105</v>
      </c>
      <c r="C286" s="6">
        <v>26000000</v>
      </c>
      <c r="D286">
        <v>12352</v>
      </c>
      <c r="E286" t="s">
        <v>48</v>
      </c>
      <c r="F286" t="s">
        <v>212</v>
      </c>
      <c r="G286" t="s">
        <v>64</v>
      </c>
      <c r="H286" t="s">
        <v>213</v>
      </c>
      <c r="I286">
        <v>28.551413643084398</v>
      </c>
      <c r="J286">
        <v>77.322917275762293</v>
      </c>
      <c r="K286" t="s">
        <v>23</v>
      </c>
      <c r="L286" t="s">
        <v>24</v>
      </c>
      <c r="M286" t="s">
        <v>12</v>
      </c>
      <c r="N286" t="s">
        <v>408</v>
      </c>
      <c r="O286" s="4" t="s">
        <v>48</v>
      </c>
      <c r="P286" t="s">
        <v>48</v>
      </c>
      <c r="Q286" t="s">
        <v>14</v>
      </c>
    </row>
    <row r="287" spans="1:17" x14ac:dyDescent="0.35">
      <c r="A287" t="s">
        <v>976</v>
      </c>
      <c r="B287">
        <v>2105</v>
      </c>
      <c r="C287" s="6">
        <v>25000000</v>
      </c>
      <c r="D287">
        <v>11876</v>
      </c>
      <c r="E287" t="s">
        <v>48</v>
      </c>
      <c r="F287" t="s">
        <v>212</v>
      </c>
      <c r="G287" t="s">
        <v>64</v>
      </c>
      <c r="H287" t="s">
        <v>213</v>
      </c>
      <c r="I287">
        <v>28.551413643084398</v>
      </c>
      <c r="J287">
        <v>77.322917275762293</v>
      </c>
      <c r="K287" t="s">
        <v>23</v>
      </c>
      <c r="L287" t="s">
        <v>24</v>
      </c>
      <c r="M287" t="s">
        <v>12</v>
      </c>
      <c r="N287" t="s">
        <v>48</v>
      </c>
      <c r="O287" s="4" t="s">
        <v>48</v>
      </c>
      <c r="P287" t="s">
        <v>48</v>
      </c>
      <c r="Q287" t="s">
        <v>27</v>
      </c>
    </row>
    <row r="288" spans="1:17" x14ac:dyDescent="0.35">
      <c r="A288" t="s">
        <v>1063</v>
      </c>
      <c r="B288">
        <v>2105</v>
      </c>
      <c r="C288" s="6">
        <v>23500000</v>
      </c>
      <c r="D288">
        <v>11164</v>
      </c>
      <c r="E288" t="s">
        <v>48</v>
      </c>
      <c r="F288" t="s">
        <v>212</v>
      </c>
      <c r="G288" t="s">
        <v>64</v>
      </c>
      <c r="H288" t="s">
        <v>213</v>
      </c>
      <c r="I288">
        <v>28.551413643084398</v>
      </c>
      <c r="J288">
        <v>77.322917275762293</v>
      </c>
      <c r="K288" t="s">
        <v>23</v>
      </c>
      <c r="L288" t="s">
        <v>24</v>
      </c>
      <c r="M288" t="s">
        <v>12</v>
      </c>
      <c r="N288" t="s">
        <v>408</v>
      </c>
      <c r="P288" t="s">
        <v>48</v>
      </c>
      <c r="Q288" t="s">
        <v>27</v>
      </c>
    </row>
    <row r="289" spans="1:17" x14ac:dyDescent="0.35">
      <c r="A289" t="s">
        <v>1093</v>
      </c>
      <c r="B289">
        <v>2105</v>
      </c>
      <c r="C289" s="6">
        <v>23000000</v>
      </c>
      <c r="D289">
        <v>10926</v>
      </c>
      <c r="E289" t="s">
        <v>48</v>
      </c>
      <c r="F289" t="s">
        <v>212</v>
      </c>
      <c r="G289" t="s">
        <v>64</v>
      </c>
      <c r="H289" t="s">
        <v>213</v>
      </c>
      <c r="I289">
        <v>28.551413643084398</v>
      </c>
      <c r="J289">
        <v>77.322917275762293</v>
      </c>
      <c r="K289" t="s">
        <v>23</v>
      </c>
      <c r="L289" t="s">
        <v>24</v>
      </c>
      <c r="M289" t="s">
        <v>12</v>
      </c>
      <c r="N289" t="s">
        <v>37</v>
      </c>
      <c r="O289" s="4" t="s">
        <v>52</v>
      </c>
      <c r="P289" t="s">
        <v>48</v>
      </c>
      <c r="Q289" t="s">
        <v>27</v>
      </c>
    </row>
    <row r="290" spans="1:17" x14ac:dyDescent="0.35">
      <c r="A290" t="s">
        <v>367</v>
      </c>
      <c r="B290">
        <v>2100</v>
      </c>
      <c r="C290" s="6">
        <v>47500000</v>
      </c>
      <c r="D290">
        <v>22619</v>
      </c>
      <c r="E290" t="s">
        <v>48</v>
      </c>
      <c r="F290" t="s">
        <v>5684</v>
      </c>
      <c r="G290" t="s">
        <v>5671</v>
      </c>
      <c r="H290" t="s">
        <v>5684</v>
      </c>
      <c r="I290">
        <v>28.577206346772002</v>
      </c>
      <c r="J290">
        <v>77.307650835684598</v>
      </c>
      <c r="K290" t="s">
        <v>23</v>
      </c>
      <c r="L290" t="s">
        <v>24</v>
      </c>
      <c r="M290" t="s">
        <v>12</v>
      </c>
      <c r="N290" t="s">
        <v>91</v>
      </c>
      <c r="O290" s="4" t="s">
        <v>48</v>
      </c>
      <c r="P290" t="s">
        <v>52</v>
      </c>
      <c r="Q290" t="s">
        <v>14</v>
      </c>
    </row>
    <row r="291" spans="1:17" x14ac:dyDescent="0.35">
      <c r="A291" t="s">
        <v>1251</v>
      </c>
      <c r="B291">
        <v>2100</v>
      </c>
      <c r="C291" s="6">
        <v>21000000</v>
      </c>
      <c r="D291">
        <v>10000</v>
      </c>
      <c r="E291" t="s">
        <v>48</v>
      </c>
      <c r="F291" t="s">
        <v>88</v>
      </c>
      <c r="G291" t="s">
        <v>572</v>
      </c>
      <c r="H291" t="s">
        <v>1225</v>
      </c>
      <c r="I291">
        <v>28.532598</v>
      </c>
      <c r="J291">
        <v>77.382900000000006</v>
      </c>
      <c r="K291" t="s">
        <v>23</v>
      </c>
      <c r="L291" t="s">
        <v>24</v>
      </c>
      <c r="M291" t="s">
        <v>12</v>
      </c>
    </row>
    <row r="292" spans="1:17" x14ac:dyDescent="0.35">
      <c r="A292" t="s">
        <v>1407</v>
      </c>
      <c r="B292">
        <v>2100</v>
      </c>
      <c r="C292" s="6">
        <v>19000000</v>
      </c>
      <c r="D292">
        <v>9048</v>
      </c>
      <c r="E292" t="s">
        <v>48</v>
      </c>
      <c r="F292" t="s">
        <v>5684</v>
      </c>
      <c r="G292" t="s">
        <v>1873</v>
      </c>
      <c r="H292" t="s">
        <v>1059</v>
      </c>
      <c r="I292">
        <v>28.566578</v>
      </c>
      <c r="J292">
        <v>77.341026999999997</v>
      </c>
      <c r="K292" t="s">
        <v>23</v>
      </c>
      <c r="L292" t="s">
        <v>24</v>
      </c>
      <c r="M292" t="s">
        <v>12</v>
      </c>
      <c r="N292" t="s">
        <v>52</v>
      </c>
      <c r="O292" s="4" t="s">
        <v>52</v>
      </c>
      <c r="P292" t="s">
        <v>48</v>
      </c>
      <c r="Q292" t="s">
        <v>27</v>
      </c>
    </row>
    <row r="293" spans="1:17" x14ac:dyDescent="0.35">
      <c r="A293" t="s">
        <v>1487</v>
      </c>
      <c r="B293">
        <v>2100</v>
      </c>
      <c r="C293" s="6">
        <v>17850000</v>
      </c>
      <c r="D293">
        <v>7863</v>
      </c>
      <c r="E293" t="s">
        <v>13</v>
      </c>
      <c r="F293" t="s">
        <v>341</v>
      </c>
      <c r="G293" t="s">
        <v>1488</v>
      </c>
      <c r="H293" t="s">
        <v>1489</v>
      </c>
      <c r="I293">
        <v>28.505486999999999</v>
      </c>
      <c r="J293">
        <v>77.372600000000006</v>
      </c>
      <c r="K293" t="s">
        <v>23</v>
      </c>
      <c r="L293" t="s">
        <v>11</v>
      </c>
      <c r="M293" t="s">
        <v>12</v>
      </c>
      <c r="N293" t="s">
        <v>91</v>
      </c>
      <c r="O293" s="4" t="s">
        <v>52</v>
      </c>
      <c r="P293" t="s">
        <v>6</v>
      </c>
      <c r="Q293" t="s">
        <v>14</v>
      </c>
    </row>
    <row r="294" spans="1:17" x14ac:dyDescent="0.35">
      <c r="A294" t="s">
        <v>1576</v>
      </c>
      <c r="B294">
        <v>2100</v>
      </c>
      <c r="C294" s="6">
        <v>17000000</v>
      </c>
      <c r="D294">
        <v>8095</v>
      </c>
      <c r="E294" t="s">
        <v>48</v>
      </c>
      <c r="F294" t="s">
        <v>88</v>
      </c>
      <c r="G294" t="s">
        <v>572</v>
      </c>
      <c r="H294" t="s">
        <v>1225</v>
      </c>
      <c r="I294">
        <v>28.532598</v>
      </c>
      <c r="J294">
        <v>77.382900000000006</v>
      </c>
      <c r="K294" t="s">
        <v>23</v>
      </c>
      <c r="L294" t="s">
        <v>11</v>
      </c>
      <c r="M294" t="s">
        <v>12</v>
      </c>
      <c r="N294" t="s">
        <v>57</v>
      </c>
      <c r="O294" s="4" t="s">
        <v>48</v>
      </c>
      <c r="P294" t="s">
        <v>48</v>
      </c>
      <c r="Q294" t="s">
        <v>27</v>
      </c>
    </row>
    <row r="295" spans="1:17" x14ac:dyDescent="0.35">
      <c r="A295" t="s">
        <v>684</v>
      </c>
      <c r="B295">
        <v>2099</v>
      </c>
      <c r="C295" s="6">
        <v>33000000</v>
      </c>
      <c r="D295">
        <v>15722</v>
      </c>
      <c r="E295" t="s">
        <v>48</v>
      </c>
      <c r="F295" t="s">
        <v>685</v>
      </c>
      <c r="G295" t="s">
        <v>332</v>
      </c>
      <c r="H295" t="s">
        <v>686</v>
      </c>
      <c r="I295">
        <v>28.5756572575939</v>
      </c>
      <c r="J295">
        <v>77.382698841820599</v>
      </c>
      <c r="K295" t="s">
        <v>23</v>
      </c>
      <c r="L295" t="s">
        <v>11</v>
      </c>
      <c r="M295" t="s">
        <v>12</v>
      </c>
      <c r="N295" t="s">
        <v>135</v>
      </c>
      <c r="O295" s="4" t="s">
        <v>48</v>
      </c>
      <c r="P295" t="s">
        <v>48</v>
      </c>
      <c r="Q295" t="s">
        <v>145</v>
      </c>
    </row>
    <row r="296" spans="1:17" x14ac:dyDescent="0.35">
      <c r="A296" t="s">
        <v>915</v>
      </c>
      <c r="B296">
        <v>2099</v>
      </c>
      <c r="C296" s="6">
        <v>26000000</v>
      </c>
      <c r="D296">
        <v>12387</v>
      </c>
      <c r="E296" t="s">
        <v>48</v>
      </c>
      <c r="F296" t="s">
        <v>5684</v>
      </c>
      <c r="G296" t="s">
        <v>332</v>
      </c>
      <c r="H296" t="s">
        <v>5684</v>
      </c>
      <c r="I296">
        <v>28.5756572575939</v>
      </c>
      <c r="J296">
        <v>77.382698841820599</v>
      </c>
      <c r="K296" t="s">
        <v>23</v>
      </c>
      <c r="L296" t="s">
        <v>24</v>
      </c>
      <c r="M296" t="s">
        <v>12</v>
      </c>
      <c r="N296" t="s">
        <v>135</v>
      </c>
      <c r="O296" s="4" t="s">
        <v>52</v>
      </c>
      <c r="P296" t="s">
        <v>48</v>
      </c>
      <c r="Q296" t="s">
        <v>145</v>
      </c>
    </row>
    <row r="297" spans="1:17" x14ac:dyDescent="0.35">
      <c r="A297" t="s">
        <v>971</v>
      </c>
      <c r="B297">
        <v>2095</v>
      </c>
      <c r="C297" s="6">
        <v>25000000</v>
      </c>
      <c r="D297">
        <v>11933</v>
      </c>
      <c r="E297" t="s">
        <v>48</v>
      </c>
      <c r="F297" t="s">
        <v>389</v>
      </c>
      <c r="G297" t="s">
        <v>186</v>
      </c>
      <c r="H297" t="s">
        <v>972</v>
      </c>
      <c r="I297">
        <v>28.421662999999999</v>
      </c>
      <c r="J297">
        <v>77.488898000000006</v>
      </c>
      <c r="K297" t="s">
        <v>23</v>
      </c>
      <c r="L297" t="s">
        <v>24</v>
      </c>
      <c r="M297" t="s">
        <v>12</v>
      </c>
      <c r="N297" t="s">
        <v>251</v>
      </c>
      <c r="O297" s="4" t="s">
        <v>52</v>
      </c>
      <c r="P297" t="s">
        <v>48</v>
      </c>
      <c r="Q297" t="s">
        <v>14</v>
      </c>
    </row>
    <row r="298" spans="1:17" x14ac:dyDescent="0.35">
      <c r="A298" t="s">
        <v>1087</v>
      </c>
      <c r="B298">
        <v>2095</v>
      </c>
      <c r="C298" s="6">
        <v>23000000</v>
      </c>
      <c r="D298">
        <v>10978</v>
      </c>
      <c r="E298" t="s">
        <v>48</v>
      </c>
      <c r="F298" t="s">
        <v>1088</v>
      </c>
      <c r="G298" t="s">
        <v>449</v>
      </c>
      <c r="H298" t="s">
        <v>1089</v>
      </c>
      <c r="I298">
        <v>28.509478695479501</v>
      </c>
      <c r="J298">
        <v>77.410132233120507</v>
      </c>
      <c r="K298" t="s">
        <v>23</v>
      </c>
      <c r="L298" t="s">
        <v>24</v>
      </c>
      <c r="M298" t="s">
        <v>12</v>
      </c>
      <c r="N298" t="s">
        <v>13</v>
      </c>
      <c r="O298" s="4" t="s">
        <v>13</v>
      </c>
      <c r="P298" t="s">
        <v>48</v>
      </c>
      <c r="Q298" t="s">
        <v>27</v>
      </c>
    </row>
    <row r="299" spans="1:17" x14ac:dyDescent="0.35">
      <c r="A299" t="s">
        <v>1138</v>
      </c>
      <c r="B299">
        <v>2095</v>
      </c>
      <c r="C299" s="6">
        <v>22500000</v>
      </c>
      <c r="D299">
        <v>10739</v>
      </c>
      <c r="E299" t="s">
        <v>48</v>
      </c>
      <c r="F299" t="s">
        <v>389</v>
      </c>
      <c r="G299" t="s">
        <v>186</v>
      </c>
      <c r="H299" t="s">
        <v>972</v>
      </c>
      <c r="I299">
        <v>28.421662999999999</v>
      </c>
      <c r="J299">
        <v>77.488898000000006</v>
      </c>
      <c r="K299" t="s">
        <v>23</v>
      </c>
      <c r="L299" t="s">
        <v>11</v>
      </c>
      <c r="M299" t="s">
        <v>12</v>
      </c>
      <c r="N299" t="s">
        <v>408</v>
      </c>
      <c r="O299" s="4" t="s">
        <v>48</v>
      </c>
      <c r="P299" t="s">
        <v>48</v>
      </c>
      <c r="Q299" t="s">
        <v>27</v>
      </c>
    </row>
    <row r="300" spans="1:17" x14ac:dyDescent="0.35">
      <c r="A300" t="s">
        <v>1250</v>
      </c>
      <c r="B300">
        <v>2095</v>
      </c>
      <c r="C300" s="6">
        <v>21000000</v>
      </c>
      <c r="D300">
        <v>10024</v>
      </c>
      <c r="E300" t="s">
        <v>48</v>
      </c>
      <c r="F300" t="s">
        <v>5684</v>
      </c>
      <c r="G300" t="s">
        <v>186</v>
      </c>
      <c r="H300" t="s">
        <v>5684</v>
      </c>
      <c r="I300">
        <v>28.421662999999999</v>
      </c>
      <c r="J300">
        <v>77.488898000000006</v>
      </c>
      <c r="K300" t="s">
        <v>23</v>
      </c>
      <c r="L300" t="s">
        <v>24</v>
      </c>
      <c r="M300" t="s">
        <v>12</v>
      </c>
      <c r="N300" t="s">
        <v>135</v>
      </c>
      <c r="P300" t="s">
        <v>13</v>
      </c>
      <c r="Q300" t="s">
        <v>14</v>
      </c>
    </row>
    <row r="301" spans="1:17" x14ac:dyDescent="0.35">
      <c r="A301" t="s">
        <v>1247</v>
      </c>
      <c r="B301">
        <v>2090</v>
      </c>
      <c r="C301" s="6">
        <v>21000000</v>
      </c>
      <c r="D301">
        <v>10048</v>
      </c>
      <c r="E301" t="s">
        <v>13</v>
      </c>
      <c r="F301" t="s">
        <v>88</v>
      </c>
      <c r="G301" t="s">
        <v>572</v>
      </c>
      <c r="H301" t="s">
        <v>1225</v>
      </c>
      <c r="I301">
        <v>28.532598</v>
      </c>
      <c r="J301">
        <v>77.382900000000006</v>
      </c>
      <c r="K301" t="s">
        <v>23</v>
      </c>
      <c r="L301" t="s">
        <v>11</v>
      </c>
      <c r="M301" t="s">
        <v>12</v>
      </c>
      <c r="N301" t="s">
        <v>37</v>
      </c>
      <c r="O301" s="4" t="s">
        <v>48</v>
      </c>
      <c r="P301" t="s">
        <v>13</v>
      </c>
      <c r="Q301" t="s">
        <v>27</v>
      </c>
    </row>
    <row r="302" spans="1:17" x14ac:dyDescent="0.35">
      <c r="A302" t="s">
        <v>560</v>
      </c>
      <c r="B302">
        <v>2088</v>
      </c>
      <c r="C302" s="6">
        <v>37500000</v>
      </c>
      <c r="D302">
        <v>17959</v>
      </c>
      <c r="E302" t="s">
        <v>48</v>
      </c>
      <c r="F302" t="s">
        <v>129</v>
      </c>
      <c r="G302" t="s">
        <v>238</v>
      </c>
      <c r="H302" t="s">
        <v>250</v>
      </c>
      <c r="I302">
        <v>28.558706722821999</v>
      </c>
      <c r="J302">
        <v>77.3525817382708</v>
      </c>
      <c r="K302" t="s">
        <v>10</v>
      </c>
      <c r="L302" t="s">
        <v>24</v>
      </c>
      <c r="M302" t="s">
        <v>12</v>
      </c>
      <c r="N302" t="s">
        <v>37</v>
      </c>
      <c r="O302" s="4" t="s">
        <v>48</v>
      </c>
      <c r="P302" t="s">
        <v>48</v>
      </c>
      <c r="Q302" t="s">
        <v>27</v>
      </c>
    </row>
    <row r="303" spans="1:17" x14ac:dyDescent="0.35">
      <c r="A303" t="s">
        <v>632</v>
      </c>
      <c r="B303">
        <v>2088</v>
      </c>
      <c r="C303" s="6">
        <v>35000000</v>
      </c>
      <c r="D303">
        <v>16762</v>
      </c>
      <c r="E303" t="s">
        <v>48</v>
      </c>
      <c r="F303" t="s">
        <v>129</v>
      </c>
      <c r="G303" t="s">
        <v>238</v>
      </c>
      <c r="H303" t="s">
        <v>250</v>
      </c>
      <c r="I303">
        <v>28.558706722821999</v>
      </c>
      <c r="J303">
        <v>77.3525817382708</v>
      </c>
      <c r="K303" t="s">
        <v>10</v>
      </c>
      <c r="L303" t="s">
        <v>24</v>
      </c>
      <c r="M303" t="s">
        <v>12</v>
      </c>
      <c r="N303" t="s">
        <v>72</v>
      </c>
      <c r="P303" t="s">
        <v>48</v>
      </c>
      <c r="Q303" t="s">
        <v>14</v>
      </c>
    </row>
    <row r="304" spans="1:17" x14ac:dyDescent="0.35">
      <c r="A304" t="s">
        <v>656</v>
      </c>
      <c r="B304">
        <v>2088</v>
      </c>
      <c r="C304" s="6">
        <v>34600000</v>
      </c>
      <c r="D304">
        <v>16690</v>
      </c>
      <c r="E304" t="s">
        <v>48</v>
      </c>
      <c r="F304" t="s">
        <v>129</v>
      </c>
      <c r="G304" t="s">
        <v>238</v>
      </c>
      <c r="H304" t="s">
        <v>250</v>
      </c>
      <c r="I304">
        <v>28.558706722821999</v>
      </c>
      <c r="J304">
        <v>77.3525817382708</v>
      </c>
      <c r="K304" t="s">
        <v>23</v>
      </c>
      <c r="L304" t="s">
        <v>24</v>
      </c>
      <c r="M304" t="s">
        <v>12</v>
      </c>
      <c r="N304" t="s">
        <v>102</v>
      </c>
      <c r="O304" s="4" t="s">
        <v>48</v>
      </c>
      <c r="P304" t="s">
        <v>48</v>
      </c>
      <c r="Q304" t="s">
        <v>14</v>
      </c>
    </row>
    <row r="305" spans="1:17" x14ac:dyDescent="0.35">
      <c r="A305" t="s">
        <v>666</v>
      </c>
      <c r="B305">
        <v>2088</v>
      </c>
      <c r="C305" s="6">
        <v>34000000</v>
      </c>
      <c r="D305">
        <v>16283</v>
      </c>
      <c r="E305" t="s">
        <v>48</v>
      </c>
      <c r="F305" t="s">
        <v>129</v>
      </c>
      <c r="G305" t="s">
        <v>238</v>
      </c>
      <c r="H305" t="s">
        <v>250</v>
      </c>
      <c r="I305">
        <v>28.558706722821999</v>
      </c>
      <c r="J305">
        <v>77.3525817382708</v>
      </c>
      <c r="K305" t="s">
        <v>23</v>
      </c>
      <c r="L305" t="s">
        <v>24</v>
      </c>
      <c r="M305" t="s">
        <v>12</v>
      </c>
      <c r="N305" t="s">
        <v>48</v>
      </c>
      <c r="O305" s="4" t="s">
        <v>48</v>
      </c>
      <c r="P305" t="s">
        <v>48</v>
      </c>
      <c r="Q305" t="s">
        <v>27</v>
      </c>
    </row>
    <row r="306" spans="1:17" x14ac:dyDescent="0.35">
      <c r="A306" t="s">
        <v>699</v>
      </c>
      <c r="B306">
        <v>2088</v>
      </c>
      <c r="C306" s="6">
        <v>32500000</v>
      </c>
      <c r="D306">
        <v>15565</v>
      </c>
      <c r="E306" t="s">
        <v>48</v>
      </c>
      <c r="F306" t="s">
        <v>129</v>
      </c>
      <c r="G306" t="s">
        <v>238</v>
      </c>
      <c r="H306" t="s">
        <v>250</v>
      </c>
      <c r="I306">
        <v>28.558706722821999</v>
      </c>
      <c r="J306">
        <v>77.3525817382708</v>
      </c>
      <c r="K306" t="s">
        <v>10</v>
      </c>
      <c r="L306" t="s">
        <v>24</v>
      </c>
      <c r="M306" t="s">
        <v>12</v>
      </c>
      <c r="N306" t="s">
        <v>426</v>
      </c>
      <c r="P306" t="s">
        <v>48</v>
      </c>
      <c r="Q306" t="s">
        <v>27</v>
      </c>
    </row>
    <row r="307" spans="1:17" x14ac:dyDescent="0.35">
      <c r="A307" t="s">
        <v>811</v>
      </c>
      <c r="B307">
        <v>2088</v>
      </c>
      <c r="C307" s="6">
        <v>29500000</v>
      </c>
      <c r="D307">
        <v>14128</v>
      </c>
      <c r="E307" t="s">
        <v>48</v>
      </c>
      <c r="F307" t="s">
        <v>129</v>
      </c>
      <c r="G307" t="s">
        <v>238</v>
      </c>
      <c r="H307" t="s">
        <v>250</v>
      </c>
      <c r="I307">
        <v>28.558706722821999</v>
      </c>
      <c r="J307">
        <v>77.3525817382708</v>
      </c>
      <c r="K307" t="s">
        <v>10</v>
      </c>
      <c r="L307" t="s">
        <v>24</v>
      </c>
      <c r="M307" t="s">
        <v>12</v>
      </c>
      <c r="N307" t="s">
        <v>244</v>
      </c>
      <c r="O307" s="4" t="s">
        <v>48</v>
      </c>
      <c r="P307" t="s">
        <v>48</v>
      </c>
      <c r="Q307" t="s">
        <v>27</v>
      </c>
    </row>
    <row r="308" spans="1:17" x14ac:dyDescent="0.35">
      <c r="A308" t="s">
        <v>1602</v>
      </c>
      <c r="B308">
        <v>2076</v>
      </c>
      <c r="C308" s="6">
        <v>16600000</v>
      </c>
      <c r="D308">
        <v>7996</v>
      </c>
      <c r="E308" t="s">
        <v>13</v>
      </c>
      <c r="F308" t="s">
        <v>198</v>
      </c>
      <c r="G308" t="s">
        <v>830</v>
      </c>
      <c r="H308" t="s">
        <v>1284</v>
      </c>
      <c r="I308">
        <v>28.502891099999999</v>
      </c>
      <c r="J308">
        <v>77.425700000000006</v>
      </c>
      <c r="K308" t="s">
        <v>23</v>
      </c>
      <c r="L308" t="s">
        <v>11</v>
      </c>
      <c r="M308" t="s">
        <v>12</v>
      </c>
      <c r="N308" t="s">
        <v>13</v>
      </c>
      <c r="O308" s="4" t="s">
        <v>13</v>
      </c>
      <c r="P308" t="s">
        <v>6</v>
      </c>
      <c r="Q308" t="s">
        <v>145</v>
      </c>
    </row>
    <row r="309" spans="1:17" x14ac:dyDescent="0.35">
      <c r="A309" t="s">
        <v>1840</v>
      </c>
      <c r="B309">
        <v>2075</v>
      </c>
      <c r="C309" s="6">
        <v>15000000</v>
      </c>
      <c r="D309">
        <v>7229</v>
      </c>
      <c r="E309" t="s">
        <v>13</v>
      </c>
      <c r="F309" t="s">
        <v>198</v>
      </c>
      <c r="G309" t="s">
        <v>830</v>
      </c>
      <c r="H309" t="s">
        <v>1284</v>
      </c>
      <c r="I309">
        <v>28.502891099999999</v>
      </c>
      <c r="J309">
        <v>77.425700000000006</v>
      </c>
      <c r="K309" t="s">
        <v>23</v>
      </c>
      <c r="L309" t="s">
        <v>24</v>
      </c>
      <c r="M309" t="s">
        <v>12</v>
      </c>
      <c r="N309" t="s">
        <v>91</v>
      </c>
      <c r="O309" s="4" t="s">
        <v>52</v>
      </c>
      <c r="P309" t="s">
        <v>13</v>
      </c>
      <c r="Q309" t="s">
        <v>14</v>
      </c>
    </row>
    <row r="310" spans="1:17" x14ac:dyDescent="0.35">
      <c r="A310" t="s">
        <v>1842</v>
      </c>
      <c r="B310">
        <v>2075</v>
      </c>
      <c r="C310" s="6">
        <v>15000000</v>
      </c>
      <c r="D310">
        <v>7229</v>
      </c>
      <c r="E310" t="s">
        <v>13</v>
      </c>
      <c r="F310" t="s">
        <v>198</v>
      </c>
      <c r="G310" t="s">
        <v>830</v>
      </c>
      <c r="H310" t="s">
        <v>1284</v>
      </c>
      <c r="I310">
        <v>28.502891099999999</v>
      </c>
      <c r="J310">
        <v>77.425700000000006</v>
      </c>
      <c r="K310" t="s">
        <v>23</v>
      </c>
      <c r="L310" t="s">
        <v>24</v>
      </c>
      <c r="M310" t="s">
        <v>12</v>
      </c>
      <c r="N310" t="s">
        <v>188</v>
      </c>
      <c r="O310" s="4" t="s">
        <v>13</v>
      </c>
      <c r="P310" t="s">
        <v>13</v>
      </c>
      <c r="Q310" t="s">
        <v>14</v>
      </c>
    </row>
    <row r="311" spans="1:17" x14ac:dyDescent="0.35">
      <c r="A311" t="s">
        <v>1845</v>
      </c>
      <c r="B311">
        <v>2075</v>
      </c>
      <c r="C311" s="6">
        <v>15000000</v>
      </c>
      <c r="D311">
        <v>7229</v>
      </c>
      <c r="E311" t="s">
        <v>13</v>
      </c>
      <c r="F311" t="s">
        <v>198</v>
      </c>
      <c r="G311" t="s">
        <v>830</v>
      </c>
      <c r="H311" t="s">
        <v>1284</v>
      </c>
      <c r="I311">
        <v>28.502891099999999</v>
      </c>
      <c r="J311">
        <v>77.425700000000006</v>
      </c>
      <c r="K311" t="s">
        <v>23</v>
      </c>
      <c r="L311" t="s">
        <v>24</v>
      </c>
      <c r="M311" t="s">
        <v>12</v>
      </c>
    </row>
    <row r="312" spans="1:17" x14ac:dyDescent="0.35">
      <c r="A312" t="s">
        <v>2131</v>
      </c>
      <c r="B312">
        <v>2075</v>
      </c>
      <c r="C312" s="6">
        <v>13000000</v>
      </c>
      <c r="D312">
        <v>6265</v>
      </c>
      <c r="E312" t="s">
        <v>13</v>
      </c>
      <c r="F312" t="s">
        <v>198</v>
      </c>
      <c r="G312" t="s">
        <v>830</v>
      </c>
      <c r="H312" t="s">
        <v>1284</v>
      </c>
      <c r="I312">
        <v>28.502891099999999</v>
      </c>
      <c r="J312">
        <v>77.425700000000006</v>
      </c>
      <c r="K312" t="s">
        <v>23</v>
      </c>
      <c r="L312" t="s">
        <v>24</v>
      </c>
      <c r="M312" t="s">
        <v>12</v>
      </c>
      <c r="N312" t="s">
        <v>52</v>
      </c>
      <c r="O312" s="4" t="s">
        <v>6</v>
      </c>
      <c r="P312" t="s">
        <v>13</v>
      </c>
      <c r="Q312" t="s">
        <v>14</v>
      </c>
    </row>
    <row r="313" spans="1:17" x14ac:dyDescent="0.35">
      <c r="A313" t="s">
        <v>2772</v>
      </c>
      <c r="B313">
        <v>2075</v>
      </c>
      <c r="C313" s="6">
        <v>10000000</v>
      </c>
      <c r="D313">
        <v>4819</v>
      </c>
      <c r="E313" t="s">
        <v>13</v>
      </c>
      <c r="F313" t="s">
        <v>5684</v>
      </c>
      <c r="G313" t="s">
        <v>830</v>
      </c>
      <c r="H313" t="s">
        <v>5684</v>
      </c>
      <c r="I313">
        <v>28.502891099999999</v>
      </c>
      <c r="J313">
        <v>77.425700000000006</v>
      </c>
      <c r="K313" t="s">
        <v>10</v>
      </c>
      <c r="L313" t="s">
        <v>24</v>
      </c>
      <c r="M313" t="s">
        <v>12</v>
      </c>
      <c r="N313" t="s">
        <v>48</v>
      </c>
      <c r="P313" t="s">
        <v>6</v>
      </c>
      <c r="Q313" t="s">
        <v>14</v>
      </c>
    </row>
    <row r="314" spans="1:17" x14ac:dyDescent="0.35">
      <c r="A314" t="s">
        <v>627</v>
      </c>
      <c r="B314">
        <v>2070</v>
      </c>
      <c r="C314" s="6">
        <v>35000000</v>
      </c>
      <c r="D314">
        <v>16908</v>
      </c>
      <c r="E314" t="s">
        <v>48</v>
      </c>
      <c r="F314" t="s">
        <v>107</v>
      </c>
      <c r="G314" t="s">
        <v>268</v>
      </c>
      <c r="H314" t="s">
        <v>269</v>
      </c>
      <c r="I314">
        <v>28.6012989720961</v>
      </c>
      <c r="J314">
        <v>77.402420882392406</v>
      </c>
      <c r="K314" t="s">
        <v>23</v>
      </c>
      <c r="L314" t="s">
        <v>24</v>
      </c>
      <c r="M314" t="s">
        <v>12</v>
      </c>
      <c r="N314" t="s">
        <v>188</v>
      </c>
      <c r="O314" s="4" t="s">
        <v>48</v>
      </c>
      <c r="P314" t="s">
        <v>48</v>
      </c>
      <c r="Q314" t="s">
        <v>14</v>
      </c>
    </row>
    <row r="315" spans="1:17" x14ac:dyDescent="0.35">
      <c r="A315" t="s">
        <v>631</v>
      </c>
      <c r="B315">
        <v>2070</v>
      </c>
      <c r="C315" s="6">
        <v>35000000</v>
      </c>
      <c r="D315">
        <v>16908</v>
      </c>
      <c r="E315" t="s">
        <v>48</v>
      </c>
      <c r="F315" t="s">
        <v>107</v>
      </c>
      <c r="G315" t="s">
        <v>268</v>
      </c>
      <c r="H315" t="s">
        <v>269</v>
      </c>
      <c r="I315">
        <v>28.6012989720961</v>
      </c>
      <c r="J315">
        <v>77.402420882392406</v>
      </c>
      <c r="K315" t="s">
        <v>23</v>
      </c>
      <c r="L315" t="s">
        <v>24</v>
      </c>
      <c r="M315" t="s">
        <v>12</v>
      </c>
      <c r="N315" t="s">
        <v>426</v>
      </c>
      <c r="O315" s="4" t="s">
        <v>13</v>
      </c>
      <c r="P315" t="s">
        <v>13</v>
      </c>
      <c r="Q315" t="s">
        <v>145</v>
      </c>
    </row>
    <row r="316" spans="1:17" x14ac:dyDescent="0.35">
      <c r="A316" t="s">
        <v>663</v>
      </c>
      <c r="B316">
        <v>2070</v>
      </c>
      <c r="C316" s="6">
        <v>34000000</v>
      </c>
      <c r="D316">
        <v>16425</v>
      </c>
      <c r="E316" t="s">
        <v>48</v>
      </c>
      <c r="F316" t="s">
        <v>429</v>
      </c>
      <c r="G316" t="s">
        <v>89</v>
      </c>
      <c r="H316" t="s">
        <v>430</v>
      </c>
      <c r="I316">
        <v>28.5455214119815</v>
      </c>
      <c r="J316">
        <v>77.376287931125106</v>
      </c>
      <c r="K316" t="s">
        <v>23</v>
      </c>
      <c r="L316" t="s">
        <v>24</v>
      </c>
      <c r="M316" t="s">
        <v>12</v>
      </c>
      <c r="N316" t="s">
        <v>426</v>
      </c>
      <c r="O316" s="4" t="s">
        <v>48</v>
      </c>
      <c r="P316" t="s">
        <v>48</v>
      </c>
      <c r="Q316" t="s">
        <v>27</v>
      </c>
    </row>
    <row r="317" spans="1:17" x14ac:dyDescent="0.35">
      <c r="A317" t="s">
        <v>726</v>
      </c>
      <c r="B317">
        <v>2070</v>
      </c>
      <c r="C317" s="6">
        <v>32000000</v>
      </c>
      <c r="D317">
        <v>15459</v>
      </c>
      <c r="E317" t="s">
        <v>48</v>
      </c>
      <c r="F317" t="s">
        <v>107</v>
      </c>
      <c r="G317" t="s">
        <v>268</v>
      </c>
      <c r="H317" t="s">
        <v>269</v>
      </c>
      <c r="I317">
        <v>28.6012989720961</v>
      </c>
      <c r="J317">
        <v>77.402420882392406</v>
      </c>
      <c r="K317" t="s">
        <v>23</v>
      </c>
      <c r="L317" t="s">
        <v>24</v>
      </c>
      <c r="M317" t="s">
        <v>12</v>
      </c>
      <c r="N317" t="s">
        <v>165</v>
      </c>
      <c r="O317" s="4" t="s">
        <v>13</v>
      </c>
      <c r="P317" t="s">
        <v>13</v>
      </c>
      <c r="Q317" t="s">
        <v>27</v>
      </c>
    </row>
    <row r="318" spans="1:17" x14ac:dyDescent="0.35">
      <c r="A318" t="s">
        <v>745</v>
      </c>
      <c r="B318">
        <v>2070</v>
      </c>
      <c r="C318" s="6">
        <v>31000000</v>
      </c>
      <c r="D318">
        <v>14976</v>
      </c>
      <c r="E318" t="s">
        <v>48</v>
      </c>
      <c r="F318" t="s">
        <v>107</v>
      </c>
      <c r="G318" t="s">
        <v>268</v>
      </c>
      <c r="H318" t="s">
        <v>269</v>
      </c>
      <c r="I318">
        <v>28.6012989720961</v>
      </c>
      <c r="J318">
        <v>77.402420882392406</v>
      </c>
      <c r="K318" t="s">
        <v>23</v>
      </c>
      <c r="L318" t="s">
        <v>24</v>
      </c>
      <c r="M318" t="s">
        <v>12</v>
      </c>
      <c r="N318" t="s">
        <v>13</v>
      </c>
      <c r="O318" s="4" t="s">
        <v>13</v>
      </c>
      <c r="P318" t="s">
        <v>48</v>
      </c>
      <c r="Q318" t="s">
        <v>27</v>
      </c>
    </row>
    <row r="319" spans="1:17" x14ac:dyDescent="0.35">
      <c r="A319" t="s">
        <v>847</v>
      </c>
      <c r="B319">
        <v>2070</v>
      </c>
      <c r="C319" s="6">
        <v>28000000</v>
      </c>
      <c r="D319">
        <v>13527</v>
      </c>
      <c r="E319" t="s">
        <v>48</v>
      </c>
      <c r="F319" t="s">
        <v>107</v>
      </c>
      <c r="G319" t="s">
        <v>268</v>
      </c>
      <c r="H319" t="s">
        <v>269</v>
      </c>
      <c r="I319">
        <v>28.6012989720961</v>
      </c>
      <c r="J319">
        <v>77.402420882392406</v>
      </c>
      <c r="K319" t="s">
        <v>23</v>
      </c>
      <c r="L319" t="s">
        <v>24</v>
      </c>
      <c r="M319" t="s">
        <v>12</v>
      </c>
      <c r="N319" t="s">
        <v>77</v>
      </c>
      <c r="O319" s="4" t="s">
        <v>13</v>
      </c>
      <c r="P319" t="s">
        <v>13</v>
      </c>
      <c r="Q319" t="s">
        <v>14</v>
      </c>
    </row>
    <row r="320" spans="1:17" x14ac:dyDescent="0.35">
      <c r="A320" t="s">
        <v>1633</v>
      </c>
      <c r="B320">
        <v>2070</v>
      </c>
      <c r="C320" s="6">
        <v>16500000</v>
      </c>
      <c r="D320">
        <v>7971</v>
      </c>
      <c r="E320" t="s">
        <v>48</v>
      </c>
      <c r="F320" t="s">
        <v>107</v>
      </c>
      <c r="G320" t="s">
        <v>268</v>
      </c>
      <c r="H320" t="s">
        <v>269</v>
      </c>
      <c r="I320">
        <v>28.6012989720961</v>
      </c>
      <c r="J320">
        <v>77.402420882392406</v>
      </c>
      <c r="K320" t="s">
        <v>23</v>
      </c>
      <c r="L320" t="s">
        <v>24</v>
      </c>
      <c r="M320" t="s">
        <v>12</v>
      </c>
      <c r="N320" t="s">
        <v>77</v>
      </c>
      <c r="O320" s="4" t="s">
        <v>13</v>
      </c>
      <c r="P320" t="s">
        <v>13</v>
      </c>
      <c r="Q320" t="s">
        <v>14</v>
      </c>
    </row>
    <row r="321" spans="1:17" x14ac:dyDescent="0.35">
      <c r="A321" t="s">
        <v>1086</v>
      </c>
      <c r="B321">
        <v>2066</v>
      </c>
      <c r="C321" s="6">
        <v>23000000</v>
      </c>
      <c r="D321">
        <v>11133</v>
      </c>
      <c r="E321" t="s">
        <v>48</v>
      </c>
      <c r="F321" t="s">
        <v>755</v>
      </c>
      <c r="G321" t="s">
        <v>777</v>
      </c>
      <c r="H321" t="s">
        <v>756</v>
      </c>
      <c r="I321">
        <v>28.579201000000001</v>
      </c>
      <c r="J321">
        <v>77.350532200000004</v>
      </c>
      <c r="K321" t="s">
        <v>23</v>
      </c>
      <c r="L321" t="s">
        <v>24</v>
      </c>
      <c r="M321" t="s">
        <v>12</v>
      </c>
    </row>
    <row r="322" spans="1:17" x14ac:dyDescent="0.35">
      <c r="A322" t="s">
        <v>1283</v>
      </c>
      <c r="B322">
        <v>2066</v>
      </c>
      <c r="C322" s="6">
        <v>20000000</v>
      </c>
      <c r="D322">
        <v>9681</v>
      </c>
      <c r="E322" t="s">
        <v>13</v>
      </c>
      <c r="F322" t="s">
        <v>198</v>
      </c>
      <c r="G322" t="s">
        <v>830</v>
      </c>
      <c r="H322" t="s">
        <v>1284</v>
      </c>
      <c r="I322">
        <v>28.502891099999999</v>
      </c>
      <c r="J322">
        <v>77.425700000000006</v>
      </c>
      <c r="K322" t="s">
        <v>23</v>
      </c>
      <c r="L322" t="s">
        <v>11</v>
      </c>
      <c r="M322" t="s">
        <v>12</v>
      </c>
      <c r="N322" t="s">
        <v>188</v>
      </c>
      <c r="O322" s="4" t="s">
        <v>13</v>
      </c>
      <c r="P322" t="s">
        <v>13</v>
      </c>
      <c r="Q322" t="s">
        <v>27</v>
      </c>
    </row>
    <row r="323" spans="1:17" x14ac:dyDescent="0.35">
      <c r="A323" t="s">
        <v>842</v>
      </c>
      <c r="B323">
        <v>2062</v>
      </c>
      <c r="C323" s="6">
        <v>28000000</v>
      </c>
      <c r="D323">
        <v>13579</v>
      </c>
      <c r="E323" t="s">
        <v>48</v>
      </c>
      <c r="F323" t="s">
        <v>129</v>
      </c>
      <c r="G323" t="s">
        <v>186</v>
      </c>
      <c r="H323" t="s">
        <v>843</v>
      </c>
      <c r="I323">
        <v>28.421662999999999</v>
      </c>
      <c r="J323">
        <v>77.488898000000006</v>
      </c>
      <c r="K323" t="s">
        <v>10</v>
      </c>
      <c r="L323" t="s">
        <v>24</v>
      </c>
      <c r="M323" t="s">
        <v>12</v>
      </c>
      <c r="N323" t="s">
        <v>13</v>
      </c>
      <c r="O323" s="4" t="s">
        <v>13</v>
      </c>
      <c r="P323" t="s">
        <v>48</v>
      </c>
      <c r="Q323" t="s">
        <v>14</v>
      </c>
    </row>
    <row r="324" spans="1:17" x14ac:dyDescent="0.35">
      <c r="A324" t="s">
        <v>970</v>
      </c>
      <c r="B324">
        <v>2062</v>
      </c>
      <c r="C324" s="6">
        <v>25000000</v>
      </c>
      <c r="D324">
        <v>12124</v>
      </c>
      <c r="E324" t="s">
        <v>48</v>
      </c>
      <c r="F324" t="s">
        <v>5684</v>
      </c>
      <c r="G324" t="s">
        <v>186</v>
      </c>
      <c r="H324" t="s">
        <v>5684</v>
      </c>
      <c r="I324">
        <v>28.421662999999999</v>
      </c>
      <c r="J324">
        <v>77.488898000000006</v>
      </c>
      <c r="K324" t="s">
        <v>23</v>
      </c>
      <c r="L324" t="s">
        <v>24</v>
      </c>
      <c r="M324" t="s">
        <v>12</v>
      </c>
      <c r="N324" t="s">
        <v>109</v>
      </c>
      <c r="O324" s="4" t="s">
        <v>52</v>
      </c>
      <c r="P324" t="s">
        <v>48</v>
      </c>
      <c r="Q324" t="s">
        <v>27</v>
      </c>
    </row>
    <row r="325" spans="1:17" x14ac:dyDescent="0.35">
      <c r="A325" t="s">
        <v>1049</v>
      </c>
      <c r="B325">
        <v>2062</v>
      </c>
      <c r="C325" s="6">
        <v>24000000</v>
      </c>
      <c r="D325">
        <v>11639</v>
      </c>
      <c r="E325" t="s">
        <v>48</v>
      </c>
      <c r="F325" t="s">
        <v>129</v>
      </c>
      <c r="G325" t="s">
        <v>186</v>
      </c>
      <c r="H325" t="s">
        <v>948</v>
      </c>
      <c r="I325">
        <v>28.421662999999999</v>
      </c>
      <c r="J325">
        <v>77.488898000000006</v>
      </c>
      <c r="K325" t="s">
        <v>10</v>
      </c>
      <c r="L325" t="s">
        <v>24</v>
      </c>
      <c r="M325" t="s">
        <v>12</v>
      </c>
      <c r="N325" t="s">
        <v>109</v>
      </c>
      <c r="P325" t="s">
        <v>13</v>
      </c>
      <c r="Q325" t="s">
        <v>14</v>
      </c>
    </row>
    <row r="326" spans="1:17" x14ac:dyDescent="0.35">
      <c r="A326" t="s">
        <v>1135</v>
      </c>
      <c r="B326">
        <v>2062</v>
      </c>
      <c r="C326" s="6">
        <v>22500000</v>
      </c>
      <c r="D326">
        <v>10911</v>
      </c>
      <c r="E326" t="s">
        <v>48</v>
      </c>
      <c r="F326" t="s">
        <v>129</v>
      </c>
      <c r="G326" t="s">
        <v>186</v>
      </c>
      <c r="H326" t="s">
        <v>843</v>
      </c>
      <c r="I326">
        <v>28.421662999999999</v>
      </c>
      <c r="J326">
        <v>77.488898000000006</v>
      </c>
      <c r="K326" t="s">
        <v>23</v>
      </c>
      <c r="L326" t="s">
        <v>24</v>
      </c>
      <c r="M326" t="s">
        <v>12</v>
      </c>
      <c r="N326" t="s">
        <v>102</v>
      </c>
      <c r="O326" s="4" t="s">
        <v>13</v>
      </c>
      <c r="P326" t="s">
        <v>48</v>
      </c>
      <c r="Q326" t="s">
        <v>27</v>
      </c>
    </row>
    <row r="327" spans="1:17" x14ac:dyDescent="0.35">
      <c r="A327" t="s">
        <v>1221</v>
      </c>
      <c r="B327">
        <v>2062</v>
      </c>
      <c r="C327" s="6">
        <v>21500000</v>
      </c>
      <c r="D327">
        <v>10427</v>
      </c>
      <c r="E327" t="s">
        <v>48</v>
      </c>
      <c r="F327" t="s">
        <v>5684</v>
      </c>
      <c r="G327" t="s">
        <v>186</v>
      </c>
      <c r="H327" t="s">
        <v>5684</v>
      </c>
      <c r="I327">
        <v>28.421662999999999</v>
      </c>
      <c r="J327">
        <v>77.488898000000006</v>
      </c>
      <c r="K327" t="s">
        <v>23</v>
      </c>
      <c r="L327" t="s">
        <v>24</v>
      </c>
      <c r="M327" t="s">
        <v>12</v>
      </c>
      <c r="N327" t="s">
        <v>77</v>
      </c>
      <c r="P327" t="s">
        <v>48</v>
      </c>
      <c r="Q327" t="s">
        <v>27</v>
      </c>
    </row>
    <row r="328" spans="1:17" x14ac:dyDescent="0.35">
      <c r="A328" t="s">
        <v>1326</v>
      </c>
      <c r="B328">
        <v>2062</v>
      </c>
      <c r="C328" s="6">
        <v>20000000</v>
      </c>
      <c r="D328">
        <v>9699</v>
      </c>
      <c r="E328" t="s">
        <v>48</v>
      </c>
      <c r="F328" t="s">
        <v>129</v>
      </c>
      <c r="G328" t="s">
        <v>186</v>
      </c>
      <c r="H328" t="s">
        <v>948</v>
      </c>
      <c r="I328">
        <v>28.421662999999999</v>
      </c>
      <c r="J328">
        <v>77.488898000000006</v>
      </c>
      <c r="K328" t="s">
        <v>10</v>
      </c>
      <c r="L328" t="s">
        <v>24</v>
      </c>
      <c r="M328" t="s">
        <v>12</v>
      </c>
      <c r="N328" t="s">
        <v>244</v>
      </c>
      <c r="P328" t="s">
        <v>48</v>
      </c>
      <c r="Q328" t="s">
        <v>145</v>
      </c>
    </row>
    <row r="329" spans="1:17" x14ac:dyDescent="0.35">
      <c r="A329" t="s">
        <v>1131</v>
      </c>
      <c r="B329">
        <v>2050</v>
      </c>
      <c r="C329" s="6">
        <v>22500000</v>
      </c>
      <c r="D329">
        <v>10976</v>
      </c>
      <c r="E329" t="s">
        <v>48</v>
      </c>
      <c r="F329" t="s">
        <v>1132</v>
      </c>
      <c r="G329" t="s">
        <v>332</v>
      </c>
      <c r="H329" t="s">
        <v>1133</v>
      </c>
      <c r="I329">
        <v>28.5756572575939</v>
      </c>
      <c r="J329">
        <v>77.382698841820599</v>
      </c>
      <c r="K329" t="s">
        <v>23</v>
      </c>
      <c r="L329" t="s">
        <v>24</v>
      </c>
      <c r="M329" t="s">
        <v>12</v>
      </c>
      <c r="N329" t="s">
        <v>91</v>
      </c>
      <c r="P329" t="s">
        <v>13</v>
      </c>
      <c r="Q329" t="s">
        <v>14</v>
      </c>
    </row>
    <row r="330" spans="1:17" x14ac:dyDescent="0.35">
      <c r="A330" t="s">
        <v>3357</v>
      </c>
      <c r="B330">
        <v>2050</v>
      </c>
      <c r="C330" s="6">
        <v>8200000</v>
      </c>
      <c r="D330">
        <v>5775</v>
      </c>
      <c r="E330" t="s">
        <v>13</v>
      </c>
      <c r="F330" t="s">
        <v>341</v>
      </c>
      <c r="G330" t="s">
        <v>1338</v>
      </c>
      <c r="H330" t="s">
        <v>2223</v>
      </c>
      <c r="I330">
        <v>28.444562000000001</v>
      </c>
      <c r="J330">
        <v>77.464587100000003</v>
      </c>
      <c r="K330" t="s">
        <v>23</v>
      </c>
      <c r="L330" t="s">
        <v>24</v>
      </c>
      <c r="M330" t="s">
        <v>12</v>
      </c>
      <c r="N330" t="s">
        <v>13</v>
      </c>
      <c r="O330" s="4" t="s">
        <v>52</v>
      </c>
      <c r="P330" t="s">
        <v>13</v>
      </c>
      <c r="Q330" t="s">
        <v>14</v>
      </c>
    </row>
    <row r="331" spans="1:17" x14ac:dyDescent="0.35">
      <c r="A331" t="s">
        <v>1218</v>
      </c>
      <c r="B331">
        <v>2048</v>
      </c>
      <c r="C331" s="6">
        <v>21500000</v>
      </c>
      <c r="D331">
        <v>10498</v>
      </c>
      <c r="E331" t="s">
        <v>48</v>
      </c>
      <c r="F331" t="s">
        <v>49</v>
      </c>
      <c r="G331" t="s">
        <v>182</v>
      </c>
      <c r="H331" t="s">
        <v>1146</v>
      </c>
      <c r="I331">
        <v>28.574026567753499</v>
      </c>
      <c r="J331">
        <v>77.371081826906405</v>
      </c>
      <c r="K331" t="s">
        <v>23</v>
      </c>
      <c r="L331" t="s">
        <v>24</v>
      </c>
      <c r="M331" t="s">
        <v>12</v>
      </c>
      <c r="N331" t="s">
        <v>26</v>
      </c>
      <c r="O331" s="4" t="s">
        <v>6</v>
      </c>
      <c r="P331" t="s">
        <v>48</v>
      </c>
      <c r="Q331" t="s">
        <v>27</v>
      </c>
    </row>
    <row r="332" spans="1:17" x14ac:dyDescent="0.35">
      <c r="A332" t="s">
        <v>892</v>
      </c>
      <c r="B332">
        <v>2040</v>
      </c>
      <c r="C332" s="6">
        <v>26112000</v>
      </c>
      <c r="D332">
        <v>12800</v>
      </c>
      <c r="E332" t="s">
        <v>48</v>
      </c>
      <c r="F332" t="s">
        <v>429</v>
      </c>
      <c r="G332" t="s">
        <v>186</v>
      </c>
      <c r="H332" t="s">
        <v>893</v>
      </c>
      <c r="I332">
        <v>28.421662999999999</v>
      </c>
      <c r="J332">
        <v>77.488898000000006</v>
      </c>
      <c r="K332" t="s">
        <v>10</v>
      </c>
      <c r="L332" t="s">
        <v>11</v>
      </c>
      <c r="M332" t="s">
        <v>12</v>
      </c>
      <c r="N332" t="s">
        <v>37</v>
      </c>
      <c r="O332" s="4" t="s">
        <v>48</v>
      </c>
      <c r="P332" t="s">
        <v>13</v>
      </c>
      <c r="Q332" t="s">
        <v>27</v>
      </c>
    </row>
    <row r="333" spans="1:17" x14ac:dyDescent="0.35">
      <c r="A333" t="s">
        <v>1253</v>
      </c>
      <c r="B333">
        <v>2040</v>
      </c>
      <c r="C333" s="6">
        <v>20910000</v>
      </c>
      <c r="D333">
        <v>10250</v>
      </c>
      <c r="E333" t="s">
        <v>48</v>
      </c>
      <c r="F333" t="s">
        <v>429</v>
      </c>
      <c r="G333" t="s">
        <v>186</v>
      </c>
      <c r="H333" t="s">
        <v>893</v>
      </c>
      <c r="I333">
        <v>28.421662999999999</v>
      </c>
      <c r="J333">
        <v>77.488898000000006</v>
      </c>
      <c r="K333" t="s">
        <v>10</v>
      </c>
      <c r="L333" t="s">
        <v>11</v>
      </c>
      <c r="M333" t="s">
        <v>12</v>
      </c>
      <c r="N333" t="s">
        <v>48</v>
      </c>
      <c r="O333" s="4" t="s">
        <v>13</v>
      </c>
      <c r="P333" t="s">
        <v>13</v>
      </c>
      <c r="Q333" t="s">
        <v>14</v>
      </c>
    </row>
    <row r="334" spans="1:17" x14ac:dyDescent="0.35">
      <c r="A334" t="s">
        <v>1439</v>
      </c>
      <c r="B334">
        <v>2040</v>
      </c>
      <c r="C334" s="6">
        <v>18400000</v>
      </c>
      <c r="D334">
        <v>9020</v>
      </c>
      <c r="E334" t="s">
        <v>52</v>
      </c>
      <c r="F334" t="s">
        <v>95</v>
      </c>
      <c r="G334" t="s">
        <v>89</v>
      </c>
      <c r="H334" t="s">
        <v>96</v>
      </c>
      <c r="I334">
        <v>28.5455214119815</v>
      </c>
      <c r="J334">
        <v>77.376287931125106</v>
      </c>
      <c r="K334" t="s">
        <v>23</v>
      </c>
      <c r="L334" t="s">
        <v>11</v>
      </c>
      <c r="M334" t="s">
        <v>12</v>
      </c>
      <c r="P334" t="s">
        <v>52</v>
      </c>
      <c r="Q334" t="s">
        <v>27</v>
      </c>
    </row>
    <row r="335" spans="1:17" x14ac:dyDescent="0.35">
      <c r="A335" t="s">
        <v>1574</v>
      </c>
      <c r="B335">
        <v>2040</v>
      </c>
      <c r="C335" s="6">
        <v>17000000</v>
      </c>
      <c r="D335">
        <v>8333</v>
      </c>
      <c r="E335" t="s">
        <v>48</v>
      </c>
      <c r="F335" t="s">
        <v>429</v>
      </c>
      <c r="G335" t="s">
        <v>186</v>
      </c>
      <c r="H335" t="s">
        <v>893</v>
      </c>
      <c r="I335">
        <v>28.421662999999999</v>
      </c>
      <c r="J335">
        <v>77.488898000000006</v>
      </c>
      <c r="K335" t="s">
        <v>10</v>
      </c>
      <c r="L335" t="s">
        <v>24</v>
      </c>
      <c r="M335" t="s">
        <v>12</v>
      </c>
      <c r="N335" t="s">
        <v>188</v>
      </c>
      <c r="O335" s="4" t="s">
        <v>48</v>
      </c>
      <c r="P335" t="s">
        <v>13</v>
      </c>
      <c r="Q335" t="s">
        <v>14</v>
      </c>
    </row>
    <row r="336" spans="1:17" x14ac:dyDescent="0.35">
      <c r="A336" t="s">
        <v>2399</v>
      </c>
      <c r="B336">
        <v>2036</v>
      </c>
      <c r="C336" s="6">
        <v>11500000</v>
      </c>
      <c r="D336">
        <v>5648</v>
      </c>
      <c r="E336" t="s">
        <v>48</v>
      </c>
      <c r="F336" t="s">
        <v>1900</v>
      </c>
      <c r="G336" t="s">
        <v>332</v>
      </c>
      <c r="H336" t="s">
        <v>2332</v>
      </c>
      <c r="I336">
        <v>28.5756572575939</v>
      </c>
      <c r="J336">
        <v>77.382698841820599</v>
      </c>
      <c r="K336" t="s">
        <v>23</v>
      </c>
      <c r="L336" t="s">
        <v>24</v>
      </c>
      <c r="M336" t="s">
        <v>12</v>
      </c>
      <c r="N336" t="s">
        <v>13</v>
      </c>
      <c r="O336" s="4" t="s">
        <v>48</v>
      </c>
      <c r="P336" t="s">
        <v>48</v>
      </c>
      <c r="Q336" t="s">
        <v>27</v>
      </c>
    </row>
    <row r="337" spans="1:17" x14ac:dyDescent="0.35">
      <c r="A337" t="s">
        <v>884</v>
      </c>
      <c r="B337">
        <v>2034</v>
      </c>
      <c r="C337" s="6">
        <v>26500000</v>
      </c>
      <c r="D337">
        <v>13029</v>
      </c>
      <c r="E337" t="s">
        <v>48</v>
      </c>
      <c r="F337" t="s">
        <v>107</v>
      </c>
      <c r="G337" t="s">
        <v>168</v>
      </c>
      <c r="H337" t="s">
        <v>169</v>
      </c>
      <c r="I337">
        <v>28.567042135241099</v>
      </c>
      <c r="J337">
        <v>77.407463672531506</v>
      </c>
      <c r="K337" t="s">
        <v>10</v>
      </c>
      <c r="L337" t="s">
        <v>24</v>
      </c>
      <c r="M337" t="s">
        <v>12</v>
      </c>
      <c r="N337" t="s">
        <v>251</v>
      </c>
      <c r="O337" s="4" t="s">
        <v>48</v>
      </c>
      <c r="P337" t="s">
        <v>48</v>
      </c>
      <c r="Q337" t="s">
        <v>27</v>
      </c>
    </row>
    <row r="338" spans="1:17" x14ac:dyDescent="0.35">
      <c r="A338" t="s">
        <v>940</v>
      </c>
      <c r="B338">
        <v>2034</v>
      </c>
      <c r="C338" s="6">
        <v>25425000</v>
      </c>
      <c r="D338">
        <v>12500</v>
      </c>
      <c r="E338" t="s">
        <v>48</v>
      </c>
      <c r="F338" t="s">
        <v>107</v>
      </c>
      <c r="G338" t="s">
        <v>168</v>
      </c>
      <c r="H338" t="s">
        <v>169</v>
      </c>
      <c r="I338">
        <v>28.567042135241099</v>
      </c>
      <c r="J338">
        <v>77.407463672531506</v>
      </c>
      <c r="K338" t="s">
        <v>10</v>
      </c>
      <c r="L338" t="s">
        <v>11</v>
      </c>
      <c r="M338" t="s">
        <v>12</v>
      </c>
      <c r="N338" t="s">
        <v>6</v>
      </c>
      <c r="O338" s="4" t="s">
        <v>13</v>
      </c>
      <c r="P338" t="s">
        <v>48</v>
      </c>
      <c r="Q338" t="s">
        <v>14</v>
      </c>
    </row>
    <row r="339" spans="1:17" x14ac:dyDescent="0.35">
      <c r="A339" t="s">
        <v>943</v>
      </c>
      <c r="B339">
        <v>2034</v>
      </c>
      <c r="C339" s="6">
        <v>25400000</v>
      </c>
      <c r="D339">
        <v>12487</v>
      </c>
      <c r="E339" t="s">
        <v>48</v>
      </c>
      <c r="F339" t="s">
        <v>107</v>
      </c>
      <c r="G339" t="s">
        <v>168</v>
      </c>
      <c r="H339" t="s">
        <v>169</v>
      </c>
      <c r="I339">
        <v>28.567042135241099</v>
      </c>
      <c r="J339">
        <v>77.407463672531506</v>
      </c>
      <c r="K339" t="s">
        <v>10</v>
      </c>
      <c r="L339" t="s">
        <v>11</v>
      </c>
      <c r="M339" t="s">
        <v>12</v>
      </c>
      <c r="N339" t="s">
        <v>188</v>
      </c>
      <c r="O339" s="4" t="s">
        <v>48</v>
      </c>
      <c r="P339" t="s">
        <v>48</v>
      </c>
      <c r="Q339" t="s">
        <v>27</v>
      </c>
    </row>
    <row r="340" spans="1:17" x14ac:dyDescent="0.35">
      <c r="A340" t="s">
        <v>1034</v>
      </c>
      <c r="B340">
        <v>2034</v>
      </c>
      <c r="C340" s="6">
        <v>24500000</v>
      </c>
      <c r="D340">
        <v>12045</v>
      </c>
      <c r="E340" t="s">
        <v>48</v>
      </c>
      <c r="F340" t="s">
        <v>107</v>
      </c>
      <c r="G340" t="s">
        <v>168</v>
      </c>
      <c r="H340" t="s">
        <v>169</v>
      </c>
      <c r="I340">
        <v>28.567042135241099</v>
      </c>
      <c r="J340">
        <v>77.407463672531506</v>
      </c>
      <c r="K340" t="s">
        <v>10</v>
      </c>
      <c r="L340" t="s">
        <v>24</v>
      </c>
      <c r="M340" t="s">
        <v>12</v>
      </c>
      <c r="N340" t="s">
        <v>6</v>
      </c>
      <c r="O340" s="4" t="s">
        <v>48</v>
      </c>
      <c r="P340" t="s">
        <v>48</v>
      </c>
      <c r="Q340" t="s">
        <v>27</v>
      </c>
    </row>
    <row r="341" spans="1:17" x14ac:dyDescent="0.35">
      <c r="A341" t="s">
        <v>1052</v>
      </c>
      <c r="B341">
        <v>2034</v>
      </c>
      <c r="C341" s="6">
        <v>23600000</v>
      </c>
      <c r="D341">
        <v>11602</v>
      </c>
      <c r="E341" t="s">
        <v>48</v>
      </c>
      <c r="F341" t="s">
        <v>107</v>
      </c>
      <c r="G341" t="s">
        <v>168</v>
      </c>
      <c r="H341" t="s">
        <v>169</v>
      </c>
      <c r="I341">
        <v>28.567042135241099</v>
      </c>
      <c r="J341">
        <v>77.407463672531506</v>
      </c>
      <c r="K341" t="s">
        <v>10</v>
      </c>
      <c r="L341" t="s">
        <v>11</v>
      </c>
      <c r="M341" t="s">
        <v>12</v>
      </c>
      <c r="N341" t="s">
        <v>77</v>
      </c>
      <c r="O341" s="4" t="s">
        <v>48</v>
      </c>
      <c r="P341" t="s">
        <v>48</v>
      </c>
      <c r="Q341" t="s">
        <v>27</v>
      </c>
    </row>
    <row r="342" spans="1:17" x14ac:dyDescent="0.35">
      <c r="A342" t="s">
        <v>1217</v>
      </c>
      <c r="B342">
        <v>2034</v>
      </c>
      <c r="C342" s="6">
        <v>21500000</v>
      </c>
      <c r="D342">
        <v>10570</v>
      </c>
      <c r="E342" t="s">
        <v>48</v>
      </c>
      <c r="F342" t="s">
        <v>107</v>
      </c>
      <c r="G342" t="s">
        <v>168</v>
      </c>
      <c r="H342" t="s">
        <v>169</v>
      </c>
      <c r="I342">
        <v>28.567042135241099</v>
      </c>
      <c r="J342">
        <v>77.407463672531506</v>
      </c>
      <c r="K342" t="s">
        <v>10</v>
      </c>
      <c r="L342" t="s">
        <v>11</v>
      </c>
      <c r="M342" t="s">
        <v>12</v>
      </c>
      <c r="P342" t="s">
        <v>48</v>
      </c>
      <c r="Q342" t="s">
        <v>27</v>
      </c>
    </row>
    <row r="343" spans="1:17" x14ac:dyDescent="0.35">
      <c r="A343" t="s">
        <v>625</v>
      </c>
      <c r="B343">
        <v>2031</v>
      </c>
      <c r="C343" s="6">
        <v>35000000</v>
      </c>
      <c r="D343">
        <v>17232</v>
      </c>
      <c r="E343" t="s">
        <v>48</v>
      </c>
      <c r="F343" t="s">
        <v>7</v>
      </c>
      <c r="G343" t="s">
        <v>8</v>
      </c>
      <c r="H343" t="s">
        <v>9</v>
      </c>
      <c r="I343">
        <v>28.525950926187399</v>
      </c>
      <c r="J343">
        <v>77.361578900673507</v>
      </c>
      <c r="K343" t="s">
        <v>10</v>
      </c>
      <c r="L343" t="s">
        <v>11</v>
      </c>
      <c r="M343" t="s">
        <v>12</v>
      </c>
      <c r="N343" t="s">
        <v>48</v>
      </c>
      <c r="O343" s="4" t="s">
        <v>13</v>
      </c>
      <c r="P343" t="s">
        <v>48</v>
      </c>
      <c r="Q343" t="s">
        <v>27</v>
      </c>
    </row>
    <row r="344" spans="1:17" x14ac:dyDescent="0.35">
      <c r="A344" t="s">
        <v>1269</v>
      </c>
      <c r="B344">
        <v>2030</v>
      </c>
      <c r="C344" s="6">
        <v>20100000</v>
      </c>
      <c r="D344">
        <v>9802</v>
      </c>
      <c r="E344" t="s">
        <v>13</v>
      </c>
      <c r="F344" t="s">
        <v>1270</v>
      </c>
      <c r="G344" t="s">
        <v>34</v>
      </c>
      <c r="H344" t="s">
        <v>1271</v>
      </c>
      <c r="I344">
        <v>28.560753744315001</v>
      </c>
      <c r="J344">
        <v>77.3863395619355</v>
      </c>
      <c r="K344" t="s">
        <v>23</v>
      </c>
      <c r="L344" t="s">
        <v>24</v>
      </c>
      <c r="M344" t="s">
        <v>12</v>
      </c>
      <c r="N344" t="s">
        <v>251</v>
      </c>
      <c r="O344" s="4" t="s">
        <v>73</v>
      </c>
      <c r="P344" t="s">
        <v>48</v>
      </c>
      <c r="Q344" t="s">
        <v>27</v>
      </c>
    </row>
    <row r="345" spans="1:17" x14ac:dyDescent="0.35">
      <c r="A345" t="s">
        <v>1895</v>
      </c>
      <c r="B345">
        <v>2021</v>
      </c>
      <c r="C345" s="6">
        <v>14500000</v>
      </c>
      <c r="D345">
        <v>7175</v>
      </c>
      <c r="E345" t="s">
        <v>48</v>
      </c>
      <c r="F345" t="s">
        <v>341</v>
      </c>
      <c r="G345" t="s">
        <v>1896</v>
      </c>
      <c r="H345" t="s">
        <v>1897</v>
      </c>
      <c r="I345">
        <v>28.512360999999999</v>
      </c>
      <c r="J345">
        <v>77.360587600000002</v>
      </c>
      <c r="K345" t="s">
        <v>23</v>
      </c>
      <c r="L345" t="s">
        <v>24</v>
      </c>
      <c r="M345" t="s">
        <v>12</v>
      </c>
      <c r="N345" t="s">
        <v>37</v>
      </c>
      <c r="O345" s="4" t="s">
        <v>48</v>
      </c>
      <c r="P345" t="s">
        <v>48</v>
      </c>
      <c r="Q345" t="s">
        <v>27</v>
      </c>
    </row>
    <row r="346" spans="1:17" x14ac:dyDescent="0.35">
      <c r="A346" t="s">
        <v>1527</v>
      </c>
      <c r="B346">
        <v>2001</v>
      </c>
      <c r="C346" s="6">
        <v>17500000</v>
      </c>
      <c r="D346">
        <v>5610</v>
      </c>
      <c r="E346" t="s">
        <v>48</v>
      </c>
      <c r="F346" t="s">
        <v>49</v>
      </c>
      <c r="G346" t="s">
        <v>50</v>
      </c>
      <c r="H346" t="s">
        <v>51</v>
      </c>
      <c r="I346">
        <v>28.551098400000001</v>
      </c>
      <c r="J346">
        <v>77.351600000000005</v>
      </c>
      <c r="K346" t="s">
        <v>23</v>
      </c>
      <c r="L346" t="s">
        <v>24</v>
      </c>
      <c r="M346" t="s">
        <v>12</v>
      </c>
      <c r="N346" t="s">
        <v>26</v>
      </c>
      <c r="O346" s="4" t="s">
        <v>52</v>
      </c>
      <c r="P346" t="s">
        <v>48</v>
      </c>
      <c r="Q346" t="s">
        <v>14</v>
      </c>
    </row>
    <row r="347" spans="1:17" x14ac:dyDescent="0.35">
      <c r="A347" t="s">
        <v>1058</v>
      </c>
      <c r="B347">
        <v>2000</v>
      </c>
      <c r="C347" s="6">
        <v>23500000</v>
      </c>
      <c r="D347">
        <v>11750</v>
      </c>
      <c r="E347" t="s">
        <v>48</v>
      </c>
      <c r="F347" t="s">
        <v>5681</v>
      </c>
      <c r="G347" t="s">
        <v>1873</v>
      </c>
      <c r="H347" t="s">
        <v>1059</v>
      </c>
      <c r="I347">
        <v>28.566578</v>
      </c>
      <c r="J347">
        <v>77.341026999999997</v>
      </c>
      <c r="K347" t="s">
        <v>23</v>
      </c>
      <c r="L347" t="s">
        <v>24</v>
      </c>
      <c r="M347" t="s">
        <v>12</v>
      </c>
      <c r="N347" t="s">
        <v>26</v>
      </c>
      <c r="P347" t="s">
        <v>48</v>
      </c>
      <c r="Q347" t="s">
        <v>14</v>
      </c>
    </row>
    <row r="348" spans="1:17" x14ac:dyDescent="0.35">
      <c r="A348" t="s">
        <v>1176</v>
      </c>
      <c r="B348">
        <v>2000</v>
      </c>
      <c r="C348" s="6">
        <v>22000000</v>
      </c>
      <c r="D348">
        <v>11000</v>
      </c>
      <c r="E348" t="s">
        <v>48</v>
      </c>
      <c r="F348" t="s">
        <v>1177</v>
      </c>
      <c r="G348" t="s">
        <v>186</v>
      </c>
      <c r="H348" t="s">
        <v>1178</v>
      </c>
      <c r="I348">
        <v>28.421662999999999</v>
      </c>
      <c r="J348">
        <v>77.488898000000006</v>
      </c>
      <c r="K348" t="s">
        <v>10</v>
      </c>
      <c r="L348" t="s">
        <v>11</v>
      </c>
      <c r="M348" t="s">
        <v>12</v>
      </c>
      <c r="N348" t="s">
        <v>26</v>
      </c>
      <c r="O348" s="4" t="s">
        <v>48</v>
      </c>
      <c r="P348" t="s">
        <v>48</v>
      </c>
      <c r="Q348" t="s">
        <v>145</v>
      </c>
    </row>
    <row r="349" spans="1:17" x14ac:dyDescent="0.35">
      <c r="A349" t="s">
        <v>1321</v>
      </c>
      <c r="B349">
        <v>2000</v>
      </c>
      <c r="C349" s="6">
        <v>20000000</v>
      </c>
      <c r="D349">
        <v>10000</v>
      </c>
      <c r="E349" t="s">
        <v>48</v>
      </c>
      <c r="F349" t="s">
        <v>5684</v>
      </c>
      <c r="G349" t="s">
        <v>186</v>
      </c>
      <c r="H349" t="s">
        <v>5684</v>
      </c>
      <c r="I349">
        <v>28.421662999999999</v>
      </c>
      <c r="J349">
        <v>77.488898000000006</v>
      </c>
      <c r="K349" t="s">
        <v>23</v>
      </c>
      <c r="L349" t="s">
        <v>24</v>
      </c>
      <c r="M349" t="s">
        <v>12</v>
      </c>
      <c r="N349" t="s">
        <v>52</v>
      </c>
      <c r="P349" t="s">
        <v>48</v>
      </c>
      <c r="Q349" t="s">
        <v>145</v>
      </c>
    </row>
    <row r="350" spans="1:17" x14ac:dyDescent="0.35">
      <c r="A350" t="s">
        <v>1322</v>
      </c>
      <c r="B350">
        <v>2000</v>
      </c>
      <c r="C350" s="6">
        <v>20000000</v>
      </c>
      <c r="D350">
        <v>10000</v>
      </c>
      <c r="E350" t="s">
        <v>48</v>
      </c>
      <c r="F350" t="s">
        <v>21</v>
      </c>
      <c r="G350" t="s">
        <v>186</v>
      </c>
      <c r="H350" t="s">
        <v>643</v>
      </c>
      <c r="I350">
        <v>28.421662999999999</v>
      </c>
      <c r="J350">
        <v>77.488898000000006</v>
      </c>
      <c r="K350" t="s">
        <v>23</v>
      </c>
      <c r="L350" t="s">
        <v>24</v>
      </c>
      <c r="M350" t="s">
        <v>12</v>
      </c>
      <c r="N350" t="s">
        <v>233</v>
      </c>
      <c r="O350" s="4" t="s">
        <v>13</v>
      </c>
      <c r="P350" t="s">
        <v>48</v>
      </c>
      <c r="Q350" t="s">
        <v>14</v>
      </c>
    </row>
    <row r="351" spans="1:17" x14ac:dyDescent="0.35">
      <c r="A351" t="s">
        <v>1474</v>
      </c>
      <c r="B351">
        <v>2000</v>
      </c>
      <c r="C351" s="6">
        <v>18000000</v>
      </c>
      <c r="D351">
        <v>9000</v>
      </c>
      <c r="E351" t="s">
        <v>48</v>
      </c>
      <c r="F351" t="s">
        <v>21</v>
      </c>
      <c r="G351" t="s">
        <v>186</v>
      </c>
      <c r="H351" t="s">
        <v>643</v>
      </c>
      <c r="I351">
        <v>28.421662999999999</v>
      </c>
      <c r="J351">
        <v>77.488898000000006</v>
      </c>
      <c r="K351" t="s">
        <v>23</v>
      </c>
      <c r="L351" t="s">
        <v>24</v>
      </c>
      <c r="M351" t="s">
        <v>12</v>
      </c>
      <c r="N351" t="s">
        <v>102</v>
      </c>
      <c r="P351" t="s">
        <v>13</v>
      </c>
      <c r="Q351" t="s">
        <v>27</v>
      </c>
    </row>
    <row r="352" spans="1:17" x14ac:dyDescent="0.35">
      <c r="A352" t="s">
        <v>1566</v>
      </c>
      <c r="B352">
        <v>2000</v>
      </c>
      <c r="C352" s="6">
        <v>17000000</v>
      </c>
      <c r="D352">
        <v>8500</v>
      </c>
      <c r="E352" t="s">
        <v>48</v>
      </c>
      <c r="F352" t="s">
        <v>21</v>
      </c>
      <c r="G352" t="s">
        <v>186</v>
      </c>
      <c r="H352" t="s">
        <v>643</v>
      </c>
      <c r="I352">
        <v>28.421662999999999</v>
      </c>
      <c r="J352">
        <v>77.488898000000006</v>
      </c>
      <c r="K352" t="s">
        <v>23</v>
      </c>
      <c r="L352" t="s">
        <v>11</v>
      </c>
      <c r="M352" t="s">
        <v>12</v>
      </c>
      <c r="N352" t="s">
        <v>251</v>
      </c>
      <c r="O352" s="4" t="s">
        <v>48</v>
      </c>
      <c r="P352" t="s">
        <v>13</v>
      </c>
      <c r="Q352" t="s">
        <v>27</v>
      </c>
    </row>
    <row r="353" spans="1:17" x14ac:dyDescent="0.35">
      <c r="A353" t="s">
        <v>1570</v>
      </c>
      <c r="B353">
        <v>2000</v>
      </c>
      <c r="C353" s="6">
        <v>17000000</v>
      </c>
      <c r="D353">
        <v>8500</v>
      </c>
      <c r="E353" t="s">
        <v>48</v>
      </c>
      <c r="F353" t="s">
        <v>21</v>
      </c>
      <c r="G353" t="s">
        <v>186</v>
      </c>
      <c r="H353" t="s">
        <v>643</v>
      </c>
      <c r="I353">
        <v>28.421662999999999</v>
      </c>
      <c r="J353">
        <v>77.488898000000006</v>
      </c>
      <c r="K353" t="s">
        <v>23</v>
      </c>
      <c r="L353" t="s">
        <v>24</v>
      </c>
      <c r="M353" t="s">
        <v>12</v>
      </c>
      <c r="N353" t="s">
        <v>57</v>
      </c>
      <c r="O353" s="4" t="s">
        <v>13</v>
      </c>
      <c r="P353" t="s">
        <v>13</v>
      </c>
      <c r="Q353" t="s">
        <v>14</v>
      </c>
    </row>
    <row r="354" spans="1:17" x14ac:dyDescent="0.35">
      <c r="A354" t="s">
        <v>1573</v>
      </c>
      <c r="B354">
        <v>2000</v>
      </c>
      <c r="C354" s="6">
        <v>17000000</v>
      </c>
      <c r="D354">
        <v>8500</v>
      </c>
      <c r="E354" t="s">
        <v>48</v>
      </c>
      <c r="F354" t="s">
        <v>21</v>
      </c>
      <c r="G354" t="s">
        <v>186</v>
      </c>
      <c r="H354" t="s">
        <v>643</v>
      </c>
      <c r="I354">
        <v>28.421662999999999</v>
      </c>
      <c r="J354">
        <v>77.488898000000006</v>
      </c>
      <c r="K354" t="s">
        <v>23</v>
      </c>
      <c r="L354" t="s">
        <v>24</v>
      </c>
      <c r="M354" t="s">
        <v>12</v>
      </c>
      <c r="N354" t="s">
        <v>109</v>
      </c>
      <c r="O354" s="4" t="s">
        <v>13</v>
      </c>
      <c r="P354" t="s">
        <v>48</v>
      </c>
      <c r="Q354" t="s">
        <v>27</v>
      </c>
    </row>
    <row r="355" spans="1:17" x14ac:dyDescent="0.35">
      <c r="A355" t="s">
        <v>1628</v>
      </c>
      <c r="B355">
        <v>2000</v>
      </c>
      <c r="C355" s="6">
        <v>16500000</v>
      </c>
      <c r="D355">
        <v>8250</v>
      </c>
      <c r="E355" t="s">
        <v>13</v>
      </c>
      <c r="F355" t="s">
        <v>764</v>
      </c>
      <c r="G355" t="s">
        <v>226</v>
      </c>
      <c r="H355" t="s">
        <v>1629</v>
      </c>
      <c r="I355">
        <v>28.552880395497201</v>
      </c>
      <c r="J355">
        <v>77.336700031982502</v>
      </c>
      <c r="K355" t="s">
        <v>23</v>
      </c>
      <c r="L355" t="s">
        <v>24</v>
      </c>
      <c r="M355" t="s">
        <v>12</v>
      </c>
      <c r="N355" t="s">
        <v>73</v>
      </c>
      <c r="P355" t="s">
        <v>13</v>
      </c>
      <c r="Q355" t="s">
        <v>27</v>
      </c>
    </row>
    <row r="356" spans="1:17" x14ac:dyDescent="0.35">
      <c r="A356" t="s">
        <v>1835</v>
      </c>
      <c r="B356">
        <v>2000</v>
      </c>
      <c r="C356" s="6">
        <v>15000000</v>
      </c>
      <c r="D356">
        <v>7500</v>
      </c>
      <c r="E356" t="s">
        <v>48</v>
      </c>
      <c r="F356" t="s">
        <v>5684</v>
      </c>
      <c r="G356" t="s">
        <v>1836</v>
      </c>
      <c r="H356" t="s">
        <v>5684</v>
      </c>
      <c r="I356">
        <v>28.530721199999999</v>
      </c>
      <c r="J356">
        <v>77.369100000000003</v>
      </c>
      <c r="K356" t="s">
        <v>23</v>
      </c>
      <c r="L356" t="s">
        <v>24</v>
      </c>
      <c r="M356" t="s">
        <v>12</v>
      </c>
      <c r="N356" t="s">
        <v>52</v>
      </c>
      <c r="O356" s="4" t="s">
        <v>91</v>
      </c>
      <c r="P356" t="s">
        <v>52</v>
      </c>
      <c r="Q356" t="s">
        <v>27</v>
      </c>
    </row>
    <row r="357" spans="1:17" x14ac:dyDescent="0.35">
      <c r="A357" t="s">
        <v>2057</v>
      </c>
      <c r="B357">
        <v>2000</v>
      </c>
      <c r="C357" s="6">
        <v>13500000</v>
      </c>
      <c r="D357">
        <v>6750</v>
      </c>
      <c r="E357" t="s">
        <v>48</v>
      </c>
      <c r="F357" t="s">
        <v>5684</v>
      </c>
      <c r="G357" t="s">
        <v>1873</v>
      </c>
      <c r="H357" t="s">
        <v>1059</v>
      </c>
      <c r="I357">
        <v>28.566578</v>
      </c>
      <c r="J357">
        <v>77.341026999999997</v>
      </c>
      <c r="K357" t="s">
        <v>23</v>
      </c>
      <c r="L357" t="s">
        <v>24</v>
      </c>
      <c r="M357" t="s">
        <v>12</v>
      </c>
      <c r="N357" t="s">
        <v>52</v>
      </c>
      <c r="O357" s="4" t="s">
        <v>91</v>
      </c>
      <c r="P357" t="s">
        <v>48</v>
      </c>
      <c r="Q357" t="s">
        <v>27</v>
      </c>
    </row>
    <row r="358" spans="1:17" x14ac:dyDescent="0.35">
      <c r="A358" t="s">
        <v>2231</v>
      </c>
      <c r="B358">
        <v>2000</v>
      </c>
      <c r="C358" s="6">
        <v>12500000</v>
      </c>
      <c r="D358">
        <v>6250</v>
      </c>
      <c r="E358" t="s">
        <v>13</v>
      </c>
      <c r="F358" t="s">
        <v>1531</v>
      </c>
      <c r="G358" t="s">
        <v>2232</v>
      </c>
      <c r="H358" t="s">
        <v>1532</v>
      </c>
      <c r="I358">
        <v>28.551098400000001</v>
      </c>
      <c r="J358">
        <v>77.368468717437494</v>
      </c>
      <c r="K358" t="s">
        <v>23</v>
      </c>
      <c r="L358" t="s">
        <v>24</v>
      </c>
      <c r="M358" t="s">
        <v>12</v>
      </c>
      <c r="N358" t="s">
        <v>13</v>
      </c>
      <c r="O358" s="4" t="s">
        <v>48</v>
      </c>
      <c r="P358" t="s">
        <v>13</v>
      </c>
      <c r="Q358" t="s">
        <v>27</v>
      </c>
    </row>
    <row r="359" spans="1:17" x14ac:dyDescent="0.35">
      <c r="A359" t="s">
        <v>2348</v>
      </c>
      <c r="B359">
        <v>2000</v>
      </c>
      <c r="C359" s="6">
        <v>12000000</v>
      </c>
      <c r="D359">
        <v>6000</v>
      </c>
      <c r="E359" t="s">
        <v>13</v>
      </c>
      <c r="F359" t="s">
        <v>5684</v>
      </c>
      <c r="H359" t="s">
        <v>5684</v>
      </c>
      <c r="K359" t="s">
        <v>23</v>
      </c>
      <c r="L359" t="s">
        <v>24</v>
      </c>
      <c r="M359" t="s">
        <v>12</v>
      </c>
      <c r="N359" t="s">
        <v>165</v>
      </c>
      <c r="P359" t="s">
        <v>13</v>
      </c>
      <c r="Q359" t="s">
        <v>14</v>
      </c>
    </row>
    <row r="360" spans="1:17" x14ac:dyDescent="0.35">
      <c r="A360" t="s">
        <v>3310</v>
      </c>
      <c r="B360">
        <v>2000</v>
      </c>
      <c r="C360" s="6">
        <v>8500000</v>
      </c>
      <c r="D360">
        <v>4250</v>
      </c>
      <c r="E360" t="s">
        <v>13</v>
      </c>
      <c r="F360" t="s">
        <v>5684</v>
      </c>
      <c r="G360" t="s">
        <v>3311</v>
      </c>
      <c r="H360" t="s">
        <v>5684</v>
      </c>
      <c r="I360">
        <v>28.5916576203362</v>
      </c>
      <c r="J360">
        <v>77.362724695483806</v>
      </c>
      <c r="K360" t="s">
        <v>23</v>
      </c>
      <c r="L360" t="s">
        <v>24</v>
      </c>
      <c r="M360" t="s">
        <v>12</v>
      </c>
      <c r="N360" t="s">
        <v>48</v>
      </c>
      <c r="P360" t="s">
        <v>48</v>
      </c>
      <c r="Q360" t="s">
        <v>27</v>
      </c>
    </row>
    <row r="361" spans="1:17" x14ac:dyDescent="0.35">
      <c r="A361" t="s">
        <v>910</v>
      </c>
      <c r="B361">
        <v>1995</v>
      </c>
      <c r="C361" s="6">
        <v>26000000</v>
      </c>
      <c r="D361">
        <v>13033</v>
      </c>
      <c r="E361" t="s">
        <v>48</v>
      </c>
      <c r="F361" t="s">
        <v>69</v>
      </c>
      <c r="G361" t="s">
        <v>830</v>
      </c>
      <c r="H361" t="s">
        <v>911</v>
      </c>
      <c r="I361">
        <v>28.502891099999999</v>
      </c>
      <c r="J361">
        <v>77.425700000000006</v>
      </c>
      <c r="K361" t="s">
        <v>23</v>
      </c>
      <c r="L361" t="s">
        <v>24</v>
      </c>
      <c r="M361" t="s">
        <v>12</v>
      </c>
      <c r="N361" t="s">
        <v>408</v>
      </c>
      <c r="O361" s="4" t="s">
        <v>13</v>
      </c>
      <c r="P361" t="s">
        <v>13</v>
      </c>
      <c r="Q361" t="s">
        <v>14</v>
      </c>
    </row>
    <row r="362" spans="1:17" x14ac:dyDescent="0.35">
      <c r="A362" t="s">
        <v>1626</v>
      </c>
      <c r="B362">
        <v>1995</v>
      </c>
      <c r="C362" s="6">
        <v>16500000</v>
      </c>
      <c r="D362">
        <v>8270</v>
      </c>
      <c r="E362" t="s">
        <v>13</v>
      </c>
      <c r="F362" t="s">
        <v>5684</v>
      </c>
      <c r="G362" t="s">
        <v>830</v>
      </c>
      <c r="H362" t="s">
        <v>5684</v>
      </c>
      <c r="I362">
        <v>28.502891099999999</v>
      </c>
      <c r="J362">
        <v>77.425700000000006</v>
      </c>
      <c r="K362" t="s">
        <v>23</v>
      </c>
      <c r="L362" t="s">
        <v>24</v>
      </c>
      <c r="M362" t="s">
        <v>12</v>
      </c>
      <c r="N362" t="s">
        <v>233</v>
      </c>
      <c r="P362" t="s">
        <v>48</v>
      </c>
      <c r="Q362" t="s">
        <v>27</v>
      </c>
    </row>
    <row r="363" spans="1:17" x14ac:dyDescent="0.35">
      <c r="A363" t="s">
        <v>2259</v>
      </c>
      <c r="B363">
        <v>1995</v>
      </c>
      <c r="C363" s="6">
        <v>12100000</v>
      </c>
      <c r="D363">
        <v>6065</v>
      </c>
      <c r="E363" t="s">
        <v>13</v>
      </c>
      <c r="F363" t="s">
        <v>120</v>
      </c>
      <c r="G363" t="s">
        <v>121</v>
      </c>
      <c r="H363" t="s">
        <v>2260</v>
      </c>
      <c r="I363">
        <v>28.571926489999999</v>
      </c>
      <c r="J363">
        <v>77.47901804</v>
      </c>
      <c r="K363" t="s">
        <v>23</v>
      </c>
      <c r="L363" t="s">
        <v>24</v>
      </c>
      <c r="M363" t="s">
        <v>12</v>
      </c>
      <c r="N363" t="s">
        <v>102</v>
      </c>
      <c r="O363" s="4" t="s">
        <v>13</v>
      </c>
      <c r="P363" t="s">
        <v>48</v>
      </c>
      <c r="Q363" t="s">
        <v>27</v>
      </c>
    </row>
    <row r="364" spans="1:17" x14ac:dyDescent="0.35">
      <c r="A364" t="s">
        <v>2859</v>
      </c>
      <c r="B364">
        <v>1995</v>
      </c>
      <c r="C364" s="6">
        <v>9500000</v>
      </c>
      <c r="D364">
        <v>4762</v>
      </c>
      <c r="E364" t="s">
        <v>13</v>
      </c>
      <c r="F364" t="s">
        <v>2414</v>
      </c>
      <c r="G364" t="s">
        <v>830</v>
      </c>
      <c r="H364" t="s">
        <v>2415</v>
      </c>
      <c r="I364">
        <v>28.502891099999999</v>
      </c>
      <c r="J364">
        <v>77.425700000000006</v>
      </c>
      <c r="K364" t="s">
        <v>23</v>
      </c>
      <c r="L364" t="s">
        <v>24</v>
      </c>
      <c r="M364" t="s">
        <v>12</v>
      </c>
      <c r="N364" t="s">
        <v>233</v>
      </c>
      <c r="O364" s="4" t="s">
        <v>48</v>
      </c>
      <c r="P364" t="s">
        <v>13</v>
      </c>
      <c r="Q364" t="s">
        <v>27</v>
      </c>
    </row>
    <row r="365" spans="1:17" x14ac:dyDescent="0.35">
      <c r="A365" t="s">
        <v>2548</v>
      </c>
      <c r="B365">
        <v>1987</v>
      </c>
      <c r="C365" s="6">
        <v>11000000</v>
      </c>
      <c r="D365">
        <v>5536</v>
      </c>
      <c r="E365" t="s">
        <v>13</v>
      </c>
      <c r="F365" t="s">
        <v>5684</v>
      </c>
      <c r="H365" t="s">
        <v>5684</v>
      </c>
      <c r="K365" t="s">
        <v>23</v>
      </c>
      <c r="L365" t="s">
        <v>24</v>
      </c>
      <c r="M365" t="s">
        <v>12</v>
      </c>
      <c r="N365" t="s">
        <v>91</v>
      </c>
      <c r="O365" s="4" t="s">
        <v>13</v>
      </c>
      <c r="P365" t="s">
        <v>13</v>
      </c>
    </row>
    <row r="366" spans="1:17" x14ac:dyDescent="0.35">
      <c r="A366" t="s">
        <v>1085</v>
      </c>
      <c r="B366">
        <v>1985</v>
      </c>
      <c r="C366" s="6">
        <v>23000000</v>
      </c>
      <c r="D366">
        <v>11587</v>
      </c>
      <c r="E366" t="s">
        <v>13</v>
      </c>
      <c r="F366" t="s">
        <v>5684</v>
      </c>
      <c r="H366" t="s">
        <v>5684</v>
      </c>
      <c r="K366" t="s">
        <v>10</v>
      </c>
      <c r="L366" t="s">
        <v>24</v>
      </c>
      <c r="M366" t="s">
        <v>12</v>
      </c>
    </row>
    <row r="367" spans="1:17" x14ac:dyDescent="0.35">
      <c r="A367" t="s">
        <v>908</v>
      </c>
      <c r="B367">
        <v>1980</v>
      </c>
      <c r="C367" s="6">
        <v>26000000</v>
      </c>
      <c r="D367">
        <v>13131</v>
      </c>
      <c r="E367" t="s">
        <v>48</v>
      </c>
      <c r="F367" t="s">
        <v>510</v>
      </c>
      <c r="G367" t="s">
        <v>186</v>
      </c>
      <c r="H367" t="s">
        <v>511</v>
      </c>
      <c r="I367">
        <v>28.421662999999999</v>
      </c>
      <c r="J367">
        <v>77.488898000000006</v>
      </c>
      <c r="K367" t="s">
        <v>10</v>
      </c>
      <c r="L367" t="s">
        <v>24</v>
      </c>
      <c r="M367" t="s">
        <v>12</v>
      </c>
      <c r="N367" t="s">
        <v>123</v>
      </c>
      <c r="O367" s="4" t="s">
        <v>13</v>
      </c>
      <c r="P367" t="s">
        <v>13</v>
      </c>
      <c r="Q367" t="s">
        <v>145</v>
      </c>
    </row>
    <row r="368" spans="1:17" x14ac:dyDescent="0.35">
      <c r="A368" t="s">
        <v>1201</v>
      </c>
      <c r="B368">
        <v>1980</v>
      </c>
      <c r="C368" s="6">
        <v>21700000</v>
      </c>
      <c r="D368">
        <v>10960</v>
      </c>
      <c r="E368" t="s">
        <v>48</v>
      </c>
      <c r="F368" t="s">
        <v>510</v>
      </c>
      <c r="G368" t="s">
        <v>186</v>
      </c>
      <c r="H368" t="s">
        <v>511</v>
      </c>
      <c r="I368">
        <v>28.421662999999999</v>
      </c>
      <c r="J368">
        <v>77.488898000000006</v>
      </c>
      <c r="K368" t="s">
        <v>10</v>
      </c>
      <c r="L368" t="s">
        <v>24</v>
      </c>
      <c r="M368" t="s">
        <v>12</v>
      </c>
      <c r="N368" t="s">
        <v>233</v>
      </c>
      <c r="O368" s="4" t="s">
        <v>13</v>
      </c>
      <c r="P368" t="s">
        <v>13</v>
      </c>
      <c r="Q368" t="s">
        <v>27</v>
      </c>
    </row>
    <row r="369" spans="1:17" x14ac:dyDescent="0.35">
      <c r="A369" t="s">
        <v>1980</v>
      </c>
      <c r="B369">
        <v>1980</v>
      </c>
      <c r="C369" s="6">
        <v>14000000</v>
      </c>
      <c r="D369">
        <v>7071</v>
      </c>
      <c r="E369" t="s">
        <v>48</v>
      </c>
      <c r="F369" t="s">
        <v>1981</v>
      </c>
      <c r="G369" t="s">
        <v>121</v>
      </c>
      <c r="H369" t="s">
        <v>1982</v>
      </c>
      <c r="I369">
        <v>28.571926489999999</v>
      </c>
      <c r="J369">
        <v>77.47901804</v>
      </c>
      <c r="K369" t="s">
        <v>23</v>
      </c>
      <c r="L369" t="s">
        <v>24</v>
      </c>
      <c r="M369" t="s">
        <v>12</v>
      </c>
      <c r="N369" t="s">
        <v>165</v>
      </c>
      <c r="P369" t="s">
        <v>48</v>
      </c>
      <c r="Q369" t="s">
        <v>27</v>
      </c>
    </row>
    <row r="370" spans="1:17" x14ac:dyDescent="0.35">
      <c r="A370" t="s">
        <v>2074</v>
      </c>
      <c r="B370">
        <v>1980</v>
      </c>
      <c r="C370" s="6">
        <v>13200000</v>
      </c>
      <c r="D370">
        <v>6666</v>
      </c>
      <c r="E370" t="s">
        <v>48</v>
      </c>
      <c r="F370" t="s">
        <v>1981</v>
      </c>
      <c r="G370" t="s">
        <v>121</v>
      </c>
      <c r="H370" t="s">
        <v>1982</v>
      </c>
      <c r="I370">
        <v>28.571926489999999</v>
      </c>
      <c r="J370">
        <v>77.47901804</v>
      </c>
      <c r="K370" t="s">
        <v>23</v>
      </c>
      <c r="L370" t="s">
        <v>24</v>
      </c>
      <c r="M370" t="s">
        <v>12</v>
      </c>
      <c r="O370" s="4" t="s">
        <v>13</v>
      </c>
      <c r="P370" t="s">
        <v>13</v>
      </c>
      <c r="Q370" t="s">
        <v>14</v>
      </c>
    </row>
    <row r="371" spans="1:17" x14ac:dyDescent="0.35">
      <c r="A371" t="s">
        <v>1079</v>
      </c>
      <c r="B371">
        <v>1971</v>
      </c>
      <c r="C371" s="6">
        <v>23000000</v>
      </c>
      <c r="D371">
        <v>11669</v>
      </c>
      <c r="E371" t="s">
        <v>48</v>
      </c>
      <c r="F371" t="s">
        <v>1080</v>
      </c>
      <c r="G371" t="s">
        <v>980</v>
      </c>
      <c r="H371" t="s">
        <v>1081</v>
      </c>
      <c r="I371">
        <v>28.568529999999999</v>
      </c>
      <c r="J371">
        <v>77.3904</v>
      </c>
      <c r="K371" t="s">
        <v>23</v>
      </c>
      <c r="L371" t="s">
        <v>24</v>
      </c>
      <c r="M371" t="s">
        <v>12</v>
      </c>
      <c r="N371" t="s">
        <v>77</v>
      </c>
      <c r="O371" s="4" t="s">
        <v>52</v>
      </c>
      <c r="P371" t="s">
        <v>48</v>
      </c>
      <c r="Q371" t="s">
        <v>145</v>
      </c>
    </row>
    <row r="372" spans="1:17" x14ac:dyDescent="0.35">
      <c r="A372" t="s">
        <v>1403</v>
      </c>
      <c r="B372">
        <v>1968</v>
      </c>
      <c r="C372" s="6">
        <v>19000000</v>
      </c>
      <c r="D372">
        <v>9654</v>
      </c>
      <c r="E372" t="s">
        <v>13</v>
      </c>
      <c r="F372" t="s">
        <v>800</v>
      </c>
      <c r="G372" t="s">
        <v>449</v>
      </c>
      <c r="H372" t="s">
        <v>801</v>
      </c>
      <c r="I372">
        <v>28.509478695479501</v>
      </c>
      <c r="J372">
        <v>77.410132233120507</v>
      </c>
      <c r="K372" t="s">
        <v>23</v>
      </c>
      <c r="L372" t="s">
        <v>24</v>
      </c>
      <c r="M372" t="s">
        <v>12</v>
      </c>
      <c r="N372" t="s">
        <v>77</v>
      </c>
      <c r="O372" s="4" t="s">
        <v>48</v>
      </c>
      <c r="P372" t="s">
        <v>13</v>
      </c>
      <c r="Q372" t="s">
        <v>27</v>
      </c>
    </row>
    <row r="373" spans="1:17" x14ac:dyDescent="0.35">
      <c r="A373" t="s">
        <v>2561</v>
      </c>
      <c r="B373">
        <v>1955</v>
      </c>
      <c r="C373" s="6">
        <v>10800000</v>
      </c>
      <c r="D373">
        <v>5524</v>
      </c>
      <c r="E373" t="s">
        <v>48</v>
      </c>
      <c r="F373" t="s">
        <v>5684</v>
      </c>
      <c r="G373" t="s">
        <v>572</v>
      </c>
      <c r="H373" t="s">
        <v>5684</v>
      </c>
      <c r="I373">
        <v>28.532598</v>
      </c>
      <c r="J373">
        <v>77.382900000000006</v>
      </c>
      <c r="K373" t="s">
        <v>23</v>
      </c>
      <c r="L373" t="s">
        <v>24</v>
      </c>
      <c r="M373" t="s">
        <v>12</v>
      </c>
      <c r="N373" t="s">
        <v>426</v>
      </c>
      <c r="O373" s="4" t="s">
        <v>52</v>
      </c>
      <c r="P373" t="s">
        <v>48</v>
      </c>
      <c r="Q373" t="s">
        <v>14</v>
      </c>
    </row>
    <row r="374" spans="1:17" x14ac:dyDescent="0.35">
      <c r="A374" t="s">
        <v>624</v>
      </c>
      <c r="B374">
        <v>1950</v>
      </c>
      <c r="C374" s="6">
        <v>35000000</v>
      </c>
      <c r="D374">
        <v>17949</v>
      </c>
      <c r="E374" t="s">
        <v>48</v>
      </c>
      <c r="F374" t="s">
        <v>129</v>
      </c>
      <c r="G374" t="s">
        <v>130</v>
      </c>
      <c r="H374" t="s">
        <v>131</v>
      </c>
      <c r="I374">
        <v>28.470104599999999</v>
      </c>
      <c r="J374">
        <v>77.457665000000006</v>
      </c>
      <c r="K374" t="s">
        <v>10</v>
      </c>
      <c r="L374" t="s">
        <v>24</v>
      </c>
      <c r="M374" t="s">
        <v>12</v>
      </c>
      <c r="N374" t="s">
        <v>408</v>
      </c>
      <c r="P374" t="s">
        <v>48</v>
      </c>
      <c r="Q374" t="s">
        <v>145</v>
      </c>
    </row>
    <row r="375" spans="1:17" x14ac:dyDescent="0.35">
      <c r="A375" t="s">
        <v>2130</v>
      </c>
      <c r="B375">
        <v>1950</v>
      </c>
      <c r="C375" s="6">
        <v>13000000</v>
      </c>
      <c r="D375">
        <v>6667</v>
      </c>
      <c r="E375" t="s">
        <v>48</v>
      </c>
      <c r="F375" t="s">
        <v>5684</v>
      </c>
      <c r="G375" t="s">
        <v>322</v>
      </c>
      <c r="H375" t="s">
        <v>5684</v>
      </c>
      <c r="I375">
        <v>28.575955560490399</v>
      </c>
      <c r="J375">
        <v>77.389982248039999</v>
      </c>
      <c r="K375" t="s">
        <v>23</v>
      </c>
      <c r="L375" t="s">
        <v>24</v>
      </c>
      <c r="M375" t="s">
        <v>12</v>
      </c>
      <c r="N375" t="s">
        <v>73</v>
      </c>
      <c r="P375" t="s">
        <v>48</v>
      </c>
    </row>
    <row r="376" spans="1:17" x14ac:dyDescent="0.35">
      <c r="A376" t="s">
        <v>3888</v>
      </c>
      <c r="B376">
        <v>1950</v>
      </c>
      <c r="C376" s="6">
        <v>7000000</v>
      </c>
      <c r="D376">
        <v>3590</v>
      </c>
      <c r="E376" t="s">
        <v>13</v>
      </c>
      <c r="F376" t="s">
        <v>2344</v>
      </c>
      <c r="G376" t="s">
        <v>121</v>
      </c>
      <c r="H376" t="s">
        <v>2346</v>
      </c>
      <c r="I376">
        <v>28.571926489999999</v>
      </c>
      <c r="J376">
        <v>77.47901804</v>
      </c>
      <c r="K376" t="s">
        <v>23</v>
      </c>
      <c r="L376" t="s">
        <v>24</v>
      </c>
      <c r="M376" t="s">
        <v>12</v>
      </c>
      <c r="N376" t="s">
        <v>73</v>
      </c>
      <c r="O376" s="4" t="s">
        <v>52</v>
      </c>
      <c r="P376" t="s">
        <v>13</v>
      </c>
      <c r="Q376" t="s">
        <v>14</v>
      </c>
    </row>
    <row r="377" spans="1:17" x14ac:dyDescent="0.35">
      <c r="A377" t="s">
        <v>290</v>
      </c>
      <c r="B377">
        <v>1948</v>
      </c>
      <c r="C377" s="6">
        <v>52000000</v>
      </c>
      <c r="D377">
        <v>26694</v>
      </c>
      <c r="E377" t="s">
        <v>48</v>
      </c>
      <c r="F377" t="s">
        <v>129</v>
      </c>
      <c r="G377" t="s">
        <v>130</v>
      </c>
      <c r="H377" t="s">
        <v>131</v>
      </c>
      <c r="I377">
        <v>28.470104599999999</v>
      </c>
      <c r="J377">
        <v>77.457665000000006</v>
      </c>
      <c r="K377" t="s">
        <v>10</v>
      </c>
      <c r="L377" t="s">
        <v>24</v>
      </c>
      <c r="M377" t="s">
        <v>12</v>
      </c>
      <c r="N377" t="s">
        <v>73</v>
      </c>
      <c r="O377" s="4" t="s">
        <v>48</v>
      </c>
      <c r="P377" t="s">
        <v>48</v>
      </c>
      <c r="Q377" t="s">
        <v>145</v>
      </c>
    </row>
    <row r="378" spans="1:17" x14ac:dyDescent="0.35">
      <c r="A378" t="s">
        <v>968</v>
      </c>
      <c r="B378">
        <v>1947</v>
      </c>
      <c r="C378" s="6">
        <v>25000000</v>
      </c>
      <c r="D378">
        <v>12840</v>
      </c>
      <c r="E378" t="s">
        <v>48</v>
      </c>
      <c r="F378" t="s">
        <v>5684</v>
      </c>
      <c r="G378" t="s">
        <v>186</v>
      </c>
      <c r="H378" t="s">
        <v>5684</v>
      </c>
      <c r="I378">
        <v>28.421662999999999</v>
      </c>
      <c r="J378">
        <v>77.488898000000006</v>
      </c>
      <c r="K378" t="s">
        <v>10</v>
      </c>
      <c r="L378" t="s">
        <v>24</v>
      </c>
      <c r="M378" t="s">
        <v>12</v>
      </c>
      <c r="N378" t="s">
        <v>6</v>
      </c>
      <c r="P378" t="s">
        <v>48</v>
      </c>
      <c r="Q378" t="s">
        <v>14</v>
      </c>
    </row>
    <row r="379" spans="1:17" x14ac:dyDescent="0.35">
      <c r="A379" t="s">
        <v>1033</v>
      </c>
      <c r="B379">
        <v>1947</v>
      </c>
      <c r="C379" s="6">
        <v>24500000</v>
      </c>
      <c r="D379">
        <v>12583</v>
      </c>
      <c r="E379" t="s">
        <v>48</v>
      </c>
      <c r="F379" t="s">
        <v>129</v>
      </c>
      <c r="G379" t="s">
        <v>186</v>
      </c>
      <c r="H379" t="s">
        <v>399</v>
      </c>
      <c r="I379">
        <v>28.421662999999999</v>
      </c>
      <c r="J379">
        <v>77.488898000000006</v>
      </c>
      <c r="K379" t="s">
        <v>10</v>
      </c>
      <c r="L379" t="s">
        <v>24</v>
      </c>
      <c r="M379" t="s">
        <v>12</v>
      </c>
      <c r="N379" t="s">
        <v>408</v>
      </c>
      <c r="O379" s="4" t="s">
        <v>13</v>
      </c>
      <c r="P379" t="s">
        <v>48</v>
      </c>
      <c r="Q379" t="s">
        <v>14</v>
      </c>
    </row>
    <row r="380" spans="1:17" x14ac:dyDescent="0.35">
      <c r="A380" t="s">
        <v>1046</v>
      </c>
      <c r="B380">
        <v>1947</v>
      </c>
      <c r="C380" s="6">
        <v>24000000</v>
      </c>
      <c r="D380">
        <v>12327</v>
      </c>
      <c r="E380" t="s">
        <v>52</v>
      </c>
      <c r="F380" t="s">
        <v>129</v>
      </c>
      <c r="G380" t="s">
        <v>186</v>
      </c>
      <c r="H380" t="s">
        <v>399</v>
      </c>
      <c r="I380">
        <v>28.421662999999999</v>
      </c>
      <c r="J380">
        <v>77.488898000000006</v>
      </c>
      <c r="K380" t="s">
        <v>23</v>
      </c>
      <c r="L380" t="s">
        <v>24</v>
      </c>
      <c r="M380" t="s">
        <v>12</v>
      </c>
      <c r="N380" t="s">
        <v>135</v>
      </c>
      <c r="O380" s="4" t="s">
        <v>48</v>
      </c>
      <c r="P380" t="s">
        <v>52</v>
      </c>
      <c r="Q380" t="s">
        <v>14</v>
      </c>
    </row>
    <row r="381" spans="1:17" x14ac:dyDescent="0.35">
      <c r="A381" t="s">
        <v>1048</v>
      </c>
      <c r="B381">
        <v>1947</v>
      </c>
      <c r="C381" s="6">
        <v>24000000</v>
      </c>
      <c r="D381">
        <v>12327</v>
      </c>
      <c r="E381" t="s">
        <v>52</v>
      </c>
      <c r="F381" t="s">
        <v>129</v>
      </c>
      <c r="G381" t="s">
        <v>186</v>
      </c>
      <c r="H381" t="s">
        <v>399</v>
      </c>
      <c r="I381">
        <v>28.421662999999999</v>
      </c>
      <c r="J381">
        <v>77.488898000000006</v>
      </c>
      <c r="K381" t="s">
        <v>10</v>
      </c>
      <c r="L381" t="s">
        <v>24</v>
      </c>
      <c r="M381" t="s">
        <v>12</v>
      </c>
      <c r="N381" t="s">
        <v>135</v>
      </c>
      <c r="O381" s="4" t="s">
        <v>13</v>
      </c>
      <c r="P381" t="s">
        <v>48</v>
      </c>
      <c r="Q381" t="s">
        <v>14</v>
      </c>
    </row>
    <row r="382" spans="1:17" x14ac:dyDescent="0.35">
      <c r="A382" t="s">
        <v>1385</v>
      </c>
      <c r="B382">
        <v>1945</v>
      </c>
      <c r="C382" s="6">
        <v>19450000</v>
      </c>
      <c r="D382">
        <v>10000</v>
      </c>
      <c r="E382" t="s">
        <v>48</v>
      </c>
      <c r="F382" t="s">
        <v>33</v>
      </c>
      <c r="G382" t="s">
        <v>186</v>
      </c>
      <c r="H382" t="s">
        <v>1386</v>
      </c>
      <c r="I382">
        <v>28.421662999999999</v>
      </c>
      <c r="J382">
        <v>77.488898000000006</v>
      </c>
      <c r="K382" t="s">
        <v>23</v>
      </c>
      <c r="L382" t="s">
        <v>24</v>
      </c>
      <c r="M382" t="s">
        <v>12</v>
      </c>
      <c r="N382" t="s">
        <v>91</v>
      </c>
      <c r="O382" s="4" t="s">
        <v>13</v>
      </c>
      <c r="P382" t="s">
        <v>48</v>
      </c>
      <c r="Q382" t="s">
        <v>27</v>
      </c>
    </row>
    <row r="383" spans="1:17" x14ac:dyDescent="0.35">
      <c r="A383" t="s">
        <v>4206</v>
      </c>
      <c r="B383">
        <v>1945</v>
      </c>
      <c r="C383" s="6">
        <v>6080000</v>
      </c>
      <c r="D383">
        <v>3200</v>
      </c>
      <c r="E383" t="s">
        <v>13</v>
      </c>
      <c r="F383" t="s">
        <v>2344</v>
      </c>
      <c r="G383" t="s">
        <v>121</v>
      </c>
      <c r="H383" t="s">
        <v>2346</v>
      </c>
      <c r="I383">
        <v>28.571926489999999</v>
      </c>
      <c r="J383">
        <v>77.47901804</v>
      </c>
      <c r="K383" t="s">
        <v>10</v>
      </c>
      <c r="L383" t="s">
        <v>24</v>
      </c>
      <c r="M383" t="s">
        <v>12</v>
      </c>
      <c r="N383" t="s">
        <v>153</v>
      </c>
      <c r="O383" s="4" t="s">
        <v>48</v>
      </c>
      <c r="P383" t="s">
        <v>13</v>
      </c>
      <c r="Q383" t="s">
        <v>14</v>
      </c>
    </row>
    <row r="384" spans="1:17" x14ac:dyDescent="0.35">
      <c r="A384" t="s">
        <v>2343</v>
      </c>
      <c r="B384">
        <v>1940</v>
      </c>
      <c r="C384" s="6">
        <v>12000000</v>
      </c>
      <c r="D384">
        <v>6186</v>
      </c>
      <c r="E384" t="s">
        <v>13</v>
      </c>
      <c r="F384" t="s">
        <v>2344</v>
      </c>
      <c r="G384" t="s">
        <v>2345</v>
      </c>
      <c r="H384" t="s">
        <v>2346</v>
      </c>
      <c r="I384">
        <v>28.577679499999999</v>
      </c>
      <c r="J384">
        <v>77.314900499999993</v>
      </c>
      <c r="K384" t="s">
        <v>23</v>
      </c>
      <c r="L384" t="s">
        <v>24</v>
      </c>
      <c r="M384" t="s">
        <v>12</v>
      </c>
      <c r="N384" t="s">
        <v>408</v>
      </c>
      <c r="O384" s="4" t="s">
        <v>13</v>
      </c>
      <c r="P384" t="s">
        <v>13</v>
      </c>
      <c r="Q384" t="s">
        <v>14</v>
      </c>
    </row>
    <row r="385" spans="1:17" x14ac:dyDescent="0.35">
      <c r="A385" t="s">
        <v>1425</v>
      </c>
      <c r="B385">
        <v>1925</v>
      </c>
      <c r="C385" s="6">
        <v>18700000</v>
      </c>
      <c r="D385">
        <v>9714</v>
      </c>
      <c r="E385" t="s">
        <v>48</v>
      </c>
      <c r="F385" t="s">
        <v>413</v>
      </c>
      <c r="G385" t="s">
        <v>414</v>
      </c>
      <c r="H385" t="s">
        <v>415</v>
      </c>
      <c r="I385">
        <v>28.588542275648599</v>
      </c>
      <c r="J385">
        <v>77.369871853738303</v>
      </c>
      <c r="K385" t="s">
        <v>23</v>
      </c>
      <c r="L385" t="s">
        <v>24</v>
      </c>
      <c r="M385" t="s">
        <v>12</v>
      </c>
      <c r="N385" t="s">
        <v>408</v>
      </c>
      <c r="O385" s="4" t="s">
        <v>48</v>
      </c>
      <c r="P385" t="s">
        <v>13</v>
      </c>
      <c r="Q385" t="s">
        <v>27</v>
      </c>
    </row>
    <row r="386" spans="1:17" x14ac:dyDescent="0.35">
      <c r="A386" t="s">
        <v>2128</v>
      </c>
      <c r="B386">
        <v>1925</v>
      </c>
      <c r="C386" s="6">
        <v>13000000</v>
      </c>
      <c r="D386">
        <v>6753</v>
      </c>
      <c r="E386" t="s">
        <v>48</v>
      </c>
      <c r="F386" t="s">
        <v>5684</v>
      </c>
      <c r="G386" t="s">
        <v>1306</v>
      </c>
      <c r="H386" t="s">
        <v>5684</v>
      </c>
      <c r="I386">
        <v>28.568799500000001</v>
      </c>
      <c r="J386">
        <v>77.335023500000005</v>
      </c>
      <c r="K386" t="s">
        <v>23</v>
      </c>
      <c r="L386" t="s">
        <v>24</v>
      </c>
      <c r="M386" t="s">
        <v>12</v>
      </c>
      <c r="N386" t="s">
        <v>52</v>
      </c>
      <c r="P386" t="s">
        <v>48</v>
      </c>
      <c r="Q386" t="s">
        <v>14</v>
      </c>
    </row>
    <row r="387" spans="1:17" x14ac:dyDescent="0.35">
      <c r="A387" t="s">
        <v>1265</v>
      </c>
      <c r="B387">
        <v>1907</v>
      </c>
      <c r="C387" s="6">
        <v>20500000</v>
      </c>
      <c r="D387">
        <v>10750</v>
      </c>
      <c r="E387" t="s">
        <v>48</v>
      </c>
      <c r="F387" t="s">
        <v>5684</v>
      </c>
      <c r="G387" t="s">
        <v>186</v>
      </c>
      <c r="H387" t="s">
        <v>5684</v>
      </c>
      <c r="I387">
        <v>28.421662999999999</v>
      </c>
      <c r="J387">
        <v>77.488898000000006</v>
      </c>
      <c r="K387" t="s">
        <v>10</v>
      </c>
      <c r="L387" t="s">
        <v>24</v>
      </c>
      <c r="M387" t="s">
        <v>12</v>
      </c>
      <c r="N387" t="s">
        <v>73</v>
      </c>
      <c r="P387" t="s">
        <v>48</v>
      </c>
      <c r="Q387" t="s">
        <v>14</v>
      </c>
    </row>
    <row r="388" spans="1:17" x14ac:dyDescent="0.35">
      <c r="A388" t="s">
        <v>1319</v>
      </c>
      <c r="B388">
        <v>1907</v>
      </c>
      <c r="C388" s="6">
        <v>20000000</v>
      </c>
      <c r="D388">
        <v>10488</v>
      </c>
      <c r="E388" t="s">
        <v>48</v>
      </c>
      <c r="F388" t="s">
        <v>129</v>
      </c>
      <c r="G388" t="s">
        <v>186</v>
      </c>
      <c r="H388" t="s">
        <v>948</v>
      </c>
      <c r="I388">
        <v>28.421662999999999</v>
      </c>
      <c r="J388">
        <v>77.488898000000006</v>
      </c>
      <c r="K388" t="s">
        <v>10</v>
      </c>
      <c r="L388" t="s">
        <v>11</v>
      </c>
      <c r="M388" t="s">
        <v>12</v>
      </c>
      <c r="N388" t="s">
        <v>102</v>
      </c>
      <c r="O388" s="4" t="s">
        <v>48</v>
      </c>
      <c r="P388" t="s">
        <v>48</v>
      </c>
      <c r="Q388" t="s">
        <v>14</v>
      </c>
    </row>
    <row r="389" spans="1:17" x14ac:dyDescent="0.35">
      <c r="A389" t="s">
        <v>1372</v>
      </c>
      <c r="B389">
        <v>1907</v>
      </c>
      <c r="C389" s="6">
        <v>19500000</v>
      </c>
      <c r="D389">
        <v>10225</v>
      </c>
      <c r="E389" t="s">
        <v>48</v>
      </c>
      <c r="F389" t="s">
        <v>129</v>
      </c>
      <c r="G389" t="s">
        <v>186</v>
      </c>
      <c r="H389" t="s">
        <v>948</v>
      </c>
      <c r="I389">
        <v>28.421662999999999</v>
      </c>
      <c r="J389">
        <v>77.488898000000006</v>
      </c>
      <c r="K389" t="s">
        <v>23</v>
      </c>
      <c r="L389" t="s">
        <v>24</v>
      </c>
      <c r="M389" t="s">
        <v>12</v>
      </c>
      <c r="N389" t="s">
        <v>48</v>
      </c>
      <c r="O389" s="4" t="s">
        <v>48</v>
      </c>
      <c r="P389" t="s">
        <v>48</v>
      </c>
      <c r="Q389" t="s">
        <v>27</v>
      </c>
    </row>
    <row r="390" spans="1:17" x14ac:dyDescent="0.35">
      <c r="A390" t="s">
        <v>1436</v>
      </c>
      <c r="B390">
        <v>1907</v>
      </c>
      <c r="C390" s="6">
        <v>18500000</v>
      </c>
      <c r="D390">
        <v>9701</v>
      </c>
      <c r="E390" t="s">
        <v>48</v>
      </c>
      <c r="F390" t="s">
        <v>129</v>
      </c>
      <c r="G390" t="s">
        <v>186</v>
      </c>
      <c r="H390" t="s">
        <v>948</v>
      </c>
      <c r="I390">
        <v>28.421662999999999</v>
      </c>
      <c r="J390">
        <v>77.488898000000006</v>
      </c>
      <c r="K390" t="s">
        <v>23</v>
      </c>
      <c r="L390" t="s">
        <v>24</v>
      </c>
      <c r="M390" t="s">
        <v>12</v>
      </c>
      <c r="N390" t="s">
        <v>102</v>
      </c>
      <c r="O390" s="4" t="s">
        <v>6</v>
      </c>
      <c r="P390" t="s">
        <v>13</v>
      </c>
      <c r="Q390" t="s">
        <v>27</v>
      </c>
    </row>
    <row r="391" spans="1:17" x14ac:dyDescent="0.35">
      <c r="A391" t="s">
        <v>1623</v>
      </c>
      <c r="B391">
        <v>1907</v>
      </c>
      <c r="C391" s="6">
        <v>16500000</v>
      </c>
      <c r="D391">
        <v>8652</v>
      </c>
      <c r="E391" t="s">
        <v>48</v>
      </c>
      <c r="F391" t="s">
        <v>129</v>
      </c>
      <c r="G391" t="s">
        <v>186</v>
      </c>
      <c r="H391" t="s">
        <v>843</v>
      </c>
      <c r="I391">
        <v>28.421662999999999</v>
      </c>
      <c r="J391">
        <v>77.488898000000006</v>
      </c>
      <c r="K391" t="s">
        <v>10</v>
      </c>
      <c r="L391" t="s">
        <v>11</v>
      </c>
      <c r="M391" t="s">
        <v>12</v>
      </c>
      <c r="N391" t="s">
        <v>26</v>
      </c>
      <c r="O391" s="4" t="s">
        <v>13</v>
      </c>
      <c r="P391" t="s">
        <v>48</v>
      </c>
      <c r="Q391" t="s">
        <v>27</v>
      </c>
    </row>
    <row r="392" spans="1:17" x14ac:dyDescent="0.35">
      <c r="A392" t="s">
        <v>3706</v>
      </c>
      <c r="B392">
        <v>1906</v>
      </c>
      <c r="C392" s="6">
        <v>7400000</v>
      </c>
      <c r="D392">
        <v>3882</v>
      </c>
      <c r="E392" t="s">
        <v>48</v>
      </c>
      <c r="F392" t="s">
        <v>212</v>
      </c>
      <c r="G392" t="s">
        <v>121</v>
      </c>
      <c r="H392" t="s">
        <v>3292</v>
      </c>
      <c r="I392">
        <v>28.571926489999999</v>
      </c>
      <c r="J392">
        <v>77.47901804</v>
      </c>
      <c r="K392" t="s">
        <v>23</v>
      </c>
      <c r="L392" t="s">
        <v>24</v>
      </c>
      <c r="M392" t="s">
        <v>12</v>
      </c>
      <c r="N392" t="s">
        <v>123</v>
      </c>
      <c r="O392" s="4" t="s">
        <v>6</v>
      </c>
      <c r="P392" t="s">
        <v>13</v>
      </c>
      <c r="Q392" t="s">
        <v>14</v>
      </c>
    </row>
    <row r="393" spans="1:17" x14ac:dyDescent="0.35">
      <c r="A393" t="s">
        <v>820</v>
      </c>
      <c r="B393">
        <v>1900</v>
      </c>
      <c r="C393" s="6">
        <v>29000000</v>
      </c>
      <c r="D393">
        <v>15263</v>
      </c>
      <c r="E393" t="s">
        <v>48</v>
      </c>
      <c r="F393" t="s">
        <v>764</v>
      </c>
      <c r="G393" t="s">
        <v>788</v>
      </c>
      <c r="H393" t="s">
        <v>821</v>
      </c>
      <c r="I393">
        <v>28.5196572339031</v>
      </c>
      <c r="J393">
        <v>77.381551260425496</v>
      </c>
      <c r="K393" t="s">
        <v>23</v>
      </c>
      <c r="L393" t="s">
        <v>24</v>
      </c>
      <c r="M393" t="s">
        <v>12</v>
      </c>
      <c r="N393" t="s">
        <v>37</v>
      </c>
      <c r="O393" s="4" t="s">
        <v>48</v>
      </c>
      <c r="P393" t="s">
        <v>48</v>
      </c>
      <c r="Q393" t="s">
        <v>27</v>
      </c>
    </row>
    <row r="394" spans="1:17" x14ac:dyDescent="0.35">
      <c r="A394" t="s">
        <v>963</v>
      </c>
      <c r="B394">
        <v>1900</v>
      </c>
      <c r="C394" s="6">
        <v>25000000</v>
      </c>
      <c r="D394">
        <v>13158</v>
      </c>
      <c r="E394" t="s">
        <v>48</v>
      </c>
      <c r="F394" t="s">
        <v>764</v>
      </c>
      <c r="G394" t="s">
        <v>788</v>
      </c>
      <c r="H394" t="s">
        <v>821</v>
      </c>
      <c r="I394">
        <v>28.5196572339031</v>
      </c>
      <c r="J394">
        <v>77.381551260425496</v>
      </c>
      <c r="K394" t="s">
        <v>23</v>
      </c>
      <c r="L394" t="s">
        <v>24</v>
      </c>
      <c r="M394" t="s">
        <v>12</v>
      </c>
      <c r="N394" t="s">
        <v>91</v>
      </c>
      <c r="O394" s="4" t="s">
        <v>48</v>
      </c>
      <c r="P394" t="s">
        <v>48</v>
      </c>
      <c r="Q394" t="s">
        <v>27</v>
      </c>
    </row>
    <row r="395" spans="1:17" x14ac:dyDescent="0.35">
      <c r="A395" t="s">
        <v>966</v>
      </c>
      <c r="B395">
        <v>1900</v>
      </c>
      <c r="C395" s="6">
        <v>25000000</v>
      </c>
      <c r="D395">
        <v>13158</v>
      </c>
      <c r="E395" t="s">
        <v>48</v>
      </c>
      <c r="F395" t="s">
        <v>129</v>
      </c>
      <c r="G395" t="s">
        <v>238</v>
      </c>
      <c r="H395" t="s">
        <v>250</v>
      </c>
      <c r="I395">
        <v>28.558706722821999</v>
      </c>
      <c r="J395">
        <v>77.3525817382708</v>
      </c>
      <c r="K395" t="s">
        <v>10</v>
      </c>
      <c r="L395" t="s">
        <v>24</v>
      </c>
      <c r="M395" t="s">
        <v>12</v>
      </c>
      <c r="N395" t="s">
        <v>188</v>
      </c>
      <c r="P395" t="s">
        <v>48</v>
      </c>
      <c r="Q395" t="s">
        <v>14</v>
      </c>
    </row>
    <row r="396" spans="1:17" x14ac:dyDescent="0.35">
      <c r="A396" t="s">
        <v>1118</v>
      </c>
      <c r="B396">
        <v>1900</v>
      </c>
      <c r="C396" s="6">
        <v>22800000</v>
      </c>
      <c r="D396">
        <v>12000</v>
      </c>
      <c r="E396" t="s">
        <v>48</v>
      </c>
      <c r="F396" t="s">
        <v>33</v>
      </c>
      <c r="G396" t="s">
        <v>34</v>
      </c>
      <c r="H396" t="s">
        <v>580</v>
      </c>
      <c r="I396">
        <v>28.560753744315001</v>
      </c>
      <c r="J396">
        <v>77.3863395619355</v>
      </c>
      <c r="K396" t="s">
        <v>23</v>
      </c>
      <c r="L396" t="s">
        <v>24</v>
      </c>
      <c r="M396" t="s">
        <v>12</v>
      </c>
      <c r="N396" t="s">
        <v>188</v>
      </c>
      <c r="O396" s="4" t="s">
        <v>48</v>
      </c>
      <c r="P396" t="s">
        <v>48</v>
      </c>
      <c r="Q396" t="s">
        <v>27</v>
      </c>
    </row>
    <row r="397" spans="1:17" x14ac:dyDescent="0.35">
      <c r="A397" t="s">
        <v>1213</v>
      </c>
      <c r="B397">
        <v>1900</v>
      </c>
      <c r="C397" s="6">
        <v>21500000</v>
      </c>
      <c r="D397">
        <v>11315</v>
      </c>
      <c r="E397" t="s">
        <v>48</v>
      </c>
      <c r="F397" t="s">
        <v>33</v>
      </c>
      <c r="G397" t="s">
        <v>34</v>
      </c>
      <c r="H397" t="s">
        <v>580</v>
      </c>
      <c r="I397">
        <v>28.560753744315001</v>
      </c>
      <c r="J397">
        <v>77.3863395619355</v>
      </c>
      <c r="K397" t="s">
        <v>23</v>
      </c>
      <c r="L397" t="s">
        <v>24</v>
      </c>
      <c r="M397" t="s">
        <v>12</v>
      </c>
      <c r="N397" t="s">
        <v>188</v>
      </c>
      <c r="O397" s="4" t="s">
        <v>48</v>
      </c>
      <c r="P397" t="s">
        <v>48</v>
      </c>
      <c r="Q397" t="s">
        <v>14</v>
      </c>
    </row>
    <row r="398" spans="1:17" x14ac:dyDescent="0.35">
      <c r="A398" t="s">
        <v>1216</v>
      </c>
      <c r="B398">
        <v>1900</v>
      </c>
      <c r="C398" s="6">
        <v>21500000</v>
      </c>
      <c r="D398">
        <v>11316</v>
      </c>
      <c r="E398" t="s">
        <v>13</v>
      </c>
      <c r="F398" t="s">
        <v>649</v>
      </c>
      <c r="G398" t="s">
        <v>788</v>
      </c>
      <c r="H398" t="s">
        <v>650</v>
      </c>
      <c r="I398">
        <v>28.5196572339031</v>
      </c>
      <c r="J398">
        <v>77.381551260425496</v>
      </c>
      <c r="K398" t="s">
        <v>23</v>
      </c>
      <c r="L398" t="s">
        <v>24</v>
      </c>
      <c r="M398" t="s">
        <v>12</v>
      </c>
      <c r="N398" t="s">
        <v>48</v>
      </c>
      <c r="P398" t="s">
        <v>13</v>
      </c>
      <c r="Q398" t="s">
        <v>27</v>
      </c>
    </row>
    <row r="399" spans="1:17" x14ac:dyDescent="0.35">
      <c r="A399" t="s">
        <v>1256</v>
      </c>
      <c r="B399">
        <v>1900</v>
      </c>
      <c r="C399" s="6">
        <v>20700000</v>
      </c>
      <c r="D399">
        <v>10894</v>
      </c>
      <c r="E399" t="s">
        <v>48</v>
      </c>
      <c r="F399" t="s">
        <v>1257</v>
      </c>
      <c r="G399" t="s">
        <v>830</v>
      </c>
      <c r="H399" t="s">
        <v>1258</v>
      </c>
      <c r="I399">
        <v>28.502891099999999</v>
      </c>
      <c r="J399">
        <v>77.425700000000006</v>
      </c>
      <c r="K399" t="s">
        <v>10</v>
      </c>
      <c r="L399" t="s">
        <v>11</v>
      </c>
      <c r="M399" t="s">
        <v>12</v>
      </c>
      <c r="N399" t="s">
        <v>385</v>
      </c>
      <c r="O399" s="4" t="s">
        <v>48</v>
      </c>
      <c r="P399" t="s">
        <v>13</v>
      </c>
      <c r="Q399" t="s">
        <v>27</v>
      </c>
    </row>
    <row r="400" spans="1:17" x14ac:dyDescent="0.35">
      <c r="A400" t="s">
        <v>1318</v>
      </c>
      <c r="B400">
        <v>1900</v>
      </c>
      <c r="C400" s="6">
        <v>20000000</v>
      </c>
      <c r="D400">
        <v>10526</v>
      </c>
      <c r="E400" t="s">
        <v>48</v>
      </c>
      <c r="F400" t="s">
        <v>33</v>
      </c>
      <c r="G400" t="s">
        <v>34</v>
      </c>
      <c r="H400" t="s">
        <v>580</v>
      </c>
      <c r="I400">
        <v>28.560753744315001</v>
      </c>
      <c r="J400">
        <v>77.3863395619355</v>
      </c>
      <c r="K400" t="s">
        <v>23</v>
      </c>
      <c r="L400" t="s">
        <v>24</v>
      </c>
      <c r="M400" t="s">
        <v>12</v>
      </c>
      <c r="N400" t="s">
        <v>102</v>
      </c>
      <c r="O400" s="4" t="s">
        <v>13</v>
      </c>
      <c r="P400" t="s">
        <v>48</v>
      </c>
      <c r="Q400" t="s">
        <v>27</v>
      </c>
    </row>
    <row r="401" spans="1:17" x14ac:dyDescent="0.35">
      <c r="A401" t="s">
        <v>1355</v>
      </c>
      <c r="B401">
        <v>1900</v>
      </c>
      <c r="C401" s="6">
        <v>19900000</v>
      </c>
      <c r="D401">
        <v>10473</v>
      </c>
      <c r="E401" t="s">
        <v>48</v>
      </c>
      <c r="F401" t="s">
        <v>1257</v>
      </c>
      <c r="G401" t="s">
        <v>830</v>
      </c>
      <c r="H401" t="s">
        <v>1258</v>
      </c>
      <c r="I401">
        <v>28.502891099999999</v>
      </c>
      <c r="J401">
        <v>77.425700000000006</v>
      </c>
      <c r="K401" t="s">
        <v>23</v>
      </c>
      <c r="L401" t="s">
        <v>11</v>
      </c>
      <c r="M401" t="s">
        <v>12</v>
      </c>
      <c r="N401" t="s">
        <v>6</v>
      </c>
      <c r="O401" s="4" t="s">
        <v>52</v>
      </c>
      <c r="P401" t="s">
        <v>48</v>
      </c>
      <c r="Q401" t="s">
        <v>145</v>
      </c>
    </row>
    <row r="402" spans="1:17" ht="29" x14ac:dyDescent="0.35">
      <c r="A402" t="s">
        <v>1834</v>
      </c>
      <c r="B402">
        <v>1900</v>
      </c>
      <c r="C402" s="6">
        <v>15000000</v>
      </c>
      <c r="D402">
        <v>7895</v>
      </c>
      <c r="E402" t="s">
        <v>48</v>
      </c>
      <c r="F402" s="12" t="s">
        <v>5687</v>
      </c>
      <c r="G402" t="s">
        <v>332</v>
      </c>
      <c r="H402" t="s">
        <v>866</v>
      </c>
      <c r="I402">
        <v>28.5756572575939</v>
      </c>
      <c r="J402">
        <v>77.382698841820599</v>
      </c>
      <c r="K402" t="s">
        <v>23</v>
      </c>
      <c r="L402" t="s">
        <v>24</v>
      </c>
      <c r="M402" t="s">
        <v>12</v>
      </c>
      <c r="N402" t="s">
        <v>102</v>
      </c>
      <c r="O402" s="4" t="s">
        <v>13</v>
      </c>
      <c r="P402" t="s">
        <v>13</v>
      </c>
      <c r="Q402" t="s">
        <v>27</v>
      </c>
    </row>
    <row r="403" spans="1:17" x14ac:dyDescent="0.35">
      <c r="A403" t="s">
        <v>1976</v>
      </c>
      <c r="B403">
        <v>1900</v>
      </c>
      <c r="C403" s="6">
        <v>14000000</v>
      </c>
      <c r="D403">
        <v>7368</v>
      </c>
      <c r="E403" t="s">
        <v>13</v>
      </c>
      <c r="F403" t="s">
        <v>5684</v>
      </c>
      <c r="G403" t="s">
        <v>449</v>
      </c>
      <c r="H403" t="s">
        <v>5684</v>
      </c>
      <c r="I403">
        <v>28.509478695479501</v>
      </c>
      <c r="J403">
        <v>77.410132233120507</v>
      </c>
      <c r="K403" t="s">
        <v>23</v>
      </c>
      <c r="L403" t="s">
        <v>24</v>
      </c>
      <c r="M403" t="s">
        <v>12</v>
      </c>
      <c r="N403" t="s">
        <v>109</v>
      </c>
      <c r="P403" t="s">
        <v>13</v>
      </c>
      <c r="Q403" t="s">
        <v>14</v>
      </c>
    </row>
    <row r="404" spans="1:17" x14ac:dyDescent="0.35">
      <c r="A404" t="s">
        <v>1978</v>
      </c>
      <c r="B404">
        <v>1900</v>
      </c>
      <c r="C404" s="6">
        <v>14000000</v>
      </c>
      <c r="D404">
        <v>7368</v>
      </c>
      <c r="E404" t="s">
        <v>13</v>
      </c>
      <c r="F404" t="s">
        <v>5684</v>
      </c>
      <c r="G404" t="s">
        <v>121</v>
      </c>
      <c r="H404" t="s">
        <v>5684</v>
      </c>
      <c r="I404">
        <v>28.571926489999999</v>
      </c>
      <c r="J404">
        <v>77.47901804</v>
      </c>
      <c r="K404" t="s">
        <v>23</v>
      </c>
      <c r="L404" t="s">
        <v>24</v>
      </c>
      <c r="M404" t="s">
        <v>12</v>
      </c>
      <c r="N404" t="s">
        <v>52</v>
      </c>
      <c r="P404" t="s">
        <v>13</v>
      </c>
      <c r="Q404" t="s">
        <v>145</v>
      </c>
    </row>
    <row r="405" spans="1:17" x14ac:dyDescent="0.35">
      <c r="A405" t="s">
        <v>2228</v>
      </c>
      <c r="B405">
        <v>1900</v>
      </c>
      <c r="C405" s="6">
        <v>12500000</v>
      </c>
      <c r="D405">
        <v>6579</v>
      </c>
      <c r="E405" t="s">
        <v>48</v>
      </c>
      <c r="F405" t="s">
        <v>463</v>
      </c>
      <c r="G405" t="s">
        <v>1782</v>
      </c>
      <c r="H405" t="s">
        <v>2229</v>
      </c>
      <c r="I405">
        <v>28.6212655</v>
      </c>
      <c r="J405">
        <v>77.364423000000002</v>
      </c>
      <c r="K405" t="s">
        <v>23</v>
      </c>
      <c r="L405" t="s">
        <v>24</v>
      </c>
      <c r="M405" t="s">
        <v>12</v>
      </c>
      <c r="N405" t="s">
        <v>52</v>
      </c>
      <c r="O405" s="4" t="s">
        <v>6</v>
      </c>
      <c r="P405" t="s">
        <v>48</v>
      </c>
      <c r="Q405" t="s">
        <v>27</v>
      </c>
    </row>
    <row r="406" spans="1:17" x14ac:dyDescent="0.35">
      <c r="A406" t="s">
        <v>2544</v>
      </c>
      <c r="B406">
        <v>1900</v>
      </c>
      <c r="C406" s="6">
        <v>11000000</v>
      </c>
      <c r="D406">
        <v>5789</v>
      </c>
      <c r="E406" t="s">
        <v>48</v>
      </c>
      <c r="F406" t="s">
        <v>212</v>
      </c>
      <c r="G406" t="s">
        <v>2545</v>
      </c>
      <c r="H406" t="s">
        <v>2546</v>
      </c>
      <c r="I406">
        <v>28.582315000000001</v>
      </c>
      <c r="J406">
        <v>77.404719499999999</v>
      </c>
      <c r="K406" t="s">
        <v>23</v>
      </c>
      <c r="L406" t="s">
        <v>24</v>
      </c>
      <c r="M406" t="s">
        <v>12</v>
      </c>
      <c r="N406" t="s">
        <v>408</v>
      </c>
      <c r="O406" s="4" t="s">
        <v>48</v>
      </c>
      <c r="P406" t="s">
        <v>48</v>
      </c>
      <c r="Q406" t="s">
        <v>14</v>
      </c>
    </row>
    <row r="407" spans="1:17" x14ac:dyDescent="0.35">
      <c r="A407" t="s">
        <v>2960</v>
      </c>
      <c r="B407">
        <v>1900</v>
      </c>
      <c r="C407" s="6">
        <v>9500000</v>
      </c>
      <c r="D407">
        <v>5000</v>
      </c>
      <c r="E407" t="s">
        <v>48</v>
      </c>
      <c r="F407" t="s">
        <v>1794</v>
      </c>
      <c r="G407" t="s">
        <v>449</v>
      </c>
      <c r="H407" t="s">
        <v>1795</v>
      </c>
      <c r="I407">
        <v>28.509478695479501</v>
      </c>
      <c r="J407">
        <v>77.410132233120507</v>
      </c>
      <c r="K407" t="s">
        <v>23</v>
      </c>
      <c r="L407" t="s">
        <v>24</v>
      </c>
      <c r="M407" t="s">
        <v>12</v>
      </c>
      <c r="N407" t="s">
        <v>52</v>
      </c>
      <c r="O407" s="4" t="s">
        <v>13</v>
      </c>
      <c r="P407" t="s">
        <v>48</v>
      </c>
      <c r="Q407" t="s">
        <v>27</v>
      </c>
    </row>
    <row r="408" spans="1:17" x14ac:dyDescent="0.35">
      <c r="A408" t="s">
        <v>3132</v>
      </c>
      <c r="B408">
        <v>1900</v>
      </c>
      <c r="C408" s="6">
        <v>9000000</v>
      </c>
      <c r="D408">
        <v>4737</v>
      </c>
      <c r="E408" t="s">
        <v>13</v>
      </c>
      <c r="F408" t="s">
        <v>5684</v>
      </c>
      <c r="G408" t="s">
        <v>2545</v>
      </c>
      <c r="H408" t="s">
        <v>5684</v>
      </c>
      <c r="I408">
        <v>28.582315000000001</v>
      </c>
      <c r="J408">
        <v>77.404719499999999</v>
      </c>
      <c r="K408" t="s">
        <v>10</v>
      </c>
      <c r="L408" t="s">
        <v>24</v>
      </c>
      <c r="M408" t="s">
        <v>12</v>
      </c>
      <c r="N408" t="s">
        <v>82</v>
      </c>
      <c r="O408" s="4" t="s">
        <v>13</v>
      </c>
      <c r="P408" t="s">
        <v>13</v>
      </c>
    </row>
    <row r="409" spans="1:17" x14ac:dyDescent="0.35">
      <c r="A409" t="s">
        <v>4318</v>
      </c>
      <c r="B409">
        <v>1900</v>
      </c>
      <c r="C409" s="6">
        <v>6000000</v>
      </c>
      <c r="D409">
        <v>3158</v>
      </c>
      <c r="E409" t="s">
        <v>13</v>
      </c>
      <c r="F409" t="s">
        <v>2344</v>
      </c>
      <c r="G409" t="s">
        <v>121</v>
      </c>
      <c r="H409" t="s">
        <v>2346</v>
      </c>
      <c r="I409">
        <v>28.571926489999999</v>
      </c>
      <c r="J409">
        <v>77.47901804</v>
      </c>
      <c r="K409" t="s">
        <v>23</v>
      </c>
      <c r="L409" t="s">
        <v>11</v>
      </c>
      <c r="M409" t="s">
        <v>12</v>
      </c>
      <c r="N409" t="s">
        <v>52</v>
      </c>
      <c r="O409" s="4" t="s">
        <v>13</v>
      </c>
      <c r="P409" t="s">
        <v>48</v>
      </c>
      <c r="Q409" t="s">
        <v>14</v>
      </c>
    </row>
    <row r="410" spans="1:17" x14ac:dyDescent="0.35">
      <c r="A410" t="s">
        <v>1351</v>
      </c>
      <c r="B410">
        <v>1897</v>
      </c>
      <c r="C410" s="6">
        <v>19900000</v>
      </c>
      <c r="D410">
        <v>10490</v>
      </c>
      <c r="E410" t="s">
        <v>48</v>
      </c>
      <c r="F410" t="s">
        <v>1352</v>
      </c>
      <c r="G410" t="s">
        <v>121</v>
      </c>
      <c r="H410" t="s">
        <v>1353</v>
      </c>
      <c r="I410">
        <v>28.571926489999999</v>
      </c>
      <c r="J410">
        <v>77.47901804</v>
      </c>
      <c r="K410" t="s">
        <v>23</v>
      </c>
      <c r="L410" t="s">
        <v>24</v>
      </c>
      <c r="M410" t="s">
        <v>12</v>
      </c>
      <c r="N410" t="s">
        <v>102</v>
      </c>
      <c r="P410" t="s">
        <v>13</v>
      </c>
      <c r="Q410" t="s">
        <v>145</v>
      </c>
    </row>
    <row r="411" spans="1:17" x14ac:dyDescent="0.35">
      <c r="A411" t="s">
        <v>1245</v>
      </c>
      <c r="B411">
        <v>1895</v>
      </c>
      <c r="C411" s="6">
        <v>21000000</v>
      </c>
      <c r="D411">
        <v>11082</v>
      </c>
      <c r="E411" t="s">
        <v>48</v>
      </c>
      <c r="F411" t="s">
        <v>685</v>
      </c>
      <c r="G411" t="s">
        <v>332</v>
      </c>
      <c r="H411" t="s">
        <v>686</v>
      </c>
      <c r="I411">
        <v>28.5756572575939</v>
      </c>
      <c r="J411">
        <v>77.382698841820599</v>
      </c>
      <c r="K411" t="s">
        <v>23</v>
      </c>
      <c r="L411" t="s">
        <v>24</v>
      </c>
      <c r="M411" t="s">
        <v>12</v>
      </c>
      <c r="N411" t="s">
        <v>453</v>
      </c>
      <c r="P411" t="s">
        <v>48</v>
      </c>
      <c r="Q411" t="s">
        <v>145</v>
      </c>
    </row>
    <row r="412" spans="1:17" x14ac:dyDescent="0.35">
      <c r="A412" t="s">
        <v>1261</v>
      </c>
      <c r="B412">
        <v>1895</v>
      </c>
      <c r="C412" s="6">
        <v>20500000</v>
      </c>
      <c r="D412">
        <v>10818</v>
      </c>
      <c r="E412" t="s">
        <v>48</v>
      </c>
      <c r="F412" t="s">
        <v>495</v>
      </c>
      <c r="G412" t="s">
        <v>161</v>
      </c>
      <c r="H412" t="s">
        <v>496</v>
      </c>
      <c r="I412">
        <v>28.558497800000001</v>
      </c>
      <c r="J412">
        <v>77.392630400000002</v>
      </c>
      <c r="K412" t="s">
        <v>23</v>
      </c>
      <c r="L412" t="s">
        <v>24</v>
      </c>
      <c r="M412" t="s">
        <v>12</v>
      </c>
      <c r="N412" t="s">
        <v>102</v>
      </c>
      <c r="O412" s="4" t="s">
        <v>6</v>
      </c>
      <c r="P412" t="s">
        <v>48</v>
      </c>
      <c r="Q412" t="s">
        <v>27</v>
      </c>
    </row>
    <row r="413" spans="1:17" x14ac:dyDescent="0.35">
      <c r="A413" t="s">
        <v>1894</v>
      </c>
      <c r="B413">
        <v>1895</v>
      </c>
      <c r="C413" s="6">
        <v>14500000</v>
      </c>
      <c r="D413">
        <v>7652</v>
      </c>
      <c r="E413" t="s">
        <v>48</v>
      </c>
      <c r="F413" t="s">
        <v>495</v>
      </c>
      <c r="G413" t="s">
        <v>161</v>
      </c>
      <c r="H413" t="s">
        <v>496</v>
      </c>
      <c r="I413">
        <v>28.558497800000001</v>
      </c>
      <c r="J413">
        <v>77.392630400000002</v>
      </c>
      <c r="K413" t="s">
        <v>23</v>
      </c>
      <c r="L413" t="s">
        <v>24</v>
      </c>
      <c r="M413" t="s">
        <v>12</v>
      </c>
      <c r="N413" t="s">
        <v>408</v>
      </c>
      <c r="O413" s="4" t="s">
        <v>6</v>
      </c>
      <c r="P413" t="s">
        <v>13</v>
      </c>
      <c r="Q413" t="s">
        <v>27</v>
      </c>
    </row>
    <row r="414" spans="1:17" x14ac:dyDescent="0.35">
      <c r="A414" t="s">
        <v>1988</v>
      </c>
      <c r="B414">
        <v>1895</v>
      </c>
      <c r="C414" s="6">
        <v>13949250</v>
      </c>
      <c r="D414">
        <v>7361</v>
      </c>
      <c r="E414" t="s">
        <v>48</v>
      </c>
      <c r="F414" t="s">
        <v>5684</v>
      </c>
      <c r="G414" t="s">
        <v>121</v>
      </c>
      <c r="H414" t="s">
        <v>5684</v>
      </c>
      <c r="I414">
        <v>28.571926489999999</v>
      </c>
      <c r="J414">
        <v>77.47901804</v>
      </c>
      <c r="K414" t="s">
        <v>10</v>
      </c>
      <c r="L414" t="s">
        <v>11</v>
      </c>
      <c r="M414" t="s">
        <v>12</v>
      </c>
      <c r="N414" t="s">
        <v>13</v>
      </c>
      <c r="O414" s="4" t="s">
        <v>13</v>
      </c>
      <c r="P414" t="s">
        <v>48</v>
      </c>
      <c r="Q414" t="s">
        <v>14</v>
      </c>
    </row>
    <row r="415" spans="1:17" x14ac:dyDescent="0.35">
      <c r="A415" t="s">
        <v>1715</v>
      </c>
      <c r="B415">
        <v>1890</v>
      </c>
      <c r="C415" s="6">
        <v>15500000</v>
      </c>
      <c r="D415">
        <v>8201</v>
      </c>
      <c r="E415" t="s">
        <v>48</v>
      </c>
      <c r="F415" t="s">
        <v>341</v>
      </c>
      <c r="G415" t="s">
        <v>8</v>
      </c>
      <c r="H415" t="s">
        <v>5682</v>
      </c>
      <c r="I415">
        <v>28.525950926187399</v>
      </c>
      <c r="J415">
        <v>77.361578900673507</v>
      </c>
      <c r="K415" t="s">
        <v>23</v>
      </c>
      <c r="L415" t="s">
        <v>24</v>
      </c>
      <c r="M415" t="s">
        <v>12</v>
      </c>
      <c r="N415" t="s">
        <v>251</v>
      </c>
      <c r="O415" s="4" t="s">
        <v>91</v>
      </c>
      <c r="P415" t="s">
        <v>48</v>
      </c>
      <c r="Q415" t="s">
        <v>27</v>
      </c>
    </row>
    <row r="416" spans="1:17" x14ac:dyDescent="0.35">
      <c r="A416" t="s">
        <v>1315</v>
      </c>
      <c r="B416">
        <v>1885</v>
      </c>
      <c r="C416" s="6">
        <v>20000000</v>
      </c>
      <c r="D416">
        <v>10610</v>
      </c>
      <c r="E416" t="s">
        <v>48</v>
      </c>
      <c r="F416" t="s">
        <v>501</v>
      </c>
      <c r="G416" t="s">
        <v>980</v>
      </c>
      <c r="H416" t="s">
        <v>1316</v>
      </c>
      <c r="I416">
        <v>28.568529999999999</v>
      </c>
      <c r="J416">
        <v>77.3904</v>
      </c>
      <c r="K416" t="s">
        <v>23</v>
      </c>
      <c r="L416" t="s">
        <v>24</v>
      </c>
      <c r="M416" t="s">
        <v>12</v>
      </c>
      <c r="N416" t="s">
        <v>251</v>
      </c>
      <c r="P416" t="s">
        <v>48</v>
      </c>
      <c r="Q416" t="s">
        <v>27</v>
      </c>
    </row>
    <row r="417" spans="1:17" x14ac:dyDescent="0.35">
      <c r="A417" t="s">
        <v>1129</v>
      </c>
      <c r="B417">
        <v>1883</v>
      </c>
      <c r="C417" s="6">
        <v>22500000</v>
      </c>
      <c r="D417">
        <v>11949</v>
      </c>
      <c r="E417" t="s">
        <v>48</v>
      </c>
      <c r="F417" t="s">
        <v>5684</v>
      </c>
      <c r="G417" t="s">
        <v>8</v>
      </c>
      <c r="H417" t="s">
        <v>5684</v>
      </c>
      <c r="I417">
        <v>28.525950926187399</v>
      </c>
      <c r="J417">
        <v>77.361578900673507</v>
      </c>
      <c r="K417" t="s">
        <v>23</v>
      </c>
      <c r="L417" t="s">
        <v>24</v>
      </c>
      <c r="M417" t="s">
        <v>12</v>
      </c>
      <c r="N417" t="s">
        <v>52</v>
      </c>
      <c r="O417" s="4" t="s">
        <v>52</v>
      </c>
      <c r="P417" t="s">
        <v>48</v>
      </c>
      <c r="Q417" t="s">
        <v>27</v>
      </c>
    </row>
    <row r="418" spans="1:17" x14ac:dyDescent="0.35">
      <c r="A418" t="s">
        <v>2959</v>
      </c>
      <c r="B418">
        <v>1880</v>
      </c>
      <c r="C418" s="6">
        <v>9500000</v>
      </c>
      <c r="D418">
        <v>5053</v>
      </c>
      <c r="E418" t="s">
        <v>48</v>
      </c>
      <c r="F418" t="s">
        <v>463</v>
      </c>
      <c r="G418" t="s">
        <v>1782</v>
      </c>
      <c r="H418" t="s">
        <v>2229</v>
      </c>
      <c r="I418">
        <v>28.6212655</v>
      </c>
      <c r="J418">
        <v>77.364423000000002</v>
      </c>
      <c r="K418" t="s">
        <v>23</v>
      </c>
      <c r="L418" t="s">
        <v>24</v>
      </c>
      <c r="M418" t="s">
        <v>12</v>
      </c>
      <c r="N418" t="s">
        <v>91</v>
      </c>
      <c r="O418" s="4" t="s">
        <v>6</v>
      </c>
      <c r="P418" t="s">
        <v>48</v>
      </c>
      <c r="Q418" t="s">
        <v>27</v>
      </c>
    </row>
    <row r="419" spans="1:17" x14ac:dyDescent="0.35">
      <c r="A419" t="s">
        <v>1311</v>
      </c>
      <c r="B419">
        <v>1875</v>
      </c>
      <c r="C419" s="6">
        <v>20000000</v>
      </c>
      <c r="D419">
        <v>10667</v>
      </c>
      <c r="E419" t="s">
        <v>13</v>
      </c>
      <c r="F419" t="s">
        <v>389</v>
      </c>
      <c r="G419" t="s">
        <v>121</v>
      </c>
      <c r="H419" t="s">
        <v>1312</v>
      </c>
      <c r="I419">
        <v>28.571926489999999</v>
      </c>
      <c r="J419">
        <v>77.47901804</v>
      </c>
      <c r="K419" t="s">
        <v>23</v>
      </c>
      <c r="L419" t="s">
        <v>24</v>
      </c>
      <c r="M419" t="s">
        <v>12</v>
      </c>
      <c r="N419" t="s">
        <v>408</v>
      </c>
      <c r="P419" t="s">
        <v>48</v>
      </c>
      <c r="Q419" t="s">
        <v>14</v>
      </c>
    </row>
    <row r="420" spans="1:17" x14ac:dyDescent="0.35">
      <c r="A420" t="s">
        <v>1314</v>
      </c>
      <c r="B420">
        <v>1875</v>
      </c>
      <c r="C420" s="6">
        <v>20000000</v>
      </c>
      <c r="D420">
        <v>10667</v>
      </c>
      <c r="E420" t="s">
        <v>13</v>
      </c>
      <c r="F420" t="s">
        <v>389</v>
      </c>
      <c r="G420" t="s">
        <v>121</v>
      </c>
      <c r="H420" t="s">
        <v>1312</v>
      </c>
      <c r="I420">
        <v>28.571926489999999</v>
      </c>
      <c r="J420">
        <v>77.47901804</v>
      </c>
      <c r="K420" t="s">
        <v>23</v>
      </c>
      <c r="L420" t="s">
        <v>24</v>
      </c>
      <c r="M420" t="s">
        <v>12</v>
      </c>
      <c r="N420" t="s">
        <v>102</v>
      </c>
      <c r="O420" s="4" t="s">
        <v>13</v>
      </c>
      <c r="P420" t="s">
        <v>48</v>
      </c>
      <c r="Q420" t="s">
        <v>27</v>
      </c>
    </row>
    <row r="421" spans="1:17" x14ac:dyDescent="0.35">
      <c r="A421" t="s">
        <v>1519</v>
      </c>
      <c r="B421">
        <v>1875</v>
      </c>
      <c r="C421" s="6">
        <v>17500000</v>
      </c>
      <c r="D421">
        <v>9333</v>
      </c>
      <c r="E421" t="s">
        <v>13</v>
      </c>
      <c r="F421" t="s">
        <v>389</v>
      </c>
      <c r="G421" t="s">
        <v>121</v>
      </c>
      <c r="H421" t="s">
        <v>1312</v>
      </c>
      <c r="I421">
        <v>28.571926489999999</v>
      </c>
      <c r="J421">
        <v>77.47901804</v>
      </c>
      <c r="K421" t="s">
        <v>23</v>
      </c>
      <c r="L421" t="s">
        <v>11</v>
      </c>
      <c r="M421" t="s">
        <v>12</v>
      </c>
      <c r="N421" t="s">
        <v>37</v>
      </c>
      <c r="O421" s="4" t="s">
        <v>13</v>
      </c>
      <c r="P421" t="s">
        <v>13</v>
      </c>
      <c r="Q421" t="s">
        <v>27</v>
      </c>
    </row>
    <row r="422" spans="1:17" x14ac:dyDescent="0.35">
      <c r="A422" t="s">
        <v>1524</v>
      </c>
      <c r="B422">
        <v>1875</v>
      </c>
      <c r="C422" s="6">
        <v>17500000</v>
      </c>
      <c r="D422">
        <v>9333</v>
      </c>
      <c r="E422" t="s">
        <v>13</v>
      </c>
      <c r="F422" t="s">
        <v>389</v>
      </c>
      <c r="G422" t="s">
        <v>121</v>
      </c>
      <c r="H422" t="s">
        <v>1312</v>
      </c>
      <c r="I422">
        <v>28.571926489999999</v>
      </c>
      <c r="J422">
        <v>77.47901804</v>
      </c>
      <c r="K422" t="s">
        <v>23</v>
      </c>
      <c r="L422" t="s">
        <v>24</v>
      </c>
      <c r="M422" t="s">
        <v>12</v>
      </c>
      <c r="N422" t="s">
        <v>6</v>
      </c>
      <c r="O422" s="4" t="s">
        <v>13</v>
      </c>
      <c r="P422" t="s">
        <v>48</v>
      </c>
      <c r="Q422" t="s">
        <v>14</v>
      </c>
    </row>
    <row r="423" spans="1:17" x14ac:dyDescent="0.35">
      <c r="A423" t="s">
        <v>2127</v>
      </c>
      <c r="B423">
        <v>1874</v>
      </c>
      <c r="C423" s="6">
        <v>13000000</v>
      </c>
      <c r="D423">
        <v>6937</v>
      </c>
      <c r="E423" t="s">
        <v>48</v>
      </c>
      <c r="F423" t="s">
        <v>5684</v>
      </c>
      <c r="G423" t="s">
        <v>121</v>
      </c>
      <c r="H423" t="s">
        <v>5684</v>
      </c>
      <c r="I423">
        <v>28.571926489999999</v>
      </c>
      <c r="J423">
        <v>77.47901804</v>
      </c>
      <c r="K423" t="s">
        <v>23</v>
      </c>
      <c r="L423" t="s">
        <v>24</v>
      </c>
      <c r="M423" t="s">
        <v>12</v>
      </c>
      <c r="N423" t="s">
        <v>102</v>
      </c>
      <c r="O423" s="4" t="s">
        <v>13</v>
      </c>
      <c r="P423" t="s">
        <v>48</v>
      </c>
      <c r="Q423" t="s">
        <v>27</v>
      </c>
    </row>
    <row r="424" spans="1:17" x14ac:dyDescent="0.35">
      <c r="A424" t="s">
        <v>1565</v>
      </c>
      <c r="B424">
        <v>1865</v>
      </c>
      <c r="C424" s="6">
        <v>17000000</v>
      </c>
      <c r="D424">
        <v>9115</v>
      </c>
      <c r="E424" t="s">
        <v>48</v>
      </c>
      <c r="F424" t="s">
        <v>1400</v>
      </c>
      <c r="G424" t="s">
        <v>50</v>
      </c>
      <c r="H424" t="s">
        <v>1401</v>
      </c>
      <c r="I424">
        <v>28.551098400000001</v>
      </c>
      <c r="J424">
        <v>77.351600000000005</v>
      </c>
      <c r="K424" t="s">
        <v>23</v>
      </c>
      <c r="L424" t="s">
        <v>24</v>
      </c>
      <c r="M424" t="s">
        <v>12</v>
      </c>
      <c r="N424" t="s">
        <v>26</v>
      </c>
      <c r="O424" s="4" t="s">
        <v>48</v>
      </c>
      <c r="P424" t="s">
        <v>13</v>
      </c>
      <c r="Q424" t="s">
        <v>14</v>
      </c>
    </row>
    <row r="425" spans="1:17" x14ac:dyDescent="0.35">
      <c r="A425" t="s">
        <v>1399</v>
      </c>
      <c r="B425">
        <v>1864</v>
      </c>
      <c r="C425" s="6">
        <v>19000000</v>
      </c>
      <c r="D425">
        <v>10193</v>
      </c>
      <c r="E425" t="s">
        <v>48</v>
      </c>
      <c r="F425" t="s">
        <v>1400</v>
      </c>
      <c r="G425" t="s">
        <v>50</v>
      </c>
      <c r="H425" t="s">
        <v>1401</v>
      </c>
      <c r="I425">
        <v>28.551098400000001</v>
      </c>
      <c r="J425">
        <v>77.351600000000005</v>
      </c>
      <c r="K425" t="s">
        <v>23</v>
      </c>
      <c r="L425" t="s">
        <v>24</v>
      </c>
      <c r="M425" t="s">
        <v>12</v>
      </c>
      <c r="N425" t="s">
        <v>188</v>
      </c>
      <c r="O425" s="4" t="s">
        <v>48</v>
      </c>
      <c r="P425" t="s">
        <v>48</v>
      </c>
      <c r="Q425" t="s">
        <v>27</v>
      </c>
    </row>
    <row r="426" spans="1:17" x14ac:dyDescent="0.35">
      <c r="A426" t="s">
        <v>1725</v>
      </c>
      <c r="B426">
        <v>1860</v>
      </c>
      <c r="C426" s="6">
        <v>15325650</v>
      </c>
      <c r="D426">
        <v>8240</v>
      </c>
      <c r="E426" t="s">
        <v>48</v>
      </c>
      <c r="F426" t="s">
        <v>1726</v>
      </c>
      <c r="G426" t="s">
        <v>751</v>
      </c>
      <c r="H426" t="s">
        <v>1727</v>
      </c>
      <c r="I426">
        <v>28.568685825899301</v>
      </c>
      <c r="J426">
        <v>77.383394497951997</v>
      </c>
      <c r="K426" t="s">
        <v>23</v>
      </c>
      <c r="L426" t="s">
        <v>24</v>
      </c>
      <c r="M426" t="s">
        <v>12</v>
      </c>
      <c r="N426" t="s">
        <v>73</v>
      </c>
      <c r="O426" s="4" t="s">
        <v>73</v>
      </c>
      <c r="P426" t="s">
        <v>13</v>
      </c>
      <c r="Q426" t="s">
        <v>27</v>
      </c>
    </row>
    <row r="427" spans="1:17" x14ac:dyDescent="0.35">
      <c r="A427" t="s">
        <v>1832</v>
      </c>
      <c r="B427">
        <v>1860</v>
      </c>
      <c r="C427" s="6">
        <v>15000000</v>
      </c>
      <c r="D427">
        <v>8065</v>
      </c>
      <c r="E427" t="s">
        <v>48</v>
      </c>
      <c r="F427" t="s">
        <v>5684</v>
      </c>
      <c r="G427" t="s">
        <v>1756</v>
      </c>
      <c r="H427" t="s">
        <v>5684</v>
      </c>
      <c r="I427">
        <v>28.500906861436299</v>
      </c>
      <c r="J427">
        <v>77.381042935833307</v>
      </c>
      <c r="K427" t="s">
        <v>23</v>
      </c>
      <c r="L427" t="s">
        <v>24</v>
      </c>
      <c r="M427" t="s">
        <v>12</v>
      </c>
      <c r="N427" t="s">
        <v>165</v>
      </c>
      <c r="P427" t="s">
        <v>6</v>
      </c>
      <c r="Q427" t="s">
        <v>14</v>
      </c>
    </row>
    <row r="428" spans="1:17" x14ac:dyDescent="0.35">
      <c r="A428" t="s">
        <v>1468</v>
      </c>
      <c r="B428">
        <v>1856</v>
      </c>
      <c r="C428" s="6">
        <v>18000000</v>
      </c>
      <c r="D428">
        <v>9698</v>
      </c>
      <c r="E428" t="s">
        <v>13</v>
      </c>
      <c r="F428" t="s">
        <v>5681</v>
      </c>
      <c r="G428" t="s">
        <v>1469</v>
      </c>
      <c r="H428" t="s">
        <v>1470</v>
      </c>
      <c r="I428">
        <v>28.529012900000001</v>
      </c>
      <c r="J428">
        <v>77.389499999999998</v>
      </c>
      <c r="K428" t="s">
        <v>23</v>
      </c>
      <c r="L428" t="s">
        <v>24</v>
      </c>
      <c r="M428" t="s">
        <v>12</v>
      </c>
      <c r="N428" t="s">
        <v>6</v>
      </c>
      <c r="O428" s="4" t="s">
        <v>37</v>
      </c>
      <c r="P428" t="s">
        <v>13</v>
      </c>
      <c r="Q428" t="s">
        <v>27</v>
      </c>
    </row>
    <row r="429" spans="1:17" x14ac:dyDescent="0.35">
      <c r="A429" t="s">
        <v>523</v>
      </c>
      <c r="B429">
        <v>1850</v>
      </c>
      <c r="C429" s="6">
        <v>38500000</v>
      </c>
      <c r="D429">
        <v>20811</v>
      </c>
      <c r="E429" t="s">
        <v>48</v>
      </c>
      <c r="F429" t="s">
        <v>5684</v>
      </c>
      <c r="G429" t="s">
        <v>5671</v>
      </c>
      <c r="H429" t="s">
        <v>5684</v>
      </c>
      <c r="I429">
        <v>28.577206346772002</v>
      </c>
      <c r="J429">
        <v>77.307650835684598</v>
      </c>
      <c r="K429" t="s">
        <v>23</v>
      </c>
      <c r="L429" t="s">
        <v>24</v>
      </c>
      <c r="M429" t="s">
        <v>12</v>
      </c>
      <c r="N429" t="s">
        <v>52</v>
      </c>
      <c r="O429" s="4" t="s">
        <v>48</v>
      </c>
      <c r="P429" t="s">
        <v>13</v>
      </c>
      <c r="Q429" t="s">
        <v>27</v>
      </c>
    </row>
    <row r="430" spans="1:17" x14ac:dyDescent="0.35">
      <c r="A430" t="s">
        <v>1039</v>
      </c>
      <c r="B430">
        <v>1850</v>
      </c>
      <c r="C430" s="6">
        <v>24100000</v>
      </c>
      <c r="D430">
        <v>13027</v>
      </c>
      <c r="E430" t="s">
        <v>48</v>
      </c>
      <c r="F430" t="s">
        <v>21</v>
      </c>
      <c r="G430" t="s">
        <v>639</v>
      </c>
      <c r="H430" t="s">
        <v>640</v>
      </c>
      <c r="I430">
        <v>28.444573099999999</v>
      </c>
      <c r="J430">
        <v>77.475285499999998</v>
      </c>
      <c r="K430" t="s">
        <v>10</v>
      </c>
      <c r="L430" t="s">
        <v>11</v>
      </c>
      <c r="M430" t="s">
        <v>12</v>
      </c>
      <c r="P430" t="s">
        <v>48</v>
      </c>
      <c r="Q430" t="s">
        <v>27</v>
      </c>
    </row>
    <row r="431" spans="1:17" x14ac:dyDescent="0.35">
      <c r="A431" t="s">
        <v>1078</v>
      </c>
      <c r="B431">
        <v>1850</v>
      </c>
      <c r="C431" s="6">
        <v>23000000</v>
      </c>
      <c r="D431">
        <v>12432</v>
      </c>
      <c r="E431" t="s">
        <v>48</v>
      </c>
      <c r="F431" t="s">
        <v>21</v>
      </c>
      <c r="G431" t="s">
        <v>639</v>
      </c>
      <c r="H431" t="s">
        <v>640</v>
      </c>
      <c r="I431">
        <v>28.444573099999999</v>
      </c>
      <c r="J431">
        <v>77.475285499999998</v>
      </c>
      <c r="K431" t="s">
        <v>23</v>
      </c>
      <c r="L431" t="s">
        <v>24</v>
      </c>
      <c r="M431" t="s">
        <v>12</v>
      </c>
      <c r="N431" t="s">
        <v>293</v>
      </c>
      <c r="P431" t="s">
        <v>48</v>
      </c>
      <c r="Q431" t="s">
        <v>27</v>
      </c>
    </row>
    <row r="432" spans="1:17" x14ac:dyDescent="0.35">
      <c r="A432" t="s">
        <v>1155</v>
      </c>
      <c r="B432">
        <v>1850</v>
      </c>
      <c r="C432" s="6">
        <v>22203000</v>
      </c>
      <c r="D432">
        <v>12001</v>
      </c>
      <c r="E432" t="s">
        <v>48</v>
      </c>
      <c r="F432" t="s">
        <v>21</v>
      </c>
      <c r="G432" t="s">
        <v>639</v>
      </c>
      <c r="H432" t="s">
        <v>640</v>
      </c>
      <c r="I432">
        <v>28.444573099999999</v>
      </c>
      <c r="J432">
        <v>77.475285499999998</v>
      </c>
      <c r="K432" t="s">
        <v>10</v>
      </c>
      <c r="L432" t="s">
        <v>11</v>
      </c>
      <c r="M432" t="s">
        <v>12</v>
      </c>
      <c r="N432" t="s">
        <v>13</v>
      </c>
      <c r="O432" s="4" t="s">
        <v>13</v>
      </c>
      <c r="P432" t="s">
        <v>13</v>
      </c>
      <c r="Q432" t="s">
        <v>27</v>
      </c>
    </row>
    <row r="433" spans="1:17" x14ac:dyDescent="0.35">
      <c r="A433" t="s">
        <v>1158</v>
      </c>
      <c r="B433">
        <v>1850</v>
      </c>
      <c r="C433" s="6">
        <v>22200000</v>
      </c>
      <c r="D433">
        <v>12000</v>
      </c>
      <c r="E433" t="s">
        <v>48</v>
      </c>
      <c r="F433" t="s">
        <v>21</v>
      </c>
      <c r="G433" t="s">
        <v>639</v>
      </c>
      <c r="H433" t="s">
        <v>640</v>
      </c>
      <c r="I433">
        <v>28.444573099999999</v>
      </c>
      <c r="J433">
        <v>77.475285499999998</v>
      </c>
      <c r="K433" t="s">
        <v>10</v>
      </c>
      <c r="L433" t="s">
        <v>24</v>
      </c>
      <c r="M433" t="s">
        <v>12</v>
      </c>
      <c r="N433" t="s">
        <v>48</v>
      </c>
      <c r="P433" t="s">
        <v>48</v>
      </c>
      <c r="Q433" t="s">
        <v>27</v>
      </c>
    </row>
    <row r="434" spans="1:17" x14ac:dyDescent="0.35">
      <c r="A434" t="s">
        <v>1203</v>
      </c>
      <c r="B434">
        <v>1850</v>
      </c>
      <c r="C434" s="6">
        <v>21600000</v>
      </c>
      <c r="D434">
        <v>11676</v>
      </c>
      <c r="E434" t="s">
        <v>48</v>
      </c>
      <c r="F434" t="s">
        <v>33</v>
      </c>
      <c r="G434" t="s">
        <v>34</v>
      </c>
      <c r="H434" t="s">
        <v>580</v>
      </c>
      <c r="I434">
        <v>28.560753744315001</v>
      </c>
      <c r="J434">
        <v>77.3863395619355</v>
      </c>
      <c r="K434" t="s">
        <v>23</v>
      </c>
      <c r="L434" t="s">
        <v>24</v>
      </c>
      <c r="M434" t="s">
        <v>12</v>
      </c>
      <c r="N434" t="s">
        <v>91</v>
      </c>
      <c r="O434" s="4" t="s">
        <v>52</v>
      </c>
      <c r="P434" t="s">
        <v>48</v>
      </c>
      <c r="Q434" t="s">
        <v>14</v>
      </c>
    </row>
    <row r="435" spans="1:17" x14ac:dyDescent="0.35">
      <c r="A435" t="s">
        <v>1305</v>
      </c>
      <c r="B435">
        <v>1850</v>
      </c>
      <c r="C435" s="6">
        <v>20000000</v>
      </c>
      <c r="D435">
        <v>10811</v>
      </c>
      <c r="E435" t="s">
        <v>13</v>
      </c>
      <c r="F435" t="s">
        <v>5684</v>
      </c>
      <c r="G435" t="s">
        <v>1306</v>
      </c>
      <c r="H435" t="s">
        <v>5684</v>
      </c>
      <c r="I435">
        <v>28.568799500000001</v>
      </c>
      <c r="J435">
        <v>77.335023500000005</v>
      </c>
      <c r="K435" t="s">
        <v>23</v>
      </c>
      <c r="L435" t="s">
        <v>24</v>
      </c>
      <c r="M435" t="s">
        <v>12</v>
      </c>
      <c r="N435" t="s">
        <v>26</v>
      </c>
      <c r="O435" s="4" t="s">
        <v>52</v>
      </c>
      <c r="P435" t="s">
        <v>48</v>
      </c>
      <c r="Q435" t="s">
        <v>14</v>
      </c>
    </row>
    <row r="436" spans="1:17" x14ac:dyDescent="0.35">
      <c r="A436" t="s">
        <v>1308</v>
      </c>
      <c r="B436">
        <v>1850</v>
      </c>
      <c r="C436" s="6">
        <v>20000000</v>
      </c>
      <c r="D436">
        <v>10811</v>
      </c>
      <c r="E436" t="s">
        <v>48</v>
      </c>
      <c r="F436" t="s">
        <v>21</v>
      </c>
      <c r="G436" t="s">
        <v>639</v>
      </c>
      <c r="H436" t="s">
        <v>640</v>
      </c>
      <c r="I436">
        <v>28.444573099999999</v>
      </c>
      <c r="J436">
        <v>77.475285499999998</v>
      </c>
      <c r="K436" t="s">
        <v>10</v>
      </c>
      <c r="L436" t="s">
        <v>24</v>
      </c>
      <c r="M436" t="s">
        <v>12</v>
      </c>
      <c r="N436" t="s">
        <v>408</v>
      </c>
      <c r="O436" s="4" t="s">
        <v>48</v>
      </c>
      <c r="P436" t="s">
        <v>48</v>
      </c>
      <c r="Q436" t="s">
        <v>14</v>
      </c>
    </row>
    <row r="437" spans="1:17" x14ac:dyDescent="0.35">
      <c r="A437" t="s">
        <v>1463</v>
      </c>
      <c r="B437">
        <v>1850</v>
      </c>
      <c r="C437" s="6">
        <v>18000000</v>
      </c>
      <c r="D437">
        <v>9730</v>
      </c>
      <c r="E437" t="s">
        <v>48</v>
      </c>
      <c r="F437" t="s">
        <v>1464</v>
      </c>
      <c r="G437" t="s">
        <v>980</v>
      </c>
      <c r="H437" t="s">
        <v>1465</v>
      </c>
      <c r="I437">
        <v>28.568529999999999</v>
      </c>
      <c r="J437">
        <v>77.3904</v>
      </c>
      <c r="K437" t="s">
        <v>23</v>
      </c>
      <c r="L437" t="s">
        <v>24</v>
      </c>
      <c r="M437" t="s">
        <v>12</v>
      </c>
      <c r="N437" t="s">
        <v>244</v>
      </c>
      <c r="O437" s="4" t="s">
        <v>48</v>
      </c>
      <c r="P437" t="s">
        <v>48</v>
      </c>
      <c r="Q437" t="s">
        <v>14</v>
      </c>
    </row>
    <row r="438" spans="1:17" x14ac:dyDescent="0.35">
      <c r="A438" t="s">
        <v>1467</v>
      </c>
      <c r="B438">
        <v>1850</v>
      </c>
      <c r="C438" s="6">
        <v>18000000</v>
      </c>
      <c r="D438">
        <v>9730</v>
      </c>
      <c r="E438" t="s">
        <v>48</v>
      </c>
      <c r="F438" t="s">
        <v>5684</v>
      </c>
      <c r="H438" t="s">
        <v>5684</v>
      </c>
      <c r="K438" t="s">
        <v>23</v>
      </c>
      <c r="L438" t="s">
        <v>24</v>
      </c>
      <c r="M438" t="s">
        <v>12</v>
      </c>
      <c r="N438" t="s">
        <v>337</v>
      </c>
      <c r="P438" t="s">
        <v>48</v>
      </c>
      <c r="Q438" t="s">
        <v>27</v>
      </c>
    </row>
    <row r="439" spans="1:17" x14ac:dyDescent="0.35">
      <c r="A439" t="s">
        <v>1561</v>
      </c>
      <c r="B439">
        <v>1850</v>
      </c>
      <c r="C439" s="6">
        <v>17000000</v>
      </c>
      <c r="D439">
        <v>9189</v>
      </c>
      <c r="E439" t="s">
        <v>13</v>
      </c>
      <c r="F439" t="s">
        <v>1555</v>
      </c>
      <c r="G439" t="s">
        <v>182</v>
      </c>
      <c r="H439" t="s">
        <v>1556</v>
      </c>
      <c r="I439">
        <v>28.574026567753499</v>
      </c>
      <c r="J439">
        <v>77.371081826906405</v>
      </c>
      <c r="K439" t="s">
        <v>23</v>
      </c>
      <c r="L439" t="s">
        <v>24</v>
      </c>
      <c r="M439" t="s">
        <v>12</v>
      </c>
      <c r="N439" t="s">
        <v>73</v>
      </c>
      <c r="O439" s="4" t="s">
        <v>13</v>
      </c>
      <c r="P439" t="s">
        <v>13</v>
      </c>
      <c r="Q439" t="s">
        <v>145</v>
      </c>
    </row>
    <row r="440" spans="1:17" x14ac:dyDescent="0.35">
      <c r="A440" t="s">
        <v>1827</v>
      </c>
      <c r="B440">
        <v>1850</v>
      </c>
      <c r="C440" s="6">
        <v>15000000</v>
      </c>
      <c r="D440">
        <v>8108</v>
      </c>
      <c r="E440" t="s">
        <v>48</v>
      </c>
      <c r="F440" t="s">
        <v>49</v>
      </c>
      <c r="G440" t="s">
        <v>50</v>
      </c>
      <c r="H440" t="s">
        <v>51</v>
      </c>
      <c r="I440">
        <v>28.551098400000001</v>
      </c>
      <c r="J440">
        <v>77.351600000000005</v>
      </c>
      <c r="K440" t="s">
        <v>23</v>
      </c>
      <c r="L440" t="s">
        <v>24</v>
      </c>
      <c r="M440" t="s">
        <v>12</v>
      </c>
      <c r="N440" t="s">
        <v>233</v>
      </c>
      <c r="O440" s="4" t="s">
        <v>13</v>
      </c>
      <c r="P440" t="s">
        <v>48</v>
      </c>
      <c r="Q440" t="s">
        <v>27</v>
      </c>
    </row>
    <row r="441" spans="1:17" x14ac:dyDescent="0.35">
      <c r="A441" t="s">
        <v>1831</v>
      </c>
      <c r="B441">
        <v>1850</v>
      </c>
      <c r="C441" s="6">
        <v>15000000</v>
      </c>
      <c r="D441">
        <v>8108</v>
      </c>
      <c r="E441" t="s">
        <v>48</v>
      </c>
      <c r="F441" t="s">
        <v>49</v>
      </c>
      <c r="G441" t="s">
        <v>50</v>
      </c>
      <c r="H441" t="s">
        <v>51</v>
      </c>
      <c r="I441">
        <v>28.551098400000001</v>
      </c>
      <c r="J441">
        <v>77.351600000000005</v>
      </c>
      <c r="K441" t="s">
        <v>23</v>
      </c>
      <c r="L441" t="s">
        <v>24</v>
      </c>
      <c r="M441" t="s">
        <v>12</v>
      </c>
      <c r="N441" t="s">
        <v>153</v>
      </c>
      <c r="P441" t="s">
        <v>13</v>
      </c>
      <c r="Q441" t="s">
        <v>27</v>
      </c>
    </row>
    <row r="442" spans="1:17" x14ac:dyDescent="0.35">
      <c r="A442" t="s">
        <v>1891</v>
      </c>
      <c r="B442">
        <v>1850</v>
      </c>
      <c r="C442" s="6">
        <v>14500000</v>
      </c>
      <c r="D442">
        <v>7838</v>
      </c>
      <c r="E442" t="s">
        <v>48</v>
      </c>
      <c r="F442" t="s">
        <v>49</v>
      </c>
      <c r="G442" t="s">
        <v>50</v>
      </c>
      <c r="H442" t="s">
        <v>51</v>
      </c>
      <c r="I442">
        <v>28.551098400000001</v>
      </c>
      <c r="J442">
        <v>77.351600000000005</v>
      </c>
      <c r="K442" t="s">
        <v>23</v>
      </c>
      <c r="L442" t="s">
        <v>24</v>
      </c>
      <c r="M442" t="s">
        <v>12</v>
      </c>
      <c r="N442" t="s">
        <v>6</v>
      </c>
      <c r="O442" s="4" t="s">
        <v>13</v>
      </c>
      <c r="P442" t="s">
        <v>13</v>
      </c>
      <c r="Q442" t="s">
        <v>145</v>
      </c>
    </row>
    <row r="443" spans="1:17" x14ac:dyDescent="0.35">
      <c r="A443" t="s">
        <v>2340</v>
      </c>
      <c r="B443">
        <v>1850</v>
      </c>
      <c r="C443" s="6">
        <v>12000000</v>
      </c>
      <c r="D443">
        <v>6486</v>
      </c>
      <c r="E443" t="s">
        <v>48</v>
      </c>
      <c r="F443" t="s">
        <v>21</v>
      </c>
      <c r="G443" t="s">
        <v>639</v>
      </c>
      <c r="H443" t="s">
        <v>640</v>
      </c>
      <c r="I443">
        <v>28.444573099999999</v>
      </c>
      <c r="J443">
        <v>77.475285499999998</v>
      </c>
      <c r="K443" t="s">
        <v>10</v>
      </c>
      <c r="L443" t="s">
        <v>24</v>
      </c>
      <c r="M443" t="s">
        <v>12</v>
      </c>
      <c r="N443" t="s">
        <v>82</v>
      </c>
      <c r="O443" s="4" t="s">
        <v>48</v>
      </c>
      <c r="P443" t="s">
        <v>13</v>
      </c>
      <c r="Q443" t="s">
        <v>14</v>
      </c>
    </row>
    <row r="444" spans="1:17" x14ac:dyDescent="0.35">
      <c r="A444" t="s">
        <v>2560</v>
      </c>
      <c r="B444">
        <v>1850</v>
      </c>
      <c r="C444" s="6">
        <v>10800000</v>
      </c>
      <c r="D444">
        <v>5838</v>
      </c>
      <c r="E444" t="s">
        <v>48</v>
      </c>
      <c r="F444" t="s">
        <v>21</v>
      </c>
      <c r="G444" t="s">
        <v>639</v>
      </c>
      <c r="H444" t="s">
        <v>640</v>
      </c>
      <c r="I444">
        <v>28.444573099999999</v>
      </c>
      <c r="J444">
        <v>77.475285499999998</v>
      </c>
      <c r="K444" t="s">
        <v>10</v>
      </c>
      <c r="L444" t="s">
        <v>11</v>
      </c>
      <c r="M444" t="s">
        <v>12</v>
      </c>
      <c r="N444" t="s">
        <v>36</v>
      </c>
      <c r="O444" s="4" t="s">
        <v>6</v>
      </c>
      <c r="P444" t="s">
        <v>48</v>
      </c>
      <c r="Q444" t="s">
        <v>27</v>
      </c>
    </row>
    <row r="445" spans="1:17" x14ac:dyDescent="0.35">
      <c r="A445" t="s">
        <v>2771</v>
      </c>
      <c r="B445">
        <v>1847</v>
      </c>
      <c r="C445" s="6">
        <v>10000000</v>
      </c>
      <c r="D445">
        <v>5414</v>
      </c>
      <c r="E445" t="s">
        <v>48</v>
      </c>
      <c r="F445" t="s">
        <v>5684</v>
      </c>
      <c r="G445" t="s">
        <v>1782</v>
      </c>
      <c r="H445" t="s">
        <v>5684</v>
      </c>
      <c r="I445">
        <v>28.6212655</v>
      </c>
      <c r="J445">
        <v>77.364423000000002</v>
      </c>
      <c r="K445" t="s">
        <v>23</v>
      </c>
      <c r="L445" t="s">
        <v>24</v>
      </c>
      <c r="M445" t="s">
        <v>12</v>
      </c>
      <c r="N445" t="s">
        <v>91</v>
      </c>
      <c r="O445" s="4" t="s">
        <v>6</v>
      </c>
      <c r="P445" t="s">
        <v>48</v>
      </c>
      <c r="Q445" t="s">
        <v>145</v>
      </c>
    </row>
    <row r="446" spans="1:17" x14ac:dyDescent="0.35">
      <c r="A446" t="s">
        <v>2225</v>
      </c>
      <c r="B446">
        <v>1846</v>
      </c>
      <c r="C446" s="6">
        <v>12500000</v>
      </c>
      <c r="D446">
        <v>6771</v>
      </c>
      <c r="E446" t="s">
        <v>48</v>
      </c>
      <c r="F446" t="s">
        <v>5684</v>
      </c>
      <c r="G446" t="s">
        <v>121</v>
      </c>
      <c r="H446" t="s">
        <v>5684</v>
      </c>
      <c r="I446">
        <v>28.571926489999999</v>
      </c>
      <c r="J446">
        <v>77.47901804</v>
      </c>
      <c r="K446" t="s">
        <v>23</v>
      </c>
      <c r="L446" t="s">
        <v>24</v>
      </c>
      <c r="M446" t="s">
        <v>12</v>
      </c>
      <c r="N446" t="s">
        <v>91</v>
      </c>
      <c r="O446" s="4" t="s">
        <v>13</v>
      </c>
      <c r="P446" t="s">
        <v>48</v>
      </c>
      <c r="Q446" t="s">
        <v>27</v>
      </c>
    </row>
    <row r="447" spans="1:17" x14ac:dyDescent="0.35">
      <c r="A447" t="s">
        <v>1856</v>
      </c>
      <c r="B447">
        <v>1840</v>
      </c>
      <c r="C447" s="6">
        <v>14800000</v>
      </c>
      <c r="D447">
        <v>8043</v>
      </c>
      <c r="E447" t="s">
        <v>48</v>
      </c>
      <c r="F447" t="s">
        <v>341</v>
      </c>
      <c r="G447" t="s">
        <v>1488</v>
      </c>
      <c r="H447" t="s">
        <v>1857</v>
      </c>
      <c r="I447">
        <v>28.505486999999999</v>
      </c>
      <c r="J447">
        <v>77.372600000000006</v>
      </c>
      <c r="K447" t="s">
        <v>10</v>
      </c>
      <c r="L447" t="s">
        <v>24</v>
      </c>
      <c r="M447" t="s">
        <v>12</v>
      </c>
      <c r="N447" t="s">
        <v>13</v>
      </c>
      <c r="O447" s="4" t="s">
        <v>52</v>
      </c>
      <c r="P447" t="s">
        <v>48</v>
      </c>
      <c r="Q447" t="s">
        <v>14</v>
      </c>
    </row>
    <row r="448" spans="1:17" x14ac:dyDescent="0.35">
      <c r="A448" t="s">
        <v>1972</v>
      </c>
      <c r="B448">
        <v>1840</v>
      </c>
      <c r="C448" s="6">
        <v>14000000</v>
      </c>
      <c r="D448">
        <v>7609</v>
      </c>
      <c r="E448" t="s">
        <v>48</v>
      </c>
      <c r="F448" t="s">
        <v>1973</v>
      </c>
      <c r="G448" t="s">
        <v>121</v>
      </c>
      <c r="H448" t="s">
        <v>1974</v>
      </c>
      <c r="I448">
        <v>28.571926489999999</v>
      </c>
      <c r="J448">
        <v>77.47901804</v>
      </c>
      <c r="K448" t="s">
        <v>23</v>
      </c>
      <c r="L448" t="s">
        <v>24</v>
      </c>
      <c r="M448" t="s">
        <v>12</v>
      </c>
      <c r="N448" t="s">
        <v>52</v>
      </c>
      <c r="P448" t="s">
        <v>52</v>
      </c>
      <c r="Q448" t="s">
        <v>27</v>
      </c>
    </row>
    <row r="449" spans="1:17" x14ac:dyDescent="0.35">
      <c r="A449" t="s">
        <v>1889</v>
      </c>
      <c r="B449">
        <v>1835</v>
      </c>
      <c r="C449" s="6">
        <v>14500000</v>
      </c>
      <c r="D449">
        <v>7901</v>
      </c>
      <c r="E449" t="s">
        <v>48</v>
      </c>
      <c r="F449" t="s">
        <v>49</v>
      </c>
      <c r="G449" t="s">
        <v>751</v>
      </c>
      <c r="H449" t="s">
        <v>752</v>
      </c>
      <c r="I449">
        <v>28.568685825899301</v>
      </c>
      <c r="J449">
        <v>77.383394497951997</v>
      </c>
      <c r="K449" t="s">
        <v>23</v>
      </c>
      <c r="L449" t="s">
        <v>24</v>
      </c>
      <c r="M449" t="s">
        <v>12</v>
      </c>
      <c r="N449" t="s">
        <v>26</v>
      </c>
      <c r="O449" s="4" t="s">
        <v>6</v>
      </c>
      <c r="P449" t="s">
        <v>13</v>
      </c>
      <c r="Q449" t="s">
        <v>27</v>
      </c>
    </row>
    <row r="450" spans="1:17" x14ac:dyDescent="0.35">
      <c r="A450" t="s">
        <v>1971</v>
      </c>
      <c r="B450">
        <v>1835</v>
      </c>
      <c r="C450" s="6">
        <v>14000000</v>
      </c>
      <c r="D450">
        <v>7629</v>
      </c>
      <c r="E450" t="s">
        <v>48</v>
      </c>
      <c r="F450" t="s">
        <v>49</v>
      </c>
      <c r="G450" t="s">
        <v>751</v>
      </c>
      <c r="H450" t="s">
        <v>752</v>
      </c>
      <c r="I450">
        <v>28.568685825899301</v>
      </c>
      <c r="J450">
        <v>77.383394497951997</v>
      </c>
      <c r="K450" t="s">
        <v>23</v>
      </c>
      <c r="L450" t="s">
        <v>24</v>
      </c>
      <c r="M450" t="s">
        <v>12</v>
      </c>
      <c r="N450" t="s">
        <v>102</v>
      </c>
      <c r="O450" s="4" t="s">
        <v>13</v>
      </c>
      <c r="P450" t="s">
        <v>13</v>
      </c>
      <c r="Q450" t="s">
        <v>14</v>
      </c>
    </row>
    <row r="451" spans="1:17" x14ac:dyDescent="0.35">
      <c r="A451" t="s">
        <v>2013</v>
      </c>
      <c r="B451">
        <v>1835</v>
      </c>
      <c r="C451" s="6">
        <v>13570000</v>
      </c>
      <c r="D451">
        <v>7395</v>
      </c>
      <c r="E451" t="s">
        <v>48</v>
      </c>
      <c r="F451" t="s">
        <v>1953</v>
      </c>
      <c r="G451" t="s">
        <v>34</v>
      </c>
      <c r="H451" t="s">
        <v>1954</v>
      </c>
      <c r="I451">
        <v>28.560753744315001</v>
      </c>
      <c r="J451">
        <v>77.3863395619355</v>
      </c>
      <c r="K451" t="s">
        <v>23</v>
      </c>
      <c r="L451" t="s">
        <v>24</v>
      </c>
      <c r="M451" t="s">
        <v>12</v>
      </c>
      <c r="N451" t="s">
        <v>102</v>
      </c>
      <c r="O451" s="4" t="s">
        <v>6</v>
      </c>
      <c r="P451" t="s">
        <v>13</v>
      </c>
      <c r="Q451" t="s">
        <v>27</v>
      </c>
    </row>
    <row r="452" spans="1:17" x14ac:dyDescent="0.35">
      <c r="A452" t="s">
        <v>2054</v>
      </c>
      <c r="B452">
        <v>1835</v>
      </c>
      <c r="C452" s="6">
        <v>13500000</v>
      </c>
      <c r="D452">
        <v>7357</v>
      </c>
      <c r="E452" t="s">
        <v>48</v>
      </c>
      <c r="F452" t="s">
        <v>5684</v>
      </c>
      <c r="G452" t="s">
        <v>2055</v>
      </c>
      <c r="H452" t="s">
        <v>5684</v>
      </c>
      <c r="I452">
        <v>28.5851356051256</v>
      </c>
      <c r="J452">
        <v>77.3787422735885</v>
      </c>
      <c r="K452" t="s">
        <v>23</v>
      </c>
      <c r="L452" t="s">
        <v>24</v>
      </c>
      <c r="M452" t="s">
        <v>12</v>
      </c>
      <c r="N452" t="s">
        <v>251</v>
      </c>
      <c r="P452" t="s">
        <v>13</v>
      </c>
      <c r="Q452" t="s">
        <v>14</v>
      </c>
    </row>
    <row r="453" spans="1:17" x14ac:dyDescent="0.35">
      <c r="A453" t="s">
        <v>2124</v>
      </c>
      <c r="B453">
        <v>1835</v>
      </c>
      <c r="C453" s="6">
        <v>13000000</v>
      </c>
      <c r="D453">
        <v>7084</v>
      </c>
      <c r="E453" t="s">
        <v>48</v>
      </c>
      <c r="F453" t="s">
        <v>5684</v>
      </c>
      <c r="G453" t="s">
        <v>751</v>
      </c>
      <c r="H453" t="s">
        <v>5684</v>
      </c>
      <c r="I453">
        <v>28.568685825899301</v>
      </c>
      <c r="J453">
        <v>77.383394497951997</v>
      </c>
      <c r="K453" t="s">
        <v>23</v>
      </c>
      <c r="L453" t="s">
        <v>24</v>
      </c>
      <c r="M453" t="s">
        <v>12</v>
      </c>
      <c r="N453" t="s">
        <v>102</v>
      </c>
      <c r="O453" s="4" t="s">
        <v>48</v>
      </c>
      <c r="P453" t="s">
        <v>13</v>
      </c>
      <c r="Q453" t="s">
        <v>14</v>
      </c>
    </row>
    <row r="454" spans="1:17" x14ac:dyDescent="0.35">
      <c r="A454" t="s">
        <v>2126</v>
      </c>
      <c r="B454">
        <v>1835</v>
      </c>
      <c r="C454" s="6">
        <v>13000000</v>
      </c>
      <c r="D454">
        <v>7084</v>
      </c>
      <c r="E454" t="s">
        <v>48</v>
      </c>
      <c r="F454" t="s">
        <v>49</v>
      </c>
      <c r="G454" t="s">
        <v>751</v>
      </c>
      <c r="H454" t="s">
        <v>752</v>
      </c>
      <c r="I454">
        <v>28.568685825899301</v>
      </c>
      <c r="J454">
        <v>77.383394497951997</v>
      </c>
      <c r="K454" t="s">
        <v>23</v>
      </c>
      <c r="L454" t="s">
        <v>24</v>
      </c>
      <c r="M454" t="s">
        <v>12</v>
      </c>
      <c r="N454" t="s">
        <v>251</v>
      </c>
      <c r="O454" s="4" t="s">
        <v>48</v>
      </c>
      <c r="P454" t="s">
        <v>13</v>
      </c>
      <c r="Q454" t="s">
        <v>27</v>
      </c>
    </row>
    <row r="455" spans="1:17" x14ac:dyDescent="0.35">
      <c r="A455" t="s">
        <v>2769</v>
      </c>
      <c r="B455">
        <v>1835</v>
      </c>
      <c r="C455" s="6">
        <v>10000000</v>
      </c>
      <c r="D455">
        <v>5450</v>
      </c>
      <c r="E455" t="s">
        <v>13</v>
      </c>
      <c r="F455" t="s">
        <v>1953</v>
      </c>
      <c r="G455" t="s">
        <v>34</v>
      </c>
      <c r="H455" t="s">
        <v>1954</v>
      </c>
      <c r="I455">
        <v>28.560753744315001</v>
      </c>
      <c r="J455">
        <v>77.3863395619355</v>
      </c>
      <c r="K455" t="s">
        <v>23</v>
      </c>
      <c r="L455" t="s">
        <v>24</v>
      </c>
      <c r="M455" t="s">
        <v>12</v>
      </c>
      <c r="N455" t="s">
        <v>52</v>
      </c>
      <c r="O455" s="4" t="s">
        <v>13</v>
      </c>
      <c r="P455" t="s">
        <v>13</v>
      </c>
      <c r="Q455" t="s">
        <v>145</v>
      </c>
    </row>
    <row r="456" spans="1:17" x14ac:dyDescent="0.35">
      <c r="A456" t="s">
        <v>3200</v>
      </c>
      <c r="B456">
        <v>1835</v>
      </c>
      <c r="C456" s="6">
        <v>8600000</v>
      </c>
      <c r="D456">
        <v>4687</v>
      </c>
      <c r="E456" t="s">
        <v>48</v>
      </c>
      <c r="F456" t="s">
        <v>5684</v>
      </c>
      <c r="G456" t="s">
        <v>161</v>
      </c>
      <c r="H456" t="s">
        <v>5684</v>
      </c>
      <c r="I456">
        <v>28.558497800000001</v>
      </c>
      <c r="J456">
        <v>77.392630400000002</v>
      </c>
      <c r="K456" t="s">
        <v>10</v>
      </c>
      <c r="L456" t="s">
        <v>24</v>
      </c>
      <c r="M456" t="s">
        <v>12</v>
      </c>
      <c r="N456" t="s">
        <v>102</v>
      </c>
      <c r="O456" s="4" t="s">
        <v>13</v>
      </c>
      <c r="P456" t="s">
        <v>48</v>
      </c>
      <c r="Q456" t="s">
        <v>14</v>
      </c>
    </row>
    <row r="457" spans="1:17" x14ac:dyDescent="0.35">
      <c r="A457" t="s">
        <v>826</v>
      </c>
      <c r="B457">
        <v>1830</v>
      </c>
      <c r="C457" s="6">
        <v>28500000</v>
      </c>
      <c r="D457">
        <v>15574</v>
      </c>
      <c r="E457" t="s">
        <v>48</v>
      </c>
      <c r="F457" t="s">
        <v>107</v>
      </c>
      <c r="G457" t="s">
        <v>268</v>
      </c>
      <c r="H457" t="s">
        <v>269</v>
      </c>
      <c r="I457">
        <v>28.6012989720961</v>
      </c>
      <c r="J457">
        <v>77.402420882392406</v>
      </c>
      <c r="K457" t="s">
        <v>23</v>
      </c>
      <c r="L457" t="s">
        <v>24</v>
      </c>
      <c r="M457" t="s">
        <v>12</v>
      </c>
      <c r="N457" t="s">
        <v>48</v>
      </c>
      <c r="O457" s="4" t="s">
        <v>48</v>
      </c>
      <c r="P457" t="s">
        <v>48</v>
      </c>
      <c r="Q457" t="s">
        <v>27</v>
      </c>
    </row>
    <row r="458" spans="1:17" x14ac:dyDescent="0.35">
      <c r="A458" t="s">
        <v>735</v>
      </c>
      <c r="B458">
        <v>1827</v>
      </c>
      <c r="C458" s="6">
        <v>31800000</v>
      </c>
      <c r="D458">
        <v>17406</v>
      </c>
      <c r="E458" t="s">
        <v>48</v>
      </c>
      <c r="F458" t="s">
        <v>107</v>
      </c>
      <c r="G458" t="s">
        <v>268</v>
      </c>
      <c r="H458" t="s">
        <v>269</v>
      </c>
      <c r="I458">
        <v>28.6012989720961</v>
      </c>
      <c r="J458">
        <v>77.402420882392406</v>
      </c>
      <c r="K458" t="s">
        <v>23</v>
      </c>
      <c r="L458" t="s">
        <v>24</v>
      </c>
      <c r="M458" t="s">
        <v>12</v>
      </c>
      <c r="N458" t="s">
        <v>123</v>
      </c>
      <c r="O458" s="4" t="s">
        <v>48</v>
      </c>
      <c r="P458" t="s">
        <v>13</v>
      </c>
      <c r="Q458" t="s">
        <v>27</v>
      </c>
    </row>
    <row r="459" spans="1:17" x14ac:dyDescent="0.35">
      <c r="A459" t="s">
        <v>907</v>
      </c>
      <c r="B459">
        <v>1827</v>
      </c>
      <c r="C459" s="6">
        <v>26000000</v>
      </c>
      <c r="D459">
        <v>14231</v>
      </c>
      <c r="E459" t="s">
        <v>48</v>
      </c>
      <c r="F459" t="s">
        <v>107</v>
      </c>
      <c r="G459" t="s">
        <v>268</v>
      </c>
      <c r="H459" t="s">
        <v>269</v>
      </c>
      <c r="I459">
        <v>28.6012989720961</v>
      </c>
      <c r="J459">
        <v>77.402420882392406</v>
      </c>
      <c r="K459" t="s">
        <v>23</v>
      </c>
      <c r="L459" t="s">
        <v>24</v>
      </c>
      <c r="M459" t="s">
        <v>12</v>
      </c>
      <c r="N459" t="s">
        <v>153</v>
      </c>
      <c r="O459" s="4" t="s">
        <v>48</v>
      </c>
      <c r="P459" t="s">
        <v>48</v>
      </c>
      <c r="Q459" t="s">
        <v>14</v>
      </c>
    </row>
    <row r="460" spans="1:17" x14ac:dyDescent="0.35">
      <c r="A460" t="s">
        <v>1304</v>
      </c>
      <c r="B460">
        <v>1827</v>
      </c>
      <c r="C460" s="6">
        <v>20000000</v>
      </c>
      <c r="D460">
        <v>10947</v>
      </c>
      <c r="E460" t="s">
        <v>48</v>
      </c>
      <c r="F460" t="s">
        <v>107</v>
      </c>
      <c r="G460" t="s">
        <v>268</v>
      </c>
      <c r="H460" t="s">
        <v>269</v>
      </c>
      <c r="I460">
        <v>28.6012989720961</v>
      </c>
      <c r="J460">
        <v>77.402420882392406</v>
      </c>
      <c r="K460" t="s">
        <v>23</v>
      </c>
      <c r="L460" t="s">
        <v>24</v>
      </c>
      <c r="M460" t="s">
        <v>12</v>
      </c>
      <c r="N460" t="s">
        <v>188</v>
      </c>
      <c r="P460" t="s">
        <v>13</v>
      </c>
      <c r="Q460" t="s">
        <v>27</v>
      </c>
    </row>
    <row r="461" spans="1:17" x14ac:dyDescent="0.35">
      <c r="A461" t="s">
        <v>739</v>
      </c>
      <c r="B461">
        <v>1826</v>
      </c>
      <c r="C461" s="6">
        <v>31500000</v>
      </c>
      <c r="D461">
        <v>17251</v>
      </c>
      <c r="E461" t="s">
        <v>48</v>
      </c>
      <c r="F461" t="s">
        <v>129</v>
      </c>
      <c r="G461" t="s">
        <v>130</v>
      </c>
      <c r="H461" t="s">
        <v>131</v>
      </c>
      <c r="I461">
        <v>28.470104599999999</v>
      </c>
      <c r="J461">
        <v>77.457665000000006</v>
      </c>
      <c r="K461" t="s">
        <v>10</v>
      </c>
      <c r="L461" t="s">
        <v>24</v>
      </c>
      <c r="M461" t="s">
        <v>12</v>
      </c>
      <c r="N461" t="s">
        <v>484</v>
      </c>
      <c r="O461" s="4" t="s">
        <v>48</v>
      </c>
      <c r="P461" t="s">
        <v>48</v>
      </c>
      <c r="Q461" t="s">
        <v>14</v>
      </c>
    </row>
    <row r="462" spans="1:17" x14ac:dyDescent="0.35">
      <c r="A462" t="s">
        <v>538</v>
      </c>
      <c r="B462">
        <v>1825</v>
      </c>
      <c r="C462" s="6">
        <v>38000000</v>
      </c>
      <c r="D462">
        <v>17698</v>
      </c>
      <c r="E462" t="s">
        <v>48</v>
      </c>
      <c r="F462" t="s">
        <v>5684</v>
      </c>
      <c r="G462" t="s">
        <v>130</v>
      </c>
      <c r="H462" t="s">
        <v>5684</v>
      </c>
      <c r="I462">
        <v>28.470104599999999</v>
      </c>
      <c r="J462">
        <v>77.457665000000006</v>
      </c>
      <c r="K462" t="s">
        <v>10</v>
      </c>
      <c r="L462" t="s">
        <v>11</v>
      </c>
      <c r="M462" t="s">
        <v>12</v>
      </c>
      <c r="N462" t="s">
        <v>251</v>
      </c>
      <c r="O462" s="4" t="s">
        <v>6</v>
      </c>
      <c r="P462" t="s">
        <v>48</v>
      </c>
      <c r="Q462" t="s">
        <v>27</v>
      </c>
    </row>
    <row r="463" spans="1:17" x14ac:dyDescent="0.35">
      <c r="A463" t="s">
        <v>1554</v>
      </c>
      <c r="B463">
        <v>1820</v>
      </c>
      <c r="C463" s="6">
        <v>17000000</v>
      </c>
      <c r="D463">
        <v>9340</v>
      </c>
      <c r="E463" t="s">
        <v>13</v>
      </c>
      <c r="F463" t="s">
        <v>1555</v>
      </c>
      <c r="G463" t="s">
        <v>182</v>
      </c>
      <c r="H463" t="s">
        <v>1556</v>
      </c>
      <c r="I463">
        <v>28.574026567753499</v>
      </c>
      <c r="J463">
        <v>77.371081826906405</v>
      </c>
      <c r="K463" t="s">
        <v>23</v>
      </c>
      <c r="L463" t="s">
        <v>24</v>
      </c>
      <c r="M463" t="s">
        <v>12</v>
      </c>
      <c r="N463" t="s">
        <v>73</v>
      </c>
      <c r="O463" s="4" t="s">
        <v>13</v>
      </c>
      <c r="P463" t="s">
        <v>13</v>
      </c>
      <c r="Q463" t="s">
        <v>27</v>
      </c>
    </row>
    <row r="464" spans="1:17" x14ac:dyDescent="0.35">
      <c r="A464" t="s">
        <v>1558</v>
      </c>
      <c r="B464">
        <v>1820</v>
      </c>
      <c r="C464" s="6">
        <v>17000000</v>
      </c>
      <c r="D464">
        <v>9341</v>
      </c>
      <c r="E464" t="s">
        <v>13</v>
      </c>
      <c r="F464" t="s">
        <v>1555</v>
      </c>
      <c r="G464" t="s">
        <v>182</v>
      </c>
      <c r="H464" t="s">
        <v>1556</v>
      </c>
      <c r="I464">
        <v>28.574026567753499</v>
      </c>
      <c r="J464">
        <v>77.371081826906405</v>
      </c>
      <c r="K464" t="s">
        <v>23</v>
      </c>
      <c r="L464" t="s">
        <v>24</v>
      </c>
      <c r="M464" t="s">
        <v>12</v>
      </c>
      <c r="N464" t="s">
        <v>73</v>
      </c>
      <c r="O464" s="4" t="s">
        <v>102</v>
      </c>
      <c r="P464" t="s">
        <v>13</v>
      </c>
      <c r="Q464" t="s">
        <v>14</v>
      </c>
    </row>
    <row r="465" spans="1:17" x14ac:dyDescent="0.35">
      <c r="A465" t="s">
        <v>1826</v>
      </c>
      <c r="B465">
        <v>1820</v>
      </c>
      <c r="C465" s="6">
        <v>15000000</v>
      </c>
      <c r="D465">
        <v>8242</v>
      </c>
      <c r="E465" t="s">
        <v>48</v>
      </c>
      <c r="F465" t="s">
        <v>5684</v>
      </c>
      <c r="H465" t="s">
        <v>5684</v>
      </c>
      <c r="K465" t="s">
        <v>23</v>
      </c>
      <c r="L465" t="s">
        <v>24</v>
      </c>
      <c r="M465" t="s">
        <v>12</v>
      </c>
      <c r="N465" t="s">
        <v>26</v>
      </c>
      <c r="P465" t="s">
        <v>48</v>
      </c>
      <c r="Q465" t="s">
        <v>27</v>
      </c>
    </row>
    <row r="466" spans="1:17" x14ac:dyDescent="0.35">
      <c r="A466" t="s">
        <v>1888</v>
      </c>
      <c r="B466">
        <v>1820</v>
      </c>
      <c r="C466" s="6">
        <v>14500000</v>
      </c>
      <c r="D466">
        <v>7967</v>
      </c>
      <c r="E466" t="s">
        <v>48</v>
      </c>
      <c r="F466" t="s">
        <v>341</v>
      </c>
      <c r="G466" t="s">
        <v>8</v>
      </c>
      <c r="H466" t="s">
        <v>717</v>
      </c>
      <c r="I466">
        <v>28.525950926187399</v>
      </c>
      <c r="J466">
        <v>77.361578900673507</v>
      </c>
      <c r="K466" t="s">
        <v>23</v>
      </c>
      <c r="L466" t="s">
        <v>24</v>
      </c>
      <c r="M466" t="s">
        <v>12</v>
      </c>
      <c r="N466" t="s">
        <v>6</v>
      </c>
      <c r="O466" s="4" t="s">
        <v>48</v>
      </c>
      <c r="P466" t="s">
        <v>48</v>
      </c>
      <c r="Q466" t="s">
        <v>27</v>
      </c>
    </row>
    <row r="467" spans="1:17" x14ac:dyDescent="0.35">
      <c r="A467" t="s">
        <v>2050</v>
      </c>
      <c r="B467">
        <v>1820</v>
      </c>
      <c r="C467" s="6">
        <v>13500000</v>
      </c>
      <c r="D467">
        <v>7418</v>
      </c>
      <c r="E467" t="s">
        <v>48</v>
      </c>
      <c r="F467" t="s">
        <v>341</v>
      </c>
      <c r="G467" t="s">
        <v>8</v>
      </c>
      <c r="H467" t="s">
        <v>5682</v>
      </c>
      <c r="I467">
        <v>28.525950926187399</v>
      </c>
      <c r="J467">
        <v>77.361578900673507</v>
      </c>
      <c r="K467" t="s">
        <v>23</v>
      </c>
      <c r="L467" t="s">
        <v>24</v>
      </c>
      <c r="M467" t="s">
        <v>12</v>
      </c>
      <c r="N467" t="s">
        <v>26</v>
      </c>
      <c r="O467" s="4" t="s">
        <v>48</v>
      </c>
      <c r="P467" t="s">
        <v>48</v>
      </c>
      <c r="Q467" t="s">
        <v>14</v>
      </c>
    </row>
    <row r="468" spans="1:17" x14ac:dyDescent="0.35">
      <c r="A468" t="s">
        <v>2222</v>
      </c>
      <c r="B468">
        <v>1820</v>
      </c>
      <c r="C468" s="6">
        <v>12500000</v>
      </c>
      <c r="D468">
        <v>6868</v>
      </c>
      <c r="E468" t="s">
        <v>6</v>
      </c>
      <c r="F468" t="s">
        <v>341</v>
      </c>
      <c r="G468" t="s">
        <v>1338</v>
      </c>
      <c r="H468" t="s">
        <v>2223</v>
      </c>
      <c r="I468">
        <v>28.444562000000001</v>
      </c>
      <c r="J468">
        <v>77.464587100000003</v>
      </c>
      <c r="K468" t="s">
        <v>23</v>
      </c>
      <c r="L468" t="s">
        <v>24</v>
      </c>
      <c r="M468" t="s">
        <v>12</v>
      </c>
      <c r="N468" t="s">
        <v>26</v>
      </c>
      <c r="O468" s="4" t="s">
        <v>13</v>
      </c>
      <c r="P468" t="s">
        <v>13</v>
      </c>
      <c r="Q468" t="s">
        <v>27</v>
      </c>
    </row>
    <row r="469" spans="1:17" x14ac:dyDescent="0.35">
      <c r="A469" t="s">
        <v>2541</v>
      </c>
      <c r="B469">
        <v>1820</v>
      </c>
      <c r="C469" s="6">
        <v>11000000</v>
      </c>
      <c r="D469">
        <v>6044</v>
      </c>
      <c r="E469" t="s">
        <v>48</v>
      </c>
      <c r="F469" t="s">
        <v>1910</v>
      </c>
      <c r="G469" t="s">
        <v>121</v>
      </c>
      <c r="H469" t="s">
        <v>2542</v>
      </c>
      <c r="I469">
        <v>28.571926489999999</v>
      </c>
      <c r="J469">
        <v>77.47901804</v>
      </c>
      <c r="K469" t="s">
        <v>23</v>
      </c>
      <c r="L469" t="s">
        <v>11</v>
      </c>
      <c r="M469" t="s">
        <v>12</v>
      </c>
      <c r="N469" t="s">
        <v>77</v>
      </c>
      <c r="O469" s="4" t="s">
        <v>13</v>
      </c>
      <c r="P469" t="s">
        <v>48</v>
      </c>
      <c r="Q469" t="s">
        <v>14</v>
      </c>
    </row>
    <row r="470" spans="1:17" x14ac:dyDescent="0.35">
      <c r="A470" t="s">
        <v>1821</v>
      </c>
      <c r="B470">
        <v>1810</v>
      </c>
      <c r="C470" s="6">
        <v>15000000</v>
      </c>
      <c r="D470">
        <v>8287</v>
      </c>
      <c r="E470" t="s">
        <v>48</v>
      </c>
      <c r="F470" t="s">
        <v>33</v>
      </c>
      <c r="G470" t="s">
        <v>121</v>
      </c>
      <c r="H470" t="s">
        <v>1822</v>
      </c>
      <c r="I470">
        <v>28.571926489999999</v>
      </c>
      <c r="J470">
        <v>77.47901804</v>
      </c>
      <c r="K470" t="s">
        <v>23</v>
      </c>
      <c r="L470" t="s">
        <v>24</v>
      </c>
      <c r="M470" t="s">
        <v>12</v>
      </c>
      <c r="N470" t="s">
        <v>408</v>
      </c>
      <c r="O470" s="4" t="s">
        <v>48</v>
      </c>
      <c r="P470" t="s">
        <v>13</v>
      </c>
      <c r="Q470" t="s">
        <v>27</v>
      </c>
    </row>
    <row r="471" spans="1:17" x14ac:dyDescent="0.35">
      <c r="A471" t="s">
        <v>622</v>
      </c>
      <c r="B471">
        <v>1800</v>
      </c>
      <c r="C471" s="6">
        <v>35000000</v>
      </c>
      <c r="D471">
        <v>19444</v>
      </c>
      <c r="E471" t="s">
        <v>48</v>
      </c>
      <c r="F471" t="s">
        <v>129</v>
      </c>
      <c r="G471" t="s">
        <v>130</v>
      </c>
      <c r="H471" t="s">
        <v>131</v>
      </c>
      <c r="I471">
        <v>28.470104599999999</v>
      </c>
      <c r="J471">
        <v>77.457665000000006</v>
      </c>
      <c r="K471" t="s">
        <v>23</v>
      </c>
      <c r="L471" t="s">
        <v>24</v>
      </c>
      <c r="M471" t="s">
        <v>12</v>
      </c>
      <c r="N471" t="s">
        <v>135</v>
      </c>
      <c r="O471" s="4" t="s">
        <v>13</v>
      </c>
      <c r="P471" t="s">
        <v>48</v>
      </c>
      <c r="Q471" t="s">
        <v>14</v>
      </c>
    </row>
    <row r="472" spans="1:17" x14ac:dyDescent="0.35">
      <c r="A472" t="s">
        <v>698</v>
      </c>
      <c r="B472">
        <v>1800</v>
      </c>
      <c r="C472" s="6">
        <v>32500000</v>
      </c>
      <c r="D472">
        <v>18056</v>
      </c>
      <c r="E472" t="s">
        <v>48</v>
      </c>
      <c r="F472" t="s">
        <v>129</v>
      </c>
      <c r="G472" t="s">
        <v>130</v>
      </c>
      <c r="H472" t="s">
        <v>131</v>
      </c>
      <c r="I472">
        <v>28.470104599999999</v>
      </c>
      <c r="J472">
        <v>77.457665000000006</v>
      </c>
      <c r="K472" t="s">
        <v>10</v>
      </c>
      <c r="L472" t="s">
        <v>24</v>
      </c>
      <c r="M472" t="s">
        <v>12</v>
      </c>
      <c r="N472" t="s">
        <v>109</v>
      </c>
      <c r="P472" t="s">
        <v>48</v>
      </c>
      <c r="Q472" t="s">
        <v>14</v>
      </c>
    </row>
    <row r="473" spans="1:17" x14ac:dyDescent="0.35">
      <c r="A473" t="s">
        <v>724</v>
      </c>
      <c r="B473">
        <v>1800</v>
      </c>
      <c r="C473" s="6">
        <v>32000000</v>
      </c>
      <c r="D473">
        <v>17778</v>
      </c>
      <c r="E473" t="s">
        <v>48</v>
      </c>
      <c r="F473" t="s">
        <v>129</v>
      </c>
      <c r="G473" t="s">
        <v>130</v>
      </c>
      <c r="H473" t="s">
        <v>131</v>
      </c>
      <c r="I473">
        <v>28.470104599999999</v>
      </c>
      <c r="J473">
        <v>77.457665000000006</v>
      </c>
      <c r="K473" t="s">
        <v>10</v>
      </c>
      <c r="L473" t="s">
        <v>11</v>
      </c>
      <c r="M473" t="s">
        <v>12</v>
      </c>
      <c r="N473" t="s">
        <v>72</v>
      </c>
      <c r="O473" s="4" t="s">
        <v>48</v>
      </c>
      <c r="P473" t="s">
        <v>48</v>
      </c>
      <c r="Q473" t="s">
        <v>27</v>
      </c>
    </row>
    <row r="474" spans="1:17" x14ac:dyDescent="0.35">
      <c r="A474" t="s">
        <v>725</v>
      </c>
      <c r="B474">
        <v>1800</v>
      </c>
      <c r="C474" s="6">
        <v>32000000</v>
      </c>
      <c r="D474">
        <v>17778</v>
      </c>
      <c r="E474" t="s">
        <v>48</v>
      </c>
      <c r="F474" t="s">
        <v>129</v>
      </c>
      <c r="G474" t="s">
        <v>130</v>
      </c>
      <c r="H474" t="s">
        <v>131</v>
      </c>
      <c r="I474">
        <v>28.470104599999999</v>
      </c>
      <c r="J474">
        <v>77.457665000000006</v>
      </c>
      <c r="K474" t="s">
        <v>23</v>
      </c>
      <c r="L474" t="s">
        <v>24</v>
      </c>
      <c r="M474" t="s">
        <v>12</v>
      </c>
      <c r="N474" t="s">
        <v>325</v>
      </c>
      <c r="O474" s="4" t="s">
        <v>91</v>
      </c>
      <c r="P474" t="s">
        <v>52</v>
      </c>
      <c r="Q474" t="s">
        <v>14</v>
      </c>
    </row>
    <row r="475" spans="1:17" x14ac:dyDescent="0.35">
      <c r="A475" t="s">
        <v>759</v>
      </c>
      <c r="B475">
        <v>1800</v>
      </c>
      <c r="C475" s="6">
        <v>30500000</v>
      </c>
      <c r="D475">
        <v>16944</v>
      </c>
      <c r="E475" t="s">
        <v>48</v>
      </c>
      <c r="F475" t="s">
        <v>129</v>
      </c>
      <c r="G475" t="s">
        <v>130</v>
      </c>
      <c r="H475" t="s">
        <v>131</v>
      </c>
      <c r="I475">
        <v>28.470104599999999</v>
      </c>
      <c r="J475">
        <v>77.457665000000006</v>
      </c>
      <c r="K475" t="s">
        <v>10</v>
      </c>
      <c r="L475" t="s">
        <v>24</v>
      </c>
      <c r="M475" t="s">
        <v>12</v>
      </c>
      <c r="N475" t="s">
        <v>72</v>
      </c>
      <c r="O475" s="4" t="s">
        <v>13</v>
      </c>
      <c r="P475" t="s">
        <v>48</v>
      </c>
      <c r="Q475" t="s">
        <v>14</v>
      </c>
    </row>
    <row r="476" spans="1:17" x14ac:dyDescent="0.35">
      <c r="A476" t="s">
        <v>782</v>
      </c>
      <c r="B476">
        <v>1800</v>
      </c>
      <c r="C476" s="6">
        <v>30000000</v>
      </c>
      <c r="D476">
        <v>16667</v>
      </c>
      <c r="E476" t="s">
        <v>48</v>
      </c>
      <c r="F476" t="s">
        <v>129</v>
      </c>
      <c r="G476" t="s">
        <v>130</v>
      </c>
      <c r="H476" t="s">
        <v>131</v>
      </c>
      <c r="I476">
        <v>28.470104599999999</v>
      </c>
      <c r="J476">
        <v>77.457665000000006</v>
      </c>
      <c r="K476" t="s">
        <v>10</v>
      </c>
      <c r="L476" t="s">
        <v>24</v>
      </c>
      <c r="M476" t="s">
        <v>12</v>
      </c>
      <c r="N476" t="s">
        <v>102</v>
      </c>
      <c r="O476" s="4" t="s">
        <v>48</v>
      </c>
      <c r="P476" t="s">
        <v>48</v>
      </c>
      <c r="Q476" t="s">
        <v>27</v>
      </c>
    </row>
    <row r="477" spans="1:17" x14ac:dyDescent="0.35">
      <c r="A477" t="s">
        <v>785</v>
      </c>
      <c r="B477">
        <v>1800</v>
      </c>
      <c r="C477" s="6">
        <v>30000000</v>
      </c>
      <c r="D477">
        <v>16667</v>
      </c>
      <c r="E477" t="s">
        <v>48</v>
      </c>
      <c r="F477" t="s">
        <v>5684</v>
      </c>
      <c r="G477" t="s">
        <v>182</v>
      </c>
      <c r="H477" t="s">
        <v>5684</v>
      </c>
      <c r="I477">
        <v>28.574026567753499</v>
      </c>
      <c r="J477">
        <v>77.371081826906405</v>
      </c>
      <c r="K477" t="s">
        <v>23</v>
      </c>
      <c r="L477" t="s">
        <v>24</v>
      </c>
      <c r="M477" t="s">
        <v>12</v>
      </c>
      <c r="N477" t="s">
        <v>6</v>
      </c>
      <c r="P477" t="s">
        <v>48</v>
      </c>
      <c r="Q477" t="s">
        <v>27</v>
      </c>
    </row>
    <row r="478" spans="1:17" x14ac:dyDescent="0.35">
      <c r="A478" t="s">
        <v>840</v>
      </c>
      <c r="B478">
        <v>1800</v>
      </c>
      <c r="C478" s="6">
        <v>28000000</v>
      </c>
      <c r="D478">
        <v>15556</v>
      </c>
      <c r="E478" t="s">
        <v>48</v>
      </c>
      <c r="F478" t="s">
        <v>129</v>
      </c>
      <c r="G478" t="s">
        <v>130</v>
      </c>
      <c r="H478" t="s">
        <v>131</v>
      </c>
      <c r="I478">
        <v>28.470104599999999</v>
      </c>
      <c r="J478">
        <v>77.457665000000006</v>
      </c>
      <c r="K478" t="s">
        <v>10</v>
      </c>
      <c r="L478" t="s">
        <v>24</v>
      </c>
      <c r="M478" t="s">
        <v>12</v>
      </c>
      <c r="N478" t="s">
        <v>135</v>
      </c>
      <c r="P478" t="s">
        <v>48</v>
      </c>
      <c r="Q478" t="s">
        <v>27</v>
      </c>
    </row>
    <row r="479" spans="1:17" x14ac:dyDescent="0.35">
      <c r="A479" t="s">
        <v>841</v>
      </c>
      <c r="B479">
        <v>1800</v>
      </c>
      <c r="C479" s="6">
        <v>28000000</v>
      </c>
      <c r="D479">
        <v>15556</v>
      </c>
      <c r="E479" t="s">
        <v>48</v>
      </c>
      <c r="F479" t="s">
        <v>129</v>
      </c>
      <c r="G479" t="s">
        <v>130</v>
      </c>
      <c r="H479" t="s">
        <v>131</v>
      </c>
      <c r="I479">
        <v>28.470104599999999</v>
      </c>
      <c r="J479">
        <v>77.457665000000006</v>
      </c>
      <c r="K479" t="s">
        <v>10</v>
      </c>
      <c r="L479" t="s">
        <v>24</v>
      </c>
      <c r="M479" t="s">
        <v>12</v>
      </c>
      <c r="N479" t="s">
        <v>57</v>
      </c>
      <c r="P479" t="s">
        <v>48</v>
      </c>
      <c r="Q479" t="s">
        <v>27</v>
      </c>
    </row>
    <row r="480" spans="1:17" x14ac:dyDescent="0.35">
      <c r="A480" t="s">
        <v>856</v>
      </c>
      <c r="B480">
        <v>1800</v>
      </c>
      <c r="C480" s="6">
        <v>27500000</v>
      </c>
      <c r="D480">
        <v>15278</v>
      </c>
      <c r="E480" t="s">
        <v>48</v>
      </c>
      <c r="F480" t="s">
        <v>129</v>
      </c>
      <c r="G480" t="s">
        <v>130</v>
      </c>
      <c r="H480" t="s">
        <v>131</v>
      </c>
      <c r="I480">
        <v>28.470104599999999</v>
      </c>
      <c r="J480">
        <v>77.457665000000006</v>
      </c>
      <c r="K480" t="s">
        <v>10</v>
      </c>
      <c r="L480" t="s">
        <v>24</v>
      </c>
      <c r="M480" t="s">
        <v>12</v>
      </c>
      <c r="N480" t="s">
        <v>109</v>
      </c>
      <c r="P480" t="s">
        <v>48</v>
      </c>
      <c r="Q480" t="s">
        <v>14</v>
      </c>
    </row>
    <row r="481" spans="1:17" x14ac:dyDescent="0.35">
      <c r="A481" t="s">
        <v>879</v>
      </c>
      <c r="B481">
        <v>1800</v>
      </c>
      <c r="C481" s="6">
        <v>26500000</v>
      </c>
      <c r="D481">
        <v>14722</v>
      </c>
      <c r="E481" t="s">
        <v>48</v>
      </c>
      <c r="F481" t="s">
        <v>129</v>
      </c>
      <c r="G481" t="s">
        <v>130</v>
      </c>
      <c r="H481" t="s">
        <v>131</v>
      </c>
      <c r="I481">
        <v>28.470104599999999</v>
      </c>
      <c r="J481">
        <v>77.457665000000006</v>
      </c>
      <c r="K481" t="s">
        <v>10</v>
      </c>
      <c r="L481" t="s">
        <v>24</v>
      </c>
      <c r="M481" t="s">
        <v>12</v>
      </c>
      <c r="N481" t="s">
        <v>37</v>
      </c>
      <c r="O481" s="4" t="s">
        <v>6</v>
      </c>
      <c r="P481" t="s">
        <v>48</v>
      </c>
      <c r="Q481" t="s">
        <v>27</v>
      </c>
    </row>
    <row r="482" spans="1:17" x14ac:dyDescent="0.35">
      <c r="A482" t="s">
        <v>883</v>
      </c>
      <c r="B482">
        <v>1800</v>
      </c>
      <c r="C482" s="6">
        <v>26500000</v>
      </c>
      <c r="D482">
        <v>14722</v>
      </c>
      <c r="E482" t="s">
        <v>48</v>
      </c>
      <c r="F482" t="s">
        <v>129</v>
      </c>
      <c r="G482" t="s">
        <v>130</v>
      </c>
      <c r="H482" t="s">
        <v>131</v>
      </c>
      <c r="I482">
        <v>28.470104599999999</v>
      </c>
      <c r="J482">
        <v>77.457665000000006</v>
      </c>
      <c r="K482" t="s">
        <v>10</v>
      </c>
      <c r="L482" t="s">
        <v>24</v>
      </c>
      <c r="M482" t="s">
        <v>12</v>
      </c>
      <c r="N482" t="s">
        <v>730</v>
      </c>
      <c r="O482" s="4" t="s">
        <v>6</v>
      </c>
      <c r="P482" t="s">
        <v>48</v>
      </c>
      <c r="Q482" t="s">
        <v>27</v>
      </c>
    </row>
    <row r="483" spans="1:17" x14ac:dyDescent="0.35">
      <c r="A483" t="s">
        <v>906</v>
      </c>
      <c r="B483">
        <v>1800</v>
      </c>
      <c r="C483" s="6">
        <v>26000000</v>
      </c>
      <c r="D483">
        <v>14444</v>
      </c>
      <c r="E483" t="s">
        <v>48</v>
      </c>
      <c r="F483" t="s">
        <v>5684</v>
      </c>
      <c r="G483" t="s">
        <v>130</v>
      </c>
      <c r="H483" t="s">
        <v>5684</v>
      </c>
      <c r="I483">
        <v>28.470104599999999</v>
      </c>
      <c r="J483">
        <v>77.457665000000006</v>
      </c>
      <c r="K483" t="s">
        <v>10</v>
      </c>
      <c r="L483" t="s">
        <v>11</v>
      </c>
      <c r="M483" t="s">
        <v>12</v>
      </c>
      <c r="N483" t="s">
        <v>188</v>
      </c>
      <c r="O483" s="4" t="s">
        <v>13</v>
      </c>
      <c r="P483" t="s">
        <v>48</v>
      </c>
      <c r="Q483" t="s">
        <v>27</v>
      </c>
    </row>
    <row r="484" spans="1:17" x14ac:dyDescent="0.35">
      <c r="A484" t="s">
        <v>927</v>
      </c>
      <c r="B484">
        <v>1800</v>
      </c>
      <c r="C484" s="6">
        <v>25600000</v>
      </c>
      <c r="D484">
        <v>14222</v>
      </c>
      <c r="E484" t="s">
        <v>48</v>
      </c>
      <c r="F484" t="s">
        <v>129</v>
      </c>
      <c r="G484" t="s">
        <v>130</v>
      </c>
      <c r="H484" t="s">
        <v>131</v>
      </c>
      <c r="I484">
        <v>28.470104599999999</v>
      </c>
      <c r="J484">
        <v>77.457665000000006</v>
      </c>
      <c r="K484" t="s">
        <v>10</v>
      </c>
      <c r="L484" t="s">
        <v>24</v>
      </c>
      <c r="M484" t="s">
        <v>12</v>
      </c>
      <c r="N484" t="s">
        <v>153</v>
      </c>
      <c r="O484" s="4" t="s">
        <v>13</v>
      </c>
      <c r="P484" t="s">
        <v>48</v>
      </c>
      <c r="Q484" t="s">
        <v>14</v>
      </c>
    </row>
    <row r="485" spans="1:17" x14ac:dyDescent="0.35">
      <c r="A485" t="s">
        <v>1023</v>
      </c>
      <c r="B485">
        <v>1800</v>
      </c>
      <c r="C485" s="6">
        <v>24900000</v>
      </c>
      <c r="D485">
        <v>13833</v>
      </c>
      <c r="E485" t="s">
        <v>48</v>
      </c>
      <c r="F485" t="s">
        <v>129</v>
      </c>
      <c r="G485" t="s">
        <v>130</v>
      </c>
      <c r="H485" t="s">
        <v>131</v>
      </c>
      <c r="I485">
        <v>28.470104599999999</v>
      </c>
      <c r="J485">
        <v>77.457665000000006</v>
      </c>
      <c r="K485" t="s">
        <v>10</v>
      </c>
      <c r="L485" t="s">
        <v>24</v>
      </c>
      <c r="M485" t="s">
        <v>12</v>
      </c>
      <c r="N485" t="s">
        <v>379</v>
      </c>
      <c r="O485" s="4" t="s">
        <v>48</v>
      </c>
      <c r="P485" t="s">
        <v>48</v>
      </c>
      <c r="Q485" t="s">
        <v>14</v>
      </c>
    </row>
    <row r="486" spans="1:17" x14ac:dyDescent="0.35">
      <c r="A486" t="s">
        <v>1043</v>
      </c>
      <c r="B486">
        <v>1800</v>
      </c>
      <c r="C486" s="6">
        <v>24000000</v>
      </c>
      <c r="D486">
        <v>13333</v>
      </c>
      <c r="E486" t="s">
        <v>48</v>
      </c>
      <c r="F486" t="s">
        <v>129</v>
      </c>
      <c r="G486" t="s">
        <v>130</v>
      </c>
      <c r="H486" t="s">
        <v>131</v>
      </c>
      <c r="I486">
        <v>28.470104599999999</v>
      </c>
      <c r="J486">
        <v>77.457665000000006</v>
      </c>
      <c r="K486" t="s">
        <v>10</v>
      </c>
      <c r="L486" t="s">
        <v>11</v>
      </c>
      <c r="M486" t="s">
        <v>12</v>
      </c>
      <c r="N486" t="s">
        <v>188</v>
      </c>
      <c r="O486" s="4" t="s">
        <v>48</v>
      </c>
      <c r="P486" t="s">
        <v>48</v>
      </c>
      <c r="Q486" t="s">
        <v>27</v>
      </c>
    </row>
    <row r="487" spans="1:17" x14ac:dyDescent="0.35">
      <c r="A487" t="s">
        <v>1077</v>
      </c>
      <c r="B487">
        <v>1800</v>
      </c>
      <c r="C487" s="6">
        <v>23200000</v>
      </c>
      <c r="D487">
        <v>12889</v>
      </c>
      <c r="E487" t="s">
        <v>48</v>
      </c>
      <c r="F487" t="s">
        <v>129</v>
      </c>
      <c r="G487" t="s">
        <v>130</v>
      </c>
      <c r="H487" t="s">
        <v>131</v>
      </c>
      <c r="I487">
        <v>28.470104599999999</v>
      </c>
      <c r="J487">
        <v>77.457665000000006</v>
      </c>
      <c r="K487" t="s">
        <v>10</v>
      </c>
      <c r="L487" t="s">
        <v>11</v>
      </c>
      <c r="M487" t="s">
        <v>12</v>
      </c>
      <c r="N487" t="s">
        <v>82</v>
      </c>
      <c r="O487" s="4" t="s">
        <v>48</v>
      </c>
      <c r="P487" t="s">
        <v>48</v>
      </c>
      <c r="Q487" t="s">
        <v>27</v>
      </c>
    </row>
    <row r="488" spans="1:17" x14ac:dyDescent="0.35">
      <c r="A488" t="s">
        <v>1599</v>
      </c>
      <c r="B488">
        <v>1800</v>
      </c>
      <c r="C488" s="6">
        <v>16700000</v>
      </c>
      <c r="D488">
        <v>9278</v>
      </c>
      <c r="E488" t="s">
        <v>48</v>
      </c>
      <c r="F488" t="s">
        <v>5684</v>
      </c>
      <c r="G488" t="s">
        <v>1306</v>
      </c>
      <c r="H488" t="s">
        <v>1600</v>
      </c>
      <c r="I488">
        <v>28.568799500000001</v>
      </c>
      <c r="J488">
        <v>77.335023500000005</v>
      </c>
      <c r="K488" t="s">
        <v>23</v>
      </c>
      <c r="L488" t="s">
        <v>24</v>
      </c>
      <c r="M488" t="s">
        <v>12</v>
      </c>
      <c r="N488" t="s">
        <v>91</v>
      </c>
      <c r="O488" s="4" t="s">
        <v>52</v>
      </c>
      <c r="P488" t="s">
        <v>52</v>
      </c>
      <c r="Q488" t="s">
        <v>27</v>
      </c>
    </row>
    <row r="489" spans="1:17" x14ac:dyDescent="0.35">
      <c r="A489" t="s">
        <v>1689</v>
      </c>
      <c r="B489">
        <v>1800</v>
      </c>
      <c r="C489" s="6">
        <v>16000000</v>
      </c>
      <c r="D489">
        <v>8889</v>
      </c>
      <c r="E489" t="s">
        <v>13</v>
      </c>
      <c r="F489" t="s">
        <v>5684</v>
      </c>
      <c r="G489" t="s">
        <v>1690</v>
      </c>
      <c r="H489" t="s">
        <v>1059</v>
      </c>
      <c r="I489">
        <v>28.571747500000001</v>
      </c>
      <c r="J489">
        <v>77.331611899999999</v>
      </c>
      <c r="K489" t="s">
        <v>23</v>
      </c>
      <c r="L489" t="s">
        <v>24</v>
      </c>
      <c r="M489" t="s">
        <v>12</v>
      </c>
      <c r="N489" t="s">
        <v>52</v>
      </c>
      <c r="O489" s="4" t="s">
        <v>52</v>
      </c>
      <c r="P489" t="s">
        <v>48</v>
      </c>
      <c r="Q489" t="s">
        <v>14</v>
      </c>
    </row>
    <row r="490" spans="1:17" x14ac:dyDescent="0.35">
      <c r="A490" t="s">
        <v>2120</v>
      </c>
      <c r="B490">
        <v>1800</v>
      </c>
      <c r="C490" s="6">
        <v>13000000</v>
      </c>
      <c r="D490">
        <v>7222</v>
      </c>
      <c r="E490" t="s">
        <v>48</v>
      </c>
      <c r="F490" t="s">
        <v>341</v>
      </c>
      <c r="G490" t="s">
        <v>1488</v>
      </c>
      <c r="H490" t="s">
        <v>1489</v>
      </c>
      <c r="I490">
        <v>28.505486999999999</v>
      </c>
      <c r="J490">
        <v>77.372600000000006</v>
      </c>
      <c r="K490" t="s">
        <v>10</v>
      </c>
      <c r="L490" t="s">
        <v>24</v>
      </c>
      <c r="M490" t="s">
        <v>12</v>
      </c>
      <c r="N490" t="s">
        <v>48</v>
      </c>
      <c r="O490" s="4" t="s">
        <v>52</v>
      </c>
      <c r="P490" t="s">
        <v>13</v>
      </c>
      <c r="Q490" t="s">
        <v>14</v>
      </c>
    </row>
    <row r="491" spans="1:17" x14ac:dyDescent="0.35">
      <c r="A491" t="s">
        <v>2146</v>
      </c>
      <c r="B491">
        <v>1800</v>
      </c>
      <c r="C491" s="6">
        <v>12600000</v>
      </c>
      <c r="D491">
        <v>7000</v>
      </c>
      <c r="E491" t="s">
        <v>48</v>
      </c>
      <c r="F491" t="s">
        <v>2147</v>
      </c>
      <c r="G491" t="s">
        <v>121</v>
      </c>
      <c r="H491" t="s">
        <v>2148</v>
      </c>
      <c r="I491">
        <v>28.571926489999999</v>
      </c>
      <c r="J491">
        <v>77.47901804</v>
      </c>
      <c r="K491" t="s">
        <v>10</v>
      </c>
      <c r="L491" t="s">
        <v>24</v>
      </c>
      <c r="M491" t="s">
        <v>12</v>
      </c>
      <c r="N491" t="s">
        <v>91</v>
      </c>
      <c r="O491" s="4" t="s">
        <v>48</v>
      </c>
      <c r="P491" t="s">
        <v>48</v>
      </c>
      <c r="Q491" t="s">
        <v>27</v>
      </c>
    </row>
    <row r="492" spans="1:17" x14ac:dyDescent="0.35">
      <c r="A492" t="s">
        <v>2337</v>
      </c>
      <c r="B492">
        <v>1800</v>
      </c>
      <c r="C492" s="6">
        <v>12000000</v>
      </c>
      <c r="D492">
        <v>6667</v>
      </c>
      <c r="E492" t="s">
        <v>48</v>
      </c>
      <c r="F492" t="s">
        <v>5684</v>
      </c>
      <c r="H492" t="s">
        <v>5684</v>
      </c>
      <c r="K492" t="s">
        <v>10</v>
      </c>
      <c r="L492" t="s">
        <v>24</v>
      </c>
      <c r="M492" t="s">
        <v>12</v>
      </c>
      <c r="N492" t="s">
        <v>165</v>
      </c>
      <c r="O492" s="4" t="s">
        <v>91</v>
      </c>
      <c r="P492" t="s">
        <v>48</v>
      </c>
      <c r="Q492" t="s">
        <v>14</v>
      </c>
    </row>
    <row r="493" spans="1:17" x14ac:dyDescent="0.35">
      <c r="A493" t="s">
        <v>2396</v>
      </c>
      <c r="B493">
        <v>1800</v>
      </c>
      <c r="C493" s="6">
        <v>11500000</v>
      </c>
      <c r="D493">
        <v>6388</v>
      </c>
      <c r="E493" t="s">
        <v>13</v>
      </c>
      <c r="F493" t="s">
        <v>5684</v>
      </c>
      <c r="G493" t="s">
        <v>1469</v>
      </c>
      <c r="H493" t="s">
        <v>2397</v>
      </c>
      <c r="I493">
        <v>28.529012900000001</v>
      </c>
      <c r="J493">
        <v>77.389499999999998</v>
      </c>
      <c r="K493" t="s">
        <v>23</v>
      </c>
      <c r="L493" t="s">
        <v>24</v>
      </c>
      <c r="M493" t="s">
        <v>12</v>
      </c>
      <c r="N493" t="s">
        <v>48</v>
      </c>
      <c r="O493" s="4" t="s">
        <v>52</v>
      </c>
      <c r="P493" t="s">
        <v>48</v>
      </c>
      <c r="Q493" t="s">
        <v>27</v>
      </c>
    </row>
    <row r="494" spans="1:17" x14ac:dyDescent="0.35">
      <c r="A494" t="s">
        <v>2536</v>
      </c>
      <c r="B494">
        <v>1800</v>
      </c>
      <c r="C494" s="6">
        <v>11000000</v>
      </c>
      <c r="D494">
        <v>6111</v>
      </c>
      <c r="E494" t="s">
        <v>48</v>
      </c>
      <c r="F494" t="s">
        <v>5684</v>
      </c>
      <c r="G494" t="s">
        <v>1896</v>
      </c>
      <c r="H494" t="s">
        <v>5684</v>
      </c>
      <c r="I494">
        <v>28.512360999999999</v>
      </c>
      <c r="J494">
        <v>77.360587600000002</v>
      </c>
      <c r="K494" t="s">
        <v>23</v>
      </c>
      <c r="L494" t="s">
        <v>24</v>
      </c>
      <c r="M494" t="s">
        <v>12</v>
      </c>
      <c r="N494" t="s">
        <v>135</v>
      </c>
      <c r="O494" s="4" t="s">
        <v>52</v>
      </c>
      <c r="P494" t="s">
        <v>48</v>
      </c>
      <c r="Q494" t="s">
        <v>27</v>
      </c>
    </row>
    <row r="495" spans="1:17" x14ac:dyDescent="0.35">
      <c r="A495" t="s">
        <v>2538</v>
      </c>
      <c r="B495">
        <v>1800</v>
      </c>
      <c r="C495" s="6">
        <v>11000000</v>
      </c>
      <c r="D495">
        <v>6111</v>
      </c>
      <c r="E495" t="s">
        <v>48</v>
      </c>
      <c r="F495" t="s">
        <v>341</v>
      </c>
      <c r="G495" t="s">
        <v>1488</v>
      </c>
      <c r="H495" t="s">
        <v>1489</v>
      </c>
      <c r="I495">
        <v>28.505486999999999</v>
      </c>
      <c r="J495">
        <v>77.372600000000006</v>
      </c>
      <c r="K495" t="s">
        <v>23</v>
      </c>
      <c r="L495" t="s">
        <v>24</v>
      </c>
      <c r="M495" t="s">
        <v>12</v>
      </c>
      <c r="N495" t="s">
        <v>251</v>
      </c>
      <c r="O495" s="4" t="s">
        <v>48</v>
      </c>
      <c r="P495" t="s">
        <v>13</v>
      </c>
      <c r="Q495" t="s">
        <v>145</v>
      </c>
    </row>
    <row r="496" spans="1:17" x14ac:dyDescent="0.35">
      <c r="A496" t="s">
        <v>2957</v>
      </c>
      <c r="B496">
        <v>1800</v>
      </c>
      <c r="C496" s="6">
        <v>9500000</v>
      </c>
      <c r="D496">
        <v>5278</v>
      </c>
      <c r="E496" t="s">
        <v>48</v>
      </c>
      <c r="F496" t="s">
        <v>5684</v>
      </c>
      <c r="G496" t="s">
        <v>414</v>
      </c>
      <c r="H496" t="s">
        <v>5684</v>
      </c>
      <c r="I496">
        <v>28.588542275648599</v>
      </c>
      <c r="J496">
        <v>77.369871853738303</v>
      </c>
      <c r="K496" t="s">
        <v>23</v>
      </c>
      <c r="L496" t="s">
        <v>24</v>
      </c>
      <c r="M496" t="s">
        <v>12</v>
      </c>
      <c r="N496" t="s">
        <v>48</v>
      </c>
      <c r="P496" t="s">
        <v>48</v>
      </c>
      <c r="Q496" t="s">
        <v>14</v>
      </c>
    </row>
    <row r="497" spans="1:17" x14ac:dyDescent="0.35">
      <c r="A497" t="s">
        <v>3502</v>
      </c>
      <c r="B497">
        <v>1800</v>
      </c>
      <c r="C497" s="6">
        <v>8000000</v>
      </c>
      <c r="D497">
        <v>4444</v>
      </c>
      <c r="E497" t="s">
        <v>48</v>
      </c>
      <c r="F497" t="s">
        <v>5684</v>
      </c>
      <c r="G497" t="s">
        <v>1873</v>
      </c>
      <c r="H497" t="s">
        <v>1059</v>
      </c>
      <c r="I497">
        <v>28.566578</v>
      </c>
      <c r="J497">
        <v>77.341026999999997</v>
      </c>
      <c r="K497" t="s">
        <v>23</v>
      </c>
      <c r="L497" t="s">
        <v>24</v>
      </c>
      <c r="M497" t="s">
        <v>12</v>
      </c>
      <c r="N497" t="s">
        <v>52</v>
      </c>
      <c r="O497" s="4" t="s">
        <v>91</v>
      </c>
      <c r="P497" t="s">
        <v>52</v>
      </c>
      <c r="Q497" t="s">
        <v>145</v>
      </c>
    </row>
    <row r="498" spans="1:17" x14ac:dyDescent="0.35">
      <c r="A498" t="s">
        <v>3693</v>
      </c>
      <c r="B498">
        <v>1800</v>
      </c>
      <c r="C498" s="6">
        <v>7500000</v>
      </c>
      <c r="D498">
        <v>4167</v>
      </c>
      <c r="E498" t="s">
        <v>48</v>
      </c>
      <c r="F498" t="s">
        <v>341</v>
      </c>
      <c r="G498" t="s">
        <v>8</v>
      </c>
      <c r="H498" t="s">
        <v>4472</v>
      </c>
      <c r="I498">
        <v>28.525950926187399</v>
      </c>
      <c r="J498">
        <v>77.361578900673507</v>
      </c>
      <c r="K498" t="s">
        <v>23</v>
      </c>
      <c r="L498" t="s">
        <v>11</v>
      </c>
      <c r="M498" t="s">
        <v>12</v>
      </c>
      <c r="N498" t="s">
        <v>82</v>
      </c>
      <c r="O498" s="4" t="s">
        <v>48</v>
      </c>
      <c r="P498" t="s">
        <v>48</v>
      </c>
      <c r="Q498" t="s">
        <v>145</v>
      </c>
    </row>
    <row r="499" spans="1:17" x14ac:dyDescent="0.35">
      <c r="A499" t="s">
        <v>3691</v>
      </c>
      <c r="B499">
        <v>1800</v>
      </c>
      <c r="C499" s="6">
        <v>7500000</v>
      </c>
      <c r="D499">
        <v>4167</v>
      </c>
      <c r="E499" t="s">
        <v>52</v>
      </c>
      <c r="F499" t="s">
        <v>5684</v>
      </c>
      <c r="G499" t="s">
        <v>788</v>
      </c>
      <c r="H499" t="s">
        <v>2686</v>
      </c>
      <c r="I499">
        <v>28.5196572339031</v>
      </c>
      <c r="J499">
        <v>77.381551260425496</v>
      </c>
      <c r="K499" t="s">
        <v>23</v>
      </c>
      <c r="L499" t="s">
        <v>24</v>
      </c>
      <c r="M499" t="s">
        <v>12</v>
      </c>
      <c r="N499" t="s">
        <v>52</v>
      </c>
      <c r="O499" s="4" t="s">
        <v>48</v>
      </c>
      <c r="P499" t="s">
        <v>52</v>
      </c>
      <c r="Q499" t="s">
        <v>145</v>
      </c>
    </row>
    <row r="500" spans="1:17" x14ac:dyDescent="0.35">
      <c r="A500" t="s">
        <v>4135</v>
      </c>
      <c r="B500">
        <v>1800</v>
      </c>
      <c r="C500" s="6">
        <v>6500000</v>
      </c>
      <c r="D500">
        <v>3611</v>
      </c>
      <c r="E500" t="s">
        <v>48</v>
      </c>
      <c r="F500" t="s">
        <v>5684</v>
      </c>
      <c r="G500" t="s">
        <v>121</v>
      </c>
      <c r="H500" t="s">
        <v>5684</v>
      </c>
      <c r="I500">
        <v>28.571926489999999</v>
      </c>
      <c r="J500">
        <v>77.47901804</v>
      </c>
      <c r="K500" t="s">
        <v>23</v>
      </c>
      <c r="L500" t="s">
        <v>11</v>
      </c>
      <c r="M500" t="s">
        <v>12</v>
      </c>
      <c r="N500" t="s">
        <v>251</v>
      </c>
      <c r="O500" s="4" t="s">
        <v>13</v>
      </c>
      <c r="P500" t="s">
        <v>48</v>
      </c>
      <c r="Q500" t="s">
        <v>14</v>
      </c>
    </row>
    <row r="501" spans="1:17" x14ac:dyDescent="0.35">
      <c r="A501" t="s">
        <v>4315</v>
      </c>
      <c r="B501">
        <v>1800</v>
      </c>
      <c r="C501" s="6">
        <v>6000000</v>
      </c>
      <c r="D501">
        <v>3333</v>
      </c>
      <c r="E501" t="s">
        <v>48</v>
      </c>
      <c r="F501" t="s">
        <v>5683</v>
      </c>
      <c r="G501" t="s">
        <v>3311</v>
      </c>
      <c r="H501" t="s">
        <v>4316</v>
      </c>
      <c r="I501">
        <v>28.5916576203362</v>
      </c>
      <c r="J501">
        <v>77.362724695483806</v>
      </c>
      <c r="K501" t="s">
        <v>23</v>
      </c>
      <c r="L501" t="s">
        <v>24</v>
      </c>
      <c r="M501" t="s">
        <v>12</v>
      </c>
      <c r="N501" t="s">
        <v>91</v>
      </c>
      <c r="O501" s="4" t="s">
        <v>52</v>
      </c>
      <c r="P501" t="s">
        <v>52</v>
      </c>
      <c r="Q501" t="s">
        <v>27</v>
      </c>
    </row>
    <row r="502" spans="1:17" x14ac:dyDescent="0.35">
      <c r="A502" t="s">
        <v>2393</v>
      </c>
      <c r="B502">
        <v>1798</v>
      </c>
      <c r="C502" s="6">
        <v>11500000</v>
      </c>
      <c r="D502">
        <v>6396</v>
      </c>
      <c r="E502" t="s">
        <v>48</v>
      </c>
      <c r="F502" t="s">
        <v>5684</v>
      </c>
      <c r="G502" t="s">
        <v>2394</v>
      </c>
      <c r="H502" t="s">
        <v>5684</v>
      </c>
      <c r="I502">
        <v>28.513396894823</v>
      </c>
      <c r="J502">
        <v>77.377379544056495</v>
      </c>
      <c r="K502" t="s">
        <v>10</v>
      </c>
      <c r="L502" t="s">
        <v>11</v>
      </c>
      <c r="M502" t="s">
        <v>12</v>
      </c>
      <c r="N502" t="s">
        <v>37</v>
      </c>
      <c r="P502" t="s">
        <v>48</v>
      </c>
      <c r="Q502" t="s">
        <v>27</v>
      </c>
    </row>
    <row r="503" spans="1:17" x14ac:dyDescent="0.35">
      <c r="A503" t="s">
        <v>2967</v>
      </c>
      <c r="B503">
        <v>1798</v>
      </c>
      <c r="C503" s="6">
        <v>9379900</v>
      </c>
      <c r="D503">
        <v>5217</v>
      </c>
      <c r="E503" t="s">
        <v>48</v>
      </c>
      <c r="F503" t="s">
        <v>341</v>
      </c>
      <c r="G503" t="s">
        <v>1896</v>
      </c>
      <c r="H503" t="s">
        <v>2968</v>
      </c>
      <c r="I503">
        <v>28.512360999999999</v>
      </c>
      <c r="J503">
        <v>77.360587600000002</v>
      </c>
      <c r="K503" t="s">
        <v>23</v>
      </c>
      <c r="L503" t="s">
        <v>11</v>
      </c>
      <c r="M503" t="s">
        <v>12</v>
      </c>
      <c r="N503" t="s">
        <v>165</v>
      </c>
      <c r="O503" s="4" t="s">
        <v>48</v>
      </c>
      <c r="P503" t="s">
        <v>13</v>
      </c>
      <c r="Q503" t="s">
        <v>27</v>
      </c>
    </row>
    <row r="504" spans="1:17" x14ac:dyDescent="0.35">
      <c r="A504" t="s">
        <v>961</v>
      </c>
      <c r="B504">
        <v>1792</v>
      </c>
      <c r="C504" s="6">
        <v>25000000</v>
      </c>
      <c r="D504">
        <v>13951</v>
      </c>
      <c r="E504" t="s">
        <v>48</v>
      </c>
      <c r="F504" t="s">
        <v>701</v>
      </c>
      <c r="G504" t="s">
        <v>89</v>
      </c>
      <c r="H504" t="s">
        <v>702</v>
      </c>
      <c r="I504">
        <v>28.5455214119815</v>
      </c>
      <c r="J504">
        <v>77.376287931125106</v>
      </c>
      <c r="K504" t="s">
        <v>23</v>
      </c>
      <c r="L504" t="s">
        <v>24</v>
      </c>
      <c r="M504" t="s">
        <v>12</v>
      </c>
      <c r="N504" t="s">
        <v>123</v>
      </c>
      <c r="O504" s="4" t="s">
        <v>48</v>
      </c>
      <c r="P504" t="s">
        <v>13</v>
      </c>
      <c r="Q504" t="s">
        <v>27</v>
      </c>
    </row>
    <row r="505" spans="1:17" x14ac:dyDescent="0.35">
      <c r="A505" t="s">
        <v>957</v>
      </c>
      <c r="B505">
        <v>1791</v>
      </c>
      <c r="C505" s="6">
        <v>25000000</v>
      </c>
      <c r="D505">
        <v>13959</v>
      </c>
      <c r="E505" t="s">
        <v>48</v>
      </c>
      <c r="F505" t="s">
        <v>5684</v>
      </c>
      <c r="G505" t="s">
        <v>89</v>
      </c>
      <c r="H505" t="s">
        <v>5684</v>
      </c>
      <c r="I505">
        <v>28.5455214119815</v>
      </c>
      <c r="J505">
        <v>77.376287931125106</v>
      </c>
      <c r="K505" t="s">
        <v>23</v>
      </c>
      <c r="L505" t="s">
        <v>11</v>
      </c>
      <c r="M505" t="s">
        <v>12</v>
      </c>
      <c r="N505" t="s">
        <v>165</v>
      </c>
      <c r="O505" s="4" t="s">
        <v>52</v>
      </c>
      <c r="P505" t="s">
        <v>13</v>
      </c>
      <c r="Q505" t="s">
        <v>14</v>
      </c>
    </row>
    <row r="506" spans="1:17" x14ac:dyDescent="0.35">
      <c r="A506" t="s">
        <v>1486</v>
      </c>
      <c r="B506">
        <v>1785</v>
      </c>
      <c r="C506" s="6">
        <v>17850000</v>
      </c>
      <c r="D506">
        <v>10000</v>
      </c>
      <c r="E506" t="s">
        <v>48</v>
      </c>
      <c r="F506" t="s">
        <v>49</v>
      </c>
      <c r="G506" t="s">
        <v>182</v>
      </c>
      <c r="H506" t="s">
        <v>1146</v>
      </c>
      <c r="I506">
        <v>28.574026567753499</v>
      </c>
      <c r="J506">
        <v>77.371081826906405</v>
      </c>
      <c r="K506" t="s">
        <v>23</v>
      </c>
      <c r="L506" t="s">
        <v>24</v>
      </c>
      <c r="M506" t="s">
        <v>12</v>
      </c>
      <c r="N506" t="s">
        <v>102</v>
      </c>
      <c r="O506" s="4" t="s">
        <v>6</v>
      </c>
      <c r="P506" t="s">
        <v>13</v>
      </c>
      <c r="Q506" t="s">
        <v>27</v>
      </c>
    </row>
    <row r="507" spans="1:17" x14ac:dyDescent="0.35">
      <c r="A507" t="s">
        <v>1030</v>
      </c>
      <c r="B507">
        <v>1783</v>
      </c>
      <c r="C507" s="6">
        <v>24500000</v>
      </c>
      <c r="D507">
        <v>13740</v>
      </c>
      <c r="E507" t="s">
        <v>48</v>
      </c>
      <c r="F507" t="s">
        <v>21</v>
      </c>
      <c r="G507" t="s">
        <v>309</v>
      </c>
      <c r="H507" t="s">
        <v>310</v>
      </c>
      <c r="I507">
        <v>28.538773479671999</v>
      </c>
      <c r="J507">
        <v>77.377271482952096</v>
      </c>
      <c r="K507" t="s">
        <v>23</v>
      </c>
      <c r="L507" t="s">
        <v>24</v>
      </c>
      <c r="M507" t="s">
        <v>12</v>
      </c>
      <c r="O507" s="4" t="s">
        <v>13</v>
      </c>
      <c r="P507" t="s">
        <v>48</v>
      </c>
      <c r="Q507" t="s">
        <v>14</v>
      </c>
    </row>
    <row r="508" spans="1:17" x14ac:dyDescent="0.35">
      <c r="A508" t="s">
        <v>2256</v>
      </c>
      <c r="B508">
        <v>1780</v>
      </c>
      <c r="C508" s="6">
        <v>12100000</v>
      </c>
      <c r="D508">
        <v>6798</v>
      </c>
      <c r="E508" t="s">
        <v>48</v>
      </c>
      <c r="F508" t="s">
        <v>5684</v>
      </c>
      <c r="H508" t="s">
        <v>5684</v>
      </c>
      <c r="K508" t="s">
        <v>23</v>
      </c>
      <c r="L508" t="s">
        <v>24</v>
      </c>
      <c r="M508" t="s">
        <v>12</v>
      </c>
      <c r="N508" t="s">
        <v>26</v>
      </c>
      <c r="O508" s="4" t="s">
        <v>13</v>
      </c>
      <c r="P508" t="s">
        <v>13</v>
      </c>
      <c r="Q508" t="s">
        <v>14</v>
      </c>
    </row>
    <row r="509" spans="1:17" x14ac:dyDescent="0.35">
      <c r="A509" t="s">
        <v>1594</v>
      </c>
      <c r="B509">
        <v>1779</v>
      </c>
      <c r="C509" s="6">
        <v>16700000</v>
      </c>
      <c r="D509">
        <v>8881</v>
      </c>
      <c r="E509" t="s">
        <v>48</v>
      </c>
      <c r="F509" t="s">
        <v>88</v>
      </c>
      <c r="G509" t="s">
        <v>1332</v>
      </c>
      <c r="H509" t="s">
        <v>1595</v>
      </c>
      <c r="I509">
        <v>28.543004729367699</v>
      </c>
      <c r="J509">
        <v>77.366996776880498</v>
      </c>
      <c r="K509" t="s">
        <v>23</v>
      </c>
      <c r="L509" t="s">
        <v>24</v>
      </c>
      <c r="M509" t="s">
        <v>12</v>
      </c>
      <c r="N509" t="s">
        <v>77</v>
      </c>
      <c r="O509" s="4" t="s">
        <v>48</v>
      </c>
      <c r="P509" t="s">
        <v>13</v>
      </c>
      <c r="Q509" t="s">
        <v>27</v>
      </c>
    </row>
    <row r="510" spans="1:17" x14ac:dyDescent="0.35">
      <c r="A510" t="s">
        <v>2830</v>
      </c>
      <c r="B510">
        <v>1779</v>
      </c>
      <c r="C510" s="6">
        <v>9700000</v>
      </c>
      <c r="D510">
        <v>5453</v>
      </c>
      <c r="E510" t="s">
        <v>48</v>
      </c>
      <c r="F510" t="s">
        <v>88</v>
      </c>
      <c r="G510" t="s">
        <v>1332</v>
      </c>
      <c r="H510" t="s">
        <v>2011</v>
      </c>
      <c r="I510">
        <v>28.543004729367699</v>
      </c>
      <c r="J510">
        <v>77.366996776880498</v>
      </c>
      <c r="K510" t="s">
        <v>23</v>
      </c>
      <c r="L510" t="s">
        <v>11</v>
      </c>
      <c r="M510" t="s">
        <v>12</v>
      </c>
      <c r="N510" t="s">
        <v>337</v>
      </c>
      <c r="O510" s="4" t="s">
        <v>52</v>
      </c>
      <c r="P510" t="s">
        <v>48</v>
      </c>
      <c r="Q510" t="s">
        <v>14</v>
      </c>
    </row>
    <row r="511" spans="1:17" x14ac:dyDescent="0.35">
      <c r="A511" t="s">
        <v>935</v>
      </c>
      <c r="B511">
        <v>1775</v>
      </c>
      <c r="C511" s="6">
        <v>25500000</v>
      </c>
      <c r="D511">
        <v>14366</v>
      </c>
      <c r="E511" t="s">
        <v>48</v>
      </c>
      <c r="F511" t="s">
        <v>389</v>
      </c>
      <c r="G511" t="s">
        <v>639</v>
      </c>
      <c r="H511" t="s">
        <v>936</v>
      </c>
      <c r="I511">
        <v>28.444573099999999</v>
      </c>
      <c r="J511">
        <v>77.475285499999998</v>
      </c>
      <c r="K511" t="s">
        <v>10</v>
      </c>
      <c r="L511" t="s">
        <v>24</v>
      </c>
      <c r="M511" t="s">
        <v>12</v>
      </c>
      <c r="N511" t="s">
        <v>73</v>
      </c>
      <c r="O511" s="4" t="s">
        <v>48</v>
      </c>
      <c r="P511" t="s">
        <v>13</v>
      </c>
      <c r="Q511" t="s">
        <v>27</v>
      </c>
    </row>
    <row r="512" spans="1:17" x14ac:dyDescent="0.35">
      <c r="A512" t="s">
        <v>1816</v>
      </c>
      <c r="B512">
        <v>1775</v>
      </c>
      <c r="C512" s="6">
        <v>15000000</v>
      </c>
      <c r="D512">
        <v>8451</v>
      </c>
      <c r="E512" t="s">
        <v>13</v>
      </c>
      <c r="F512" t="s">
        <v>49</v>
      </c>
      <c r="G512" t="s">
        <v>770</v>
      </c>
      <c r="H512" t="s">
        <v>1817</v>
      </c>
      <c r="I512">
        <v>28.588110499999999</v>
      </c>
      <c r="J512">
        <v>77.404260899999997</v>
      </c>
      <c r="K512" t="s">
        <v>23</v>
      </c>
      <c r="L512" t="s">
        <v>11</v>
      </c>
      <c r="M512" t="s">
        <v>12</v>
      </c>
      <c r="N512" t="s">
        <v>233</v>
      </c>
      <c r="O512" s="4" t="s">
        <v>6</v>
      </c>
      <c r="P512" t="s">
        <v>48</v>
      </c>
      <c r="Q512" t="s">
        <v>27</v>
      </c>
    </row>
    <row r="513" spans="1:17" x14ac:dyDescent="0.35">
      <c r="A513" t="s">
        <v>2045</v>
      </c>
      <c r="B513">
        <v>1775</v>
      </c>
      <c r="C513" s="6">
        <v>13500000</v>
      </c>
      <c r="D513">
        <v>7606</v>
      </c>
      <c r="E513" t="s">
        <v>48</v>
      </c>
      <c r="F513" t="s">
        <v>49</v>
      </c>
      <c r="G513" t="s">
        <v>770</v>
      </c>
      <c r="H513" t="s">
        <v>771</v>
      </c>
      <c r="I513">
        <v>28.588110499999999</v>
      </c>
      <c r="J513">
        <v>77.404260899999997</v>
      </c>
      <c r="K513" t="s">
        <v>23</v>
      </c>
      <c r="L513" t="s">
        <v>24</v>
      </c>
      <c r="M513" t="s">
        <v>12</v>
      </c>
      <c r="N513" t="s">
        <v>52</v>
      </c>
      <c r="O513" s="4" t="s">
        <v>73</v>
      </c>
      <c r="P513" t="s">
        <v>13</v>
      </c>
      <c r="Q513" t="s">
        <v>14</v>
      </c>
    </row>
    <row r="514" spans="1:17" x14ac:dyDescent="0.35">
      <c r="A514" t="s">
        <v>2221</v>
      </c>
      <c r="B514">
        <v>1775</v>
      </c>
      <c r="C514" s="6">
        <v>12500000</v>
      </c>
      <c r="D514">
        <v>7042</v>
      </c>
      <c r="E514" t="s">
        <v>48</v>
      </c>
      <c r="F514" t="s">
        <v>49</v>
      </c>
      <c r="G514" t="s">
        <v>770</v>
      </c>
      <c r="H514" t="s">
        <v>771</v>
      </c>
      <c r="I514">
        <v>28.588110499999999</v>
      </c>
      <c r="J514">
        <v>77.404260899999997</v>
      </c>
      <c r="K514" t="s">
        <v>23</v>
      </c>
      <c r="L514" t="s">
        <v>24</v>
      </c>
      <c r="M514" t="s">
        <v>12</v>
      </c>
      <c r="N514" t="s">
        <v>48</v>
      </c>
      <c r="O514" s="4" t="s">
        <v>13</v>
      </c>
      <c r="P514" t="s">
        <v>48</v>
      </c>
      <c r="Q514" t="s">
        <v>145</v>
      </c>
    </row>
    <row r="515" spans="1:17" x14ac:dyDescent="0.35">
      <c r="A515" t="s">
        <v>2334</v>
      </c>
      <c r="B515">
        <v>1775</v>
      </c>
      <c r="C515" s="6">
        <v>12000000</v>
      </c>
      <c r="D515">
        <v>6760</v>
      </c>
      <c r="E515" t="s">
        <v>48</v>
      </c>
      <c r="F515" t="s">
        <v>49</v>
      </c>
      <c r="G515" t="s">
        <v>770</v>
      </c>
      <c r="H515" t="s">
        <v>771</v>
      </c>
      <c r="I515">
        <v>28.588110499999999</v>
      </c>
      <c r="J515">
        <v>77.404260899999997</v>
      </c>
      <c r="K515" t="s">
        <v>23</v>
      </c>
      <c r="L515" t="s">
        <v>24</v>
      </c>
      <c r="M515" t="s">
        <v>12</v>
      </c>
      <c r="N515" t="s">
        <v>52</v>
      </c>
      <c r="O515" s="4" t="s">
        <v>13</v>
      </c>
      <c r="P515" t="s">
        <v>48</v>
      </c>
      <c r="Q515" t="s">
        <v>145</v>
      </c>
    </row>
    <row r="516" spans="1:17" x14ac:dyDescent="0.35">
      <c r="A516" t="s">
        <v>2533</v>
      </c>
      <c r="B516">
        <v>1775</v>
      </c>
      <c r="C516" s="6">
        <v>11000000</v>
      </c>
      <c r="D516">
        <v>6197</v>
      </c>
      <c r="E516" t="s">
        <v>48</v>
      </c>
      <c r="F516" t="s">
        <v>49</v>
      </c>
      <c r="G516" t="s">
        <v>770</v>
      </c>
      <c r="H516" t="s">
        <v>771</v>
      </c>
      <c r="I516">
        <v>28.588110499999999</v>
      </c>
      <c r="J516">
        <v>77.404260899999997</v>
      </c>
      <c r="K516" t="s">
        <v>23</v>
      </c>
      <c r="L516" t="s">
        <v>24</v>
      </c>
      <c r="M516" t="s">
        <v>12</v>
      </c>
      <c r="N516" t="s">
        <v>135</v>
      </c>
      <c r="O516" s="4" t="s">
        <v>48</v>
      </c>
      <c r="P516" t="s">
        <v>48</v>
      </c>
      <c r="Q516" t="s">
        <v>14</v>
      </c>
    </row>
    <row r="517" spans="1:17" x14ac:dyDescent="0.35">
      <c r="A517" t="s">
        <v>2661</v>
      </c>
      <c r="B517">
        <v>1775</v>
      </c>
      <c r="C517" s="6">
        <v>10100000</v>
      </c>
      <c r="D517">
        <v>5690</v>
      </c>
      <c r="E517" t="s">
        <v>48</v>
      </c>
      <c r="F517" t="s">
        <v>49</v>
      </c>
      <c r="G517" t="s">
        <v>1995</v>
      </c>
      <c r="H517" t="s">
        <v>2662</v>
      </c>
      <c r="I517">
        <v>28.585936100000001</v>
      </c>
      <c r="J517">
        <v>77.396289499999995</v>
      </c>
      <c r="K517" t="s">
        <v>23</v>
      </c>
      <c r="L517" t="s">
        <v>11</v>
      </c>
      <c r="M517" t="s">
        <v>12</v>
      </c>
      <c r="N517" t="s">
        <v>188</v>
      </c>
      <c r="O517" s="4" t="s">
        <v>48</v>
      </c>
      <c r="P517" t="s">
        <v>48</v>
      </c>
      <c r="Q517" t="s">
        <v>27</v>
      </c>
    </row>
    <row r="518" spans="1:17" x14ac:dyDescent="0.35">
      <c r="A518" t="s">
        <v>2955</v>
      </c>
      <c r="B518">
        <v>1775</v>
      </c>
      <c r="C518" s="6">
        <v>9500000</v>
      </c>
      <c r="D518">
        <v>5352</v>
      </c>
      <c r="E518" t="s">
        <v>48</v>
      </c>
      <c r="F518" t="s">
        <v>49</v>
      </c>
      <c r="G518" t="s">
        <v>1995</v>
      </c>
      <c r="H518" t="s">
        <v>2662</v>
      </c>
      <c r="I518">
        <v>28.585936100000001</v>
      </c>
      <c r="J518">
        <v>77.396289499999995</v>
      </c>
      <c r="K518" t="s">
        <v>23</v>
      </c>
      <c r="L518" t="s">
        <v>24</v>
      </c>
      <c r="M518" t="s">
        <v>12</v>
      </c>
      <c r="N518" t="s">
        <v>52</v>
      </c>
      <c r="O518" s="4" t="s">
        <v>6</v>
      </c>
      <c r="P518" t="s">
        <v>48</v>
      </c>
      <c r="Q518" t="s">
        <v>14</v>
      </c>
    </row>
    <row r="519" spans="1:17" x14ac:dyDescent="0.35">
      <c r="A519" t="s">
        <v>3500</v>
      </c>
      <c r="B519">
        <v>1775</v>
      </c>
      <c r="C519" s="6">
        <v>8000000</v>
      </c>
      <c r="D519">
        <v>4507</v>
      </c>
      <c r="E519" t="s">
        <v>48</v>
      </c>
      <c r="F519" t="s">
        <v>5684</v>
      </c>
      <c r="G519" t="s">
        <v>770</v>
      </c>
      <c r="H519" t="s">
        <v>5684</v>
      </c>
      <c r="I519">
        <v>28.588110499999999</v>
      </c>
      <c r="J519">
        <v>77.404260899999997</v>
      </c>
      <c r="K519" t="s">
        <v>23</v>
      </c>
      <c r="L519" t="s">
        <v>24</v>
      </c>
      <c r="M519" t="s">
        <v>12</v>
      </c>
      <c r="N519" t="s">
        <v>188</v>
      </c>
      <c r="O519" s="4" t="s">
        <v>48</v>
      </c>
      <c r="P519" t="s">
        <v>48</v>
      </c>
      <c r="Q519" t="s">
        <v>27</v>
      </c>
    </row>
    <row r="520" spans="1:17" x14ac:dyDescent="0.35">
      <c r="A520" t="s">
        <v>3501</v>
      </c>
      <c r="B520">
        <v>1775</v>
      </c>
      <c r="C520" s="6">
        <v>8000000</v>
      </c>
      <c r="D520">
        <v>4507</v>
      </c>
      <c r="E520" t="s">
        <v>48</v>
      </c>
      <c r="F520" t="s">
        <v>49</v>
      </c>
      <c r="G520" t="s">
        <v>770</v>
      </c>
      <c r="H520" t="s">
        <v>771</v>
      </c>
      <c r="I520">
        <v>28.588110499999999</v>
      </c>
      <c r="J520">
        <v>77.404260899999997</v>
      </c>
      <c r="K520" t="s">
        <v>23</v>
      </c>
      <c r="L520" t="s">
        <v>24</v>
      </c>
      <c r="M520" t="s">
        <v>12</v>
      </c>
      <c r="N520" t="s">
        <v>244</v>
      </c>
      <c r="P520" t="s">
        <v>13</v>
      </c>
      <c r="Q520" t="s">
        <v>27</v>
      </c>
    </row>
    <row r="521" spans="1:17" x14ac:dyDescent="0.35">
      <c r="A521" t="s">
        <v>2218</v>
      </c>
      <c r="B521">
        <v>1764</v>
      </c>
      <c r="C521" s="6">
        <v>12500000</v>
      </c>
      <c r="D521">
        <v>7086</v>
      </c>
      <c r="E521" t="s">
        <v>48</v>
      </c>
      <c r="F521" t="s">
        <v>5684</v>
      </c>
      <c r="G521" t="s">
        <v>121</v>
      </c>
      <c r="H521" t="s">
        <v>5684</v>
      </c>
      <c r="I521">
        <v>28.571926489999999</v>
      </c>
      <c r="J521">
        <v>77.47901804</v>
      </c>
      <c r="K521" t="s">
        <v>23</v>
      </c>
      <c r="L521" t="s">
        <v>24</v>
      </c>
      <c r="M521" t="s">
        <v>12</v>
      </c>
      <c r="N521" t="s">
        <v>165</v>
      </c>
      <c r="P521" t="s">
        <v>13</v>
      </c>
      <c r="Q521" t="s">
        <v>27</v>
      </c>
    </row>
    <row r="522" spans="1:17" x14ac:dyDescent="0.35">
      <c r="A522" t="s">
        <v>2627</v>
      </c>
      <c r="B522">
        <v>1764</v>
      </c>
      <c r="C522" s="6">
        <v>10500000</v>
      </c>
      <c r="D522">
        <v>5952</v>
      </c>
      <c r="E522" t="s">
        <v>48</v>
      </c>
      <c r="F522" t="s">
        <v>5684</v>
      </c>
      <c r="G522" t="s">
        <v>121</v>
      </c>
      <c r="H522" t="s">
        <v>5684</v>
      </c>
      <c r="I522">
        <v>28.571926489999999</v>
      </c>
      <c r="J522">
        <v>77.47901804</v>
      </c>
      <c r="K522" t="s">
        <v>23</v>
      </c>
      <c r="L522" t="s">
        <v>24</v>
      </c>
      <c r="M522" t="s">
        <v>12</v>
      </c>
      <c r="N522" t="s">
        <v>37</v>
      </c>
      <c r="O522" s="4" t="s">
        <v>6</v>
      </c>
      <c r="P522" t="s">
        <v>13</v>
      </c>
      <c r="Q522" t="s">
        <v>27</v>
      </c>
    </row>
    <row r="523" spans="1:17" x14ac:dyDescent="0.35">
      <c r="A523" t="s">
        <v>1459</v>
      </c>
      <c r="B523">
        <v>1762</v>
      </c>
      <c r="C523" s="6">
        <v>18000000</v>
      </c>
      <c r="D523">
        <v>10216</v>
      </c>
      <c r="E523" t="s">
        <v>13</v>
      </c>
      <c r="F523" t="s">
        <v>1460</v>
      </c>
      <c r="G523" t="s">
        <v>751</v>
      </c>
      <c r="H523" t="s">
        <v>1461</v>
      </c>
      <c r="I523">
        <v>28.568685825899301</v>
      </c>
      <c r="J523">
        <v>77.383394497951997</v>
      </c>
      <c r="K523" t="s">
        <v>23</v>
      </c>
      <c r="L523" t="s">
        <v>24</v>
      </c>
      <c r="M523" t="s">
        <v>12</v>
      </c>
      <c r="N523" t="s">
        <v>91</v>
      </c>
      <c r="O523" s="4" t="s">
        <v>91</v>
      </c>
      <c r="P523" t="s">
        <v>13</v>
      </c>
      <c r="Q523" t="s">
        <v>14</v>
      </c>
    </row>
    <row r="524" spans="1:17" x14ac:dyDescent="0.35">
      <c r="A524" t="s">
        <v>1516</v>
      </c>
      <c r="B524">
        <v>1760</v>
      </c>
      <c r="C524" s="6">
        <v>17500000</v>
      </c>
      <c r="D524">
        <v>9943</v>
      </c>
      <c r="E524" t="s">
        <v>48</v>
      </c>
      <c r="F524" t="s">
        <v>1132</v>
      </c>
      <c r="G524" t="s">
        <v>332</v>
      </c>
      <c r="H524" t="s">
        <v>1517</v>
      </c>
      <c r="I524">
        <v>28.5756572575939</v>
      </c>
      <c r="J524">
        <v>77.382698841820599</v>
      </c>
      <c r="K524" t="s">
        <v>23</v>
      </c>
      <c r="L524" t="s">
        <v>24</v>
      </c>
      <c r="M524" t="s">
        <v>12</v>
      </c>
      <c r="N524" t="s">
        <v>73</v>
      </c>
      <c r="P524" t="s">
        <v>48</v>
      </c>
      <c r="Q524" t="s">
        <v>27</v>
      </c>
    </row>
    <row r="525" spans="1:17" x14ac:dyDescent="0.35">
      <c r="A525" t="s">
        <v>621</v>
      </c>
      <c r="B525">
        <v>1759</v>
      </c>
      <c r="C525" s="6">
        <v>35000000</v>
      </c>
      <c r="D525">
        <v>19898</v>
      </c>
      <c r="E525" t="s">
        <v>48</v>
      </c>
      <c r="F525" t="s">
        <v>21</v>
      </c>
      <c r="G525" t="s">
        <v>309</v>
      </c>
      <c r="H525" t="s">
        <v>310</v>
      </c>
      <c r="I525">
        <v>28.538773479671999</v>
      </c>
      <c r="J525">
        <v>77.377271482952096</v>
      </c>
      <c r="K525" t="s">
        <v>23</v>
      </c>
      <c r="L525" t="s">
        <v>24</v>
      </c>
      <c r="M525" t="s">
        <v>12</v>
      </c>
      <c r="N525" t="s">
        <v>293</v>
      </c>
      <c r="O525" s="4" t="s">
        <v>13</v>
      </c>
      <c r="P525" t="s">
        <v>48</v>
      </c>
      <c r="Q525" t="s">
        <v>145</v>
      </c>
    </row>
    <row r="526" spans="1:17" x14ac:dyDescent="0.35">
      <c r="A526" t="s">
        <v>779</v>
      </c>
      <c r="B526">
        <v>1759</v>
      </c>
      <c r="C526" s="6">
        <v>30000000</v>
      </c>
      <c r="D526">
        <v>17055</v>
      </c>
      <c r="E526" t="s">
        <v>48</v>
      </c>
      <c r="F526" t="s">
        <v>21</v>
      </c>
      <c r="G526" t="s">
        <v>309</v>
      </c>
      <c r="H526" t="s">
        <v>310</v>
      </c>
      <c r="I526">
        <v>28.538773479671999</v>
      </c>
      <c r="J526">
        <v>77.377271482952096</v>
      </c>
      <c r="K526" t="s">
        <v>23</v>
      </c>
      <c r="L526" t="s">
        <v>24</v>
      </c>
      <c r="M526" t="s">
        <v>12</v>
      </c>
      <c r="N526" t="s">
        <v>102</v>
      </c>
      <c r="O526" s="4" t="s">
        <v>48</v>
      </c>
      <c r="P526" t="s">
        <v>48</v>
      </c>
      <c r="Q526" t="s">
        <v>14</v>
      </c>
    </row>
    <row r="527" spans="1:17" x14ac:dyDescent="0.35">
      <c r="A527" t="s">
        <v>1687</v>
      </c>
      <c r="B527">
        <v>1758</v>
      </c>
      <c r="C527" s="6">
        <v>16000000</v>
      </c>
      <c r="D527">
        <v>9101</v>
      </c>
      <c r="E527" t="s">
        <v>48</v>
      </c>
      <c r="F527" t="s">
        <v>800</v>
      </c>
      <c r="G527" t="s">
        <v>449</v>
      </c>
      <c r="H527" t="s">
        <v>801</v>
      </c>
      <c r="I527">
        <v>28.509478695479501</v>
      </c>
      <c r="J527">
        <v>77.410132233120507</v>
      </c>
      <c r="K527" t="s">
        <v>23</v>
      </c>
      <c r="L527" t="s">
        <v>24</v>
      </c>
      <c r="M527" t="s">
        <v>12</v>
      </c>
      <c r="N527" t="s">
        <v>37</v>
      </c>
      <c r="O527" s="4" t="s">
        <v>48</v>
      </c>
      <c r="P527" t="s">
        <v>48</v>
      </c>
      <c r="Q527" t="s">
        <v>27</v>
      </c>
    </row>
    <row r="528" spans="1:17" x14ac:dyDescent="0.35">
      <c r="A528" t="s">
        <v>3497</v>
      </c>
      <c r="B528">
        <v>1758</v>
      </c>
      <c r="C528" s="6">
        <v>8000000</v>
      </c>
      <c r="D528">
        <v>4551</v>
      </c>
      <c r="E528" t="s">
        <v>48</v>
      </c>
      <c r="F528" t="s">
        <v>800</v>
      </c>
      <c r="G528" t="s">
        <v>830</v>
      </c>
      <c r="H528" t="s">
        <v>2898</v>
      </c>
      <c r="I528">
        <v>28.502891099999999</v>
      </c>
      <c r="J528">
        <v>77.425700000000006</v>
      </c>
      <c r="K528" t="s">
        <v>23</v>
      </c>
      <c r="L528" t="s">
        <v>24</v>
      </c>
      <c r="M528" t="s">
        <v>12</v>
      </c>
      <c r="N528" t="s">
        <v>91</v>
      </c>
      <c r="O528" s="4" t="s">
        <v>13</v>
      </c>
      <c r="P528" t="s">
        <v>48</v>
      </c>
      <c r="Q528" t="s">
        <v>27</v>
      </c>
    </row>
    <row r="529" spans="1:17" x14ac:dyDescent="0.35">
      <c r="A529" t="s">
        <v>1433</v>
      </c>
      <c r="B529">
        <v>1755</v>
      </c>
      <c r="C529" s="6">
        <v>18500000</v>
      </c>
      <c r="D529">
        <v>10541</v>
      </c>
      <c r="E529" t="s">
        <v>48</v>
      </c>
      <c r="F529" t="s">
        <v>21</v>
      </c>
      <c r="G529" t="s">
        <v>186</v>
      </c>
      <c r="H529" t="s">
        <v>1239</v>
      </c>
      <c r="I529">
        <v>28.421662999999999</v>
      </c>
      <c r="J529">
        <v>77.488898000000006</v>
      </c>
      <c r="K529" t="s">
        <v>23</v>
      </c>
      <c r="L529" t="s">
        <v>24</v>
      </c>
      <c r="M529" t="s">
        <v>12</v>
      </c>
      <c r="N529" t="s">
        <v>91</v>
      </c>
      <c r="O529" s="4" t="s">
        <v>6</v>
      </c>
      <c r="P529" t="s">
        <v>13</v>
      </c>
      <c r="Q529" t="s">
        <v>14</v>
      </c>
    </row>
    <row r="530" spans="1:17" x14ac:dyDescent="0.35">
      <c r="A530" t="s">
        <v>3496</v>
      </c>
      <c r="B530">
        <v>1754</v>
      </c>
      <c r="C530" s="6">
        <v>8000000</v>
      </c>
      <c r="D530">
        <v>4561</v>
      </c>
      <c r="E530" t="s">
        <v>48</v>
      </c>
      <c r="F530" t="s">
        <v>1648</v>
      </c>
      <c r="G530" t="s">
        <v>186</v>
      </c>
      <c r="H530" t="s">
        <v>1649</v>
      </c>
      <c r="I530">
        <v>28.421662999999999</v>
      </c>
      <c r="J530">
        <v>77.488898000000006</v>
      </c>
      <c r="K530" t="s">
        <v>23</v>
      </c>
      <c r="L530" t="s">
        <v>11</v>
      </c>
      <c r="M530" t="s">
        <v>12</v>
      </c>
      <c r="N530" t="s">
        <v>77</v>
      </c>
      <c r="O530" s="4" t="s">
        <v>48</v>
      </c>
      <c r="P530" t="s">
        <v>48</v>
      </c>
      <c r="Q530" t="s">
        <v>27</v>
      </c>
    </row>
    <row r="531" spans="1:17" x14ac:dyDescent="0.35">
      <c r="A531" t="s">
        <v>839</v>
      </c>
      <c r="B531">
        <v>1750</v>
      </c>
      <c r="C531" s="6">
        <v>28000000</v>
      </c>
      <c r="D531">
        <v>16000</v>
      </c>
      <c r="E531" t="s">
        <v>48</v>
      </c>
      <c r="F531" t="s">
        <v>129</v>
      </c>
      <c r="G531" t="s">
        <v>130</v>
      </c>
      <c r="H531" t="s">
        <v>131</v>
      </c>
      <c r="I531">
        <v>28.470104599999999</v>
      </c>
      <c r="J531">
        <v>77.457665000000006</v>
      </c>
      <c r="K531" t="s">
        <v>10</v>
      </c>
      <c r="L531" t="s">
        <v>24</v>
      </c>
      <c r="M531" t="s">
        <v>12</v>
      </c>
      <c r="N531" t="s">
        <v>453</v>
      </c>
      <c r="O531" s="4" t="s">
        <v>48</v>
      </c>
      <c r="P531" t="s">
        <v>48</v>
      </c>
      <c r="Q531" t="s">
        <v>14</v>
      </c>
    </row>
    <row r="532" spans="1:17" x14ac:dyDescent="0.35">
      <c r="A532" t="s">
        <v>1040</v>
      </c>
      <c r="B532">
        <v>1750</v>
      </c>
      <c r="C532" s="6">
        <v>24062500</v>
      </c>
      <c r="D532">
        <v>13750</v>
      </c>
      <c r="E532" t="s">
        <v>48</v>
      </c>
      <c r="F532" t="s">
        <v>389</v>
      </c>
      <c r="G532" t="s">
        <v>186</v>
      </c>
      <c r="H532" t="s">
        <v>390</v>
      </c>
      <c r="I532">
        <v>28.421662999999999</v>
      </c>
      <c r="J532">
        <v>77.488898000000006</v>
      </c>
      <c r="K532" t="s">
        <v>23</v>
      </c>
      <c r="L532" t="s">
        <v>11</v>
      </c>
      <c r="M532" t="s">
        <v>12</v>
      </c>
      <c r="N532" t="s">
        <v>77</v>
      </c>
      <c r="O532" s="4" t="s">
        <v>13</v>
      </c>
      <c r="P532" t="s">
        <v>48</v>
      </c>
      <c r="Q532" t="s">
        <v>27</v>
      </c>
    </row>
    <row r="533" spans="1:17" x14ac:dyDescent="0.35">
      <c r="A533" t="s">
        <v>1170</v>
      </c>
      <c r="B533">
        <v>1750</v>
      </c>
      <c r="C533" s="6">
        <v>22000000</v>
      </c>
      <c r="D533">
        <v>12571</v>
      </c>
      <c r="E533" t="s">
        <v>48</v>
      </c>
      <c r="F533" t="s">
        <v>21</v>
      </c>
      <c r="G533" t="s">
        <v>186</v>
      </c>
      <c r="H533" t="s">
        <v>187</v>
      </c>
      <c r="I533">
        <v>28.421662999999999</v>
      </c>
      <c r="J533">
        <v>77.488898000000006</v>
      </c>
      <c r="K533" t="s">
        <v>23</v>
      </c>
      <c r="L533" t="s">
        <v>24</v>
      </c>
      <c r="M533" t="s">
        <v>12</v>
      </c>
      <c r="N533" t="s">
        <v>408</v>
      </c>
      <c r="O533" s="4" t="s">
        <v>48</v>
      </c>
      <c r="P533" t="s">
        <v>48</v>
      </c>
      <c r="Q533" t="s">
        <v>27</v>
      </c>
    </row>
    <row r="534" spans="1:17" x14ac:dyDescent="0.35">
      <c r="A534" t="s">
        <v>1174</v>
      </c>
      <c r="B534">
        <v>1750</v>
      </c>
      <c r="C534" s="6">
        <v>22000000</v>
      </c>
      <c r="D534">
        <v>12571</v>
      </c>
      <c r="E534" t="s">
        <v>48</v>
      </c>
      <c r="F534" t="s">
        <v>5684</v>
      </c>
      <c r="G534" t="s">
        <v>50</v>
      </c>
      <c r="H534" t="s">
        <v>5684</v>
      </c>
      <c r="I534">
        <v>28.551098400000001</v>
      </c>
      <c r="J534">
        <v>77.351600000000005</v>
      </c>
      <c r="K534" t="s">
        <v>23</v>
      </c>
      <c r="L534" t="s">
        <v>24</v>
      </c>
      <c r="M534" t="s">
        <v>12</v>
      </c>
      <c r="N534" t="s">
        <v>233</v>
      </c>
      <c r="O534" s="4" t="s">
        <v>13</v>
      </c>
      <c r="P534" t="s">
        <v>48</v>
      </c>
      <c r="Q534" t="s">
        <v>27</v>
      </c>
    </row>
    <row r="535" spans="1:17" x14ac:dyDescent="0.35">
      <c r="A535" t="s">
        <v>1242</v>
      </c>
      <c r="B535">
        <v>1750</v>
      </c>
      <c r="C535" s="6">
        <v>21000000</v>
      </c>
      <c r="D535">
        <v>12000</v>
      </c>
      <c r="E535" t="s">
        <v>48</v>
      </c>
      <c r="F535" t="s">
        <v>21</v>
      </c>
      <c r="G535" t="s">
        <v>186</v>
      </c>
      <c r="H535" t="s">
        <v>187</v>
      </c>
      <c r="I535">
        <v>28.421662999999999</v>
      </c>
      <c r="J535">
        <v>77.488898000000006</v>
      </c>
      <c r="K535" t="s">
        <v>23</v>
      </c>
      <c r="L535" t="s">
        <v>24</v>
      </c>
      <c r="M535" t="s">
        <v>12</v>
      </c>
      <c r="N535" t="s">
        <v>109</v>
      </c>
      <c r="O535" s="4" t="s">
        <v>13</v>
      </c>
      <c r="P535" t="s">
        <v>48</v>
      </c>
      <c r="Q535" t="s">
        <v>14</v>
      </c>
    </row>
    <row r="536" spans="1:17" x14ac:dyDescent="0.35">
      <c r="A536" t="s">
        <v>1300</v>
      </c>
      <c r="B536">
        <v>1750</v>
      </c>
      <c r="C536" s="6">
        <v>20000000</v>
      </c>
      <c r="D536">
        <v>11428</v>
      </c>
      <c r="E536" t="s">
        <v>48</v>
      </c>
      <c r="F536" t="s">
        <v>21</v>
      </c>
      <c r="G536" t="s">
        <v>186</v>
      </c>
      <c r="H536" t="s">
        <v>187</v>
      </c>
      <c r="I536">
        <v>28.421662999999999</v>
      </c>
      <c r="J536">
        <v>77.488898000000006</v>
      </c>
      <c r="K536" t="s">
        <v>23</v>
      </c>
      <c r="L536" t="s">
        <v>24</v>
      </c>
      <c r="M536" t="s">
        <v>12</v>
      </c>
      <c r="N536" t="s">
        <v>82</v>
      </c>
      <c r="O536" s="4" t="s">
        <v>13</v>
      </c>
      <c r="P536" t="s">
        <v>48</v>
      </c>
      <c r="Q536" t="s">
        <v>27</v>
      </c>
    </row>
    <row r="537" spans="1:17" x14ac:dyDescent="0.35">
      <c r="A537" t="s">
        <v>1301</v>
      </c>
      <c r="B537">
        <v>1750</v>
      </c>
      <c r="C537" s="6">
        <v>20000000</v>
      </c>
      <c r="D537">
        <v>11429</v>
      </c>
      <c r="E537" t="s">
        <v>48</v>
      </c>
      <c r="F537" t="s">
        <v>21</v>
      </c>
      <c r="G537" t="s">
        <v>186</v>
      </c>
      <c r="H537" t="s">
        <v>187</v>
      </c>
      <c r="I537">
        <v>28.421662999999999</v>
      </c>
      <c r="J537">
        <v>77.488898000000006</v>
      </c>
      <c r="K537" t="s">
        <v>23</v>
      </c>
      <c r="L537" t="s">
        <v>24</v>
      </c>
      <c r="M537" t="s">
        <v>12</v>
      </c>
      <c r="N537" t="s">
        <v>109</v>
      </c>
      <c r="O537" s="4" t="s">
        <v>13</v>
      </c>
      <c r="P537" t="s">
        <v>48</v>
      </c>
      <c r="Q537" t="s">
        <v>14</v>
      </c>
    </row>
    <row r="538" spans="1:17" x14ac:dyDescent="0.35">
      <c r="A538" t="s">
        <v>1367</v>
      </c>
      <c r="B538">
        <v>1750</v>
      </c>
      <c r="C538" s="6">
        <v>19800000</v>
      </c>
      <c r="D538">
        <v>11314</v>
      </c>
      <c r="E538" t="s">
        <v>48</v>
      </c>
      <c r="F538" t="s">
        <v>389</v>
      </c>
      <c r="G538" t="s">
        <v>186</v>
      </c>
      <c r="H538" t="s">
        <v>390</v>
      </c>
      <c r="I538">
        <v>28.421662999999999</v>
      </c>
      <c r="J538">
        <v>77.488898000000006</v>
      </c>
      <c r="K538" t="s">
        <v>23</v>
      </c>
      <c r="L538" t="s">
        <v>11</v>
      </c>
      <c r="M538" t="s">
        <v>12</v>
      </c>
      <c r="P538" t="s">
        <v>48</v>
      </c>
      <c r="Q538" t="s">
        <v>27</v>
      </c>
    </row>
    <row r="539" spans="1:17" x14ac:dyDescent="0.35">
      <c r="A539" t="s">
        <v>1432</v>
      </c>
      <c r="B539">
        <v>1750</v>
      </c>
      <c r="C539" s="6">
        <v>18500000</v>
      </c>
      <c r="D539">
        <v>10571</v>
      </c>
      <c r="E539" t="s">
        <v>48</v>
      </c>
      <c r="F539" t="s">
        <v>21</v>
      </c>
      <c r="G539" t="s">
        <v>186</v>
      </c>
      <c r="H539" t="s">
        <v>187</v>
      </c>
      <c r="I539">
        <v>28.421662999999999</v>
      </c>
      <c r="J539">
        <v>77.488898000000006</v>
      </c>
      <c r="K539" t="s">
        <v>23</v>
      </c>
      <c r="L539" t="s">
        <v>24</v>
      </c>
      <c r="M539" t="s">
        <v>12</v>
      </c>
      <c r="N539" t="s">
        <v>13</v>
      </c>
      <c r="O539" s="4" t="s">
        <v>13</v>
      </c>
      <c r="P539" t="s">
        <v>48</v>
      </c>
      <c r="Q539" t="s">
        <v>27</v>
      </c>
    </row>
    <row r="540" spans="1:17" x14ac:dyDescent="0.35">
      <c r="A540" t="s">
        <v>1508</v>
      </c>
      <c r="B540">
        <v>1750</v>
      </c>
      <c r="C540" s="6">
        <v>17500000</v>
      </c>
      <c r="D540">
        <v>9142</v>
      </c>
      <c r="E540" t="s">
        <v>48</v>
      </c>
      <c r="F540" t="s">
        <v>21</v>
      </c>
      <c r="G540" t="s">
        <v>186</v>
      </c>
      <c r="H540" t="s">
        <v>187</v>
      </c>
      <c r="I540">
        <v>28.421662999999999</v>
      </c>
      <c r="J540">
        <v>77.488898000000006</v>
      </c>
      <c r="K540" t="s">
        <v>23</v>
      </c>
      <c r="L540" t="s">
        <v>24</v>
      </c>
      <c r="M540" t="s">
        <v>12</v>
      </c>
      <c r="N540" t="s">
        <v>13</v>
      </c>
      <c r="O540" s="4" t="s">
        <v>13</v>
      </c>
      <c r="P540" t="s">
        <v>48</v>
      </c>
      <c r="Q540" t="s">
        <v>27</v>
      </c>
    </row>
    <row r="541" spans="1:17" x14ac:dyDescent="0.35">
      <c r="A541" t="s">
        <v>1511</v>
      </c>
      <c r="B541">
        <v>1750</v>
      </c>
      <c r="C541" s="6">
        <v>17500000</v>
      </c>
      <c r="D541">
        <v>10000</v>
      </c>
      <c r="E541" t="s">
        <v>48</v>
      </c>
      <c r="F541" t="s">
        <v>33</v>
      </c>
      <c r="G541" t="s">
        <v>182</v>
      </c>
      <c r="H541" t="s">
        <v>1512</v>
      </c>
      <c r="I541">
        <v>28.574026567753499</v>
      </c>
      <c r="J541">
        <v>77.371081826906405</v>
      </c>
      <c r="K541" t="s">
        <v>23</v>
      </c>
      <c r="L541" t="s">
        <v>24</v>
      </c>
      <c r="M541" t="s">
        <v>12</v>
      </c>
      <c r="N541" t="s">
        <v>52</v>
      </c>
      <c r="O541" s="4" t="s">
        <v>6</v>
      </c>
      <c r="P541" t="s">
        <v>48</v>
      </c>
      <c r="Q541" t="s">
        <v>145</v>
      </c>
    </row>
    <row r="542" spans="1:17" x14ac:dyDescent="0.35">
      <c r="A542" t="s">
        <v>1542</v>
      </c>
      <c r="B542">
        <v>1750</v>
      </c>
      <c r="C542" s="6">
        <v>17400000</v>
      </c>
      <c r="D542">
        <v>10000</v>
      </c>
      <c r="E542" t="s">
        <v>48</v>
      </c>
      <c r="F542" t="s">
        <v>33</v>
      </c>
      <c r="G542" t="s">
        <v>182</v>
      </c>
      <c r="H542" t="s">
        <v>1512</v>
      </c>
      <c r="I542">
        <v>28.574026567753499</v>
      </c>
      <c r="J542">
        <v>77.371081826906405</v>
      </c>
      <c r="K542" t="s">
        <v>23</v>
      </c>
      <c r="L542" t="s">
        <v>24</v>
      </c>
      <c r="M542" t="s">
        <v>12</v>
      </c>
      <c r="N542" t="s">
        <v>26</v>
      </c>
      <c r="O542" s="4" t="s">
        <v>52</v>
      </c>
      <c r="P542" t="s">
        <v>48</v>
      </c>
      <c r="Q542" t="s">
        <v>145</v>
      </c>
    </row>
    <row r="543" spans="1:17" x14ac:dyDescent="0.35">
      <c r="A543" t="s">
        <v>1588</v>
      </c>
      <c r="B543">
        <v>1750</v>
      </c>
      <c r="C543" s="6">
        <v>16800000</v>
      </c>
      <c r="D543">
        <v>9600</v>
      </c>
      <c r="E543" t="s">
        <v>48</v>
      </c>
      <c r="F543" t="s">
        <v>21</v>
      </c>
      <c r="G543" t="s">
        <v>186</v>
      </c>
      <c r="H543" t="s">
        <v>187</v>
      </c>
      <c r="I543">
        <v>28.421662999999999</v>
      </c>
      <c r="J543">
        <v>77.488898000000006</v>
      </c>
      <c r="K543" t="s">
        <v>23</v>
      </c>
      <c r="L543" t="s">
        <v>11</v>
      </c>
      <c r="M543" t="s">
        <v>12</v>
      </c>
      <c r="N543" t="s">
        <v>13</v>
      </c>
      <c r="O543" s="4" t="s">
        <v>13</v>
      </c>
      <c r="P543" t="s">
        <v>48</v>
      </c>
      <c r="Q543" t="s">
        <v>27</v>
      </c>
    </row>
    <row r="544" spans="1:17" x14ac:dyDescent="0.35">
      <c r="A544" t="s">
        <v>1682</v>
      </c>
      <c r="B544">
        <v>1750</v>
      </c>
      <c r="C544" s="6">
        <v>16000000</v>
      </c>
      <c r="D544">
        <v>9143</v>
      </c>
      <c r="E544" t="s">
        <v>48</v>
      </c>
      <c r="F544" t="s">
        <v>463</v>
      </c>
      <c r="G544" t="s">
        <v>414</v>
      </c>
      <c r="H544" t="s">
        <v>1683</v>
      </c>
      <c r="I544">
        <v>28.588542275648599</v>
      </c>
      <c r="J544">
        <v>77.369871853738303</v>
      </c>
      <c r="K544" t="s">
        <v>23</v>
      </c>
      <c r="L544" t="s">
        <v>24</v>
      </c>
      <c r="M544" t="s">
        <v>12</v>
      </c>
      <c r="N544" t="s">
        <v>91</v>
      </c>
      <c r="O544" s="4" t="s">
        <v>48</v>
      </c>
      <c r="P544" t="s">
        <v>48</v>
      </c>
      <c r="Q544" t="s">
        <v>27</v>
      </c>
    </row>
    <row r="545" spans="1:17" x14ac:dyDescent="0.35">
      <c r="A545" t="s">
        <v>1804</v>
      </c>
      <c r="B545">
        <v>1750</v>
      </c>
      <c r="C545" s="6">
        <v>15000000</v>
      </c>
      <c r="D545">
        <v>8571</v>
      </c>
      <c r="E545" t="s">
        <v>48</v>
      </c>
      <c r="F545" t="s">
        <v>1805</v>
      </c>
      <c r="G545" t="s">
        <v>332</v>
      </c>
      <c r="H545" t="s">
        <v>1806</v>
      </c>
      <c r="I545">
        <v>28.5756572575939</v>
      </c>
      <c r="J545">
        <v>77.382698841820599</v>
      </c>
      <c r="K545" t="s">
        <v>23</v>
      </c>
      <c r="L545" t="s">
        <v>24</v>
      </c>
      <c r="M545" t="s">
        <v>12</v>
      </c>
      <c r="N545" t="s">
        <v>102</v>
      </c>
      <c r="P545" t="s">
        <v>48</v>
      </c>
      <c r="Q545" t="s">
        <v>27</v>
      </c>
    </row>
    <row r="546" spans="1:17" x14ac:dyDescent="0.35">
      <c r="A546" t="s">
        <v>1810</v>
      </c>
      <c r="B546">
        <v>1750</v>
      </c>
      <c r="C546" s="6">
        <v>15000000</v>
      </c>
      <c r="D546">
        <v>9063</v>
      </c>
      <c r="E546" t="s">
        <v>48</v>
      </c>
      <c r="F546" t="s">
        <v>1811</v>
      </c>
      <c r="G546" t="s">
        <v>115</v>
      </c>
      <c r="H546" t="s">
        <v>1812</v>
      </c>
      <c r="I546">
        <v>28.5268841248228</v>
      </c>
      <c r="J546">
        <v>77.376557799353407</v>
      </c>
      <c r="K546" t="s">
        <v>23</v>
      </c>
      <c r="L546" t="s">
        <v>11</v>
      </c>
      <c r="M546" t="s">
        <v>12</v>
      </c>
      <c r="N546" t="s">
        <v>251</v>
      </c>
      <c r="O546" s="4" t="s">
        <v>48</v>
      </c>
      <c r="P546" t="s">
        <v>48</v>
      </c>
      <c r="Q546" t="s">
        <v>27</v>
      </c>
    </row>
    <row r="547" spans="1:17" x14ac:dyDescent="0.35">
      <c r="A547" t="s">
        <v>1885</v>
      </c>
      <c r="B547">
        <v>1750</v>
      </c>
      <c r="C547" s="6">
        <v>14500000</v>
      </c>
      <c r="D547">
        <v>8286</v>
      </c>
      <c r="E547" t="s">
        <v>48</v>
      </c>
      <c r="F547" t="s">
        <v>5684</v>
      </c>
      <c r="H547" t="s">
        <v>5684</v>
      </c>
      <c r="K547" t="s">
        <v>23</v>
      </c>
      <c r="L547" t="s">
        <v>24</v>
      </c>
      <c r="M547" t="s">
        <v>12</v>
      </c>
      <c r="N547" t="s">
        <v>48</v>
      </c>
      <c r="O547" s="4" t="s">
        <v>48</v>
      </c>
      <c r="P547" t="s">
        <v>48</v>
      </c>
      <c r="Q547" t="s">
        <v>14</v>
      </c>
    </row>
    <row r="548" spans="1:17" x14ac:dyDescent="0.35">
      <c r="A548" t="s">
        <v>2214</v>
      </c>
      <c r="B548">
        <v>1750</v>
      </c>
      <c r="C548" s="6">
        <v>12500000</v>
      </c>
      <c r="D548">
        <v>7143</v>
      </c>
      <c r="E548" t="s">
        <v>48</v>
      </c>
      <c r="F548" t="s">
        <v>1900</v>
      </c>
      <c r="G548" t="s">
        <v>1901</v>
      </c>
      <c r="H548" t="s">
        <v>1902</v>
      </c>
      <c r="I548">
        <v>28.551000500000001</v>
      </c>
      <c r="J548">
        <v>77.360476500000004</v>
      </c>
      <c r="K548" t="s">
        <v>23</v>
      </c>
      <c r="L548" t="s">
        <v>24</v>
      </c>
      <c r="M548" t="s">
        <v>12</v>
      </c>
      <c r="N548" t="s">
        <v>188</v>
      </c>
      <c r="O548" s="4" t="s">
        <v>48</v>
      </c>
      <c r="P548" t="s">
        <v>13</v>
      </c>
      <c r="Q548" t="s">
        <v>27</v>
      </c>
    </row>
    <row r="549" spans="1:17" x14ac:dyDescent="0.35">
      <c r="A549" t="s">
        <v>2331</v>
      </c>
      <c r="B549">
        <v>1750</v>
      </c>
      <c r="C549" s="6">
        <v>12000000</v>
      </c>
      <c r="D549">
        <v>6857</v>
      </c>
      <c r="E549" t="s">
        <v>48</v>
      </c>
      <c r="F549" t="s">
        <v>1900</v>
      </c>
      <c r="G549" t="s">
        <v>332</v>
      </c>
      <c r="H549" t="s">
        <v>2332</v>
      </c>
      <c r="I549">
        <v>28.5756572575939</v>
      </c>
      <c r="J549">
        <v>77.382698841820599</v>
      </c>
      <c r="K549" t="s">
        <v>23</v>
      </c>
      <c r="L549" t="s">
        <v>11</v>
      </c>
      <c r="M549" t="s">
        <v>12</v>
      </c>
      <c r="N549" t="s">
        <v>123</v>
      </c>
      <c r="O549" s="4" t="s">
        <v>52</v>
      </c>
      <c r="P549" t="s">
        <v>48</v>
      </c>
      <c r="Q549" t="s">
        <v>27</v>
      </c>
    </row>
    <row r="550" spans="1:17" x14ac:dyDescent="0.35">
      <c r="A550" t="s">
        <v>3019</v>
      </c>
      <c r="B550">
        <v>1750</v>
      </c>
      <c r="C550" s="6">
        <v>9200000</v>
      </c>
      <c r="D550">
        <v>5257</v>
      </c>
      <c r="E550" t="s">
        <v>48</v>
      </c>
      <c r="F550" t="s">
        <v>5684</v>
      </c>
      <c r="H550" t="s">
        <v>5684</v>
      </c>
      <c r="K550" t="s">
        <v>23</v>
      </c>
      <c r="L550" t="s">
        <v>24</v>
      </c>
      <c r="M550" t="s">
        <v>12</v>
      </c>
      <c r="N550" t="s">
        <v>52</v>
      </c>
      <c r="O550" s="4" t="s">
        <v>48</v>
      </c>
      <c r="P550" t="s">
        <v>48</v>
      </c>
      <c r="Q550" t="s">
        <v>27</v>
      </c>
    </row>
    <row r="551" spans="1:17" x14ac:dyDescent="0.35">
      <c r="A551" t="s">
        <v>3131</v>
      </c>
      <c r="B551">
        <v>1750</v>
      </c>
      <c r="C551" s="6">
        <v>9000000</v>
      </c>
      <c r="D551">
        <v>5143</v>
      </c>
      <c r="E551" t="s">
        <v>48</v>
      </c>
      <c r="F551" t="s">
        <v>5684</v>
      </c>
      <c r="G551" t="s">
        <v>332</v>
      </c>
      <c r="H551" t="s">
        <v>5684</v>
      </c>
      <c r="I551">
        <v>28.5756572575939</v>
      </c>
      <c r="J551">
        <v>77.382698841820599</v>
      </c>
      <c r="K551" t="s">
        <v>23</v>
      </c>
      <c r="L551" t="s">
        <v>24</v>
      </c>
      <c r="M551" t="s">
        <v>12</v>
      </c>
      <c r="N551" t="s">
        <v>123</v>
      </c>
      <c r="P551" t="s">
        <v>48</v>
      </c>
      <c r="Q551" t="s">
        <v>27</v>
      </c>
    </row>
    <row r="552" spans="1:17" x14ac:dyDescent="0.35">
      <c r="A552" t="s">
        <v>3178</v>
      </c>
      <c r="B552">
        <v>1750</v>
      </c>
      <c r="C552" s="6">
        <v>8700000</v>
      </c>
      <c r="D552">
        <v>4971</v>
      </c>
      <c r="E552" t="s">
        <v>48</v>
      </c>
      <c r="F552" t="s">
        <v>1805</v>
      </c>
      <c r="G552" t="s">
        <v>332</v>
      </c>
      <c r="H552" t="s">
        <v>1806</v>
      </c>
      <c r="I552">
        <v>28.5756572575939</v>
      </c>
      <c r="J552">
        <v>77.382698841820599</v>
      </c>
      <c r="K552" t="s">
        <v>23</v>
      </c>
      <c r="L552" t="s">
        <v>24</v>
      </c>
      <c r="M552" t="s">
        <v>12</v>
      </c>
      <c r="N552" t="s">
        <v>37</v>
      </c>
      <c r="O552" s="4" t="s">
        <v>6</v>
      </c>
      <c r="P552" t="s">
        <v>13</v>
      </c>
      <c r="Q552" t="s">
        <v>27</v>
      </c>
    </row>
    <row r="553" spans="1:17" x14ac:dyDescent="0.35">
      <c r="A553" t="s">
        <v>1799</v>
      </c>
      <c r="B553">
        <v>1735</v>
      </c>
      <c r="C553" s="6">
        <v>15000000</v>
      </c>
      <c r="D553">
        <v>8646</v>
      </c>
      <c r="E553" t="s">
        <v>48</v>
      </c>
      <c r="F553" t="s">
        <v>49</v>
      </c>
      <c r="G553" t="s">
        <v>796</v>
      </c>
      <c r="H553" t="s">
        <v>797</v>
      </c>
      <c r="I553">
        <v>28.535531098117801</v>
      </c>
      <c r="J553">
        <v>77.392801854947294</v>
      </c>
      <c r="K553" t="s">
        <v>23</v>
      </c>
      <c r="L553" t="s">
        <v>24</v>
      </c>
      <c r="M553" t="s">
        <v>12</v>
      </c>
      <c r="N553" t="s">
        <v>48</v>
      </c>
      <c r="O553" s="4" t="s">
        <v>13</v>
      </c>
      <c r="P553" t="s">
        <v>48</v>
      </c>
      <c r="Q553" t="s">
        <v>14</v>
      </c>
    </row>
    <row r="554" spans="1:17" x14ac:dyDescent="0.35">
      <c r="A554" t="s">
        <v>2328</v>
      </c>
      <c r="B554">
        <v>1735</v>
      </c>
      <c r="C554" s="6">
        <v>12000000</v>
      </c>
      <c r="D554">
        <v>7228</v>
      </c>
      <c r="E554" t="s">
        <v>13</v>
      </c>
      <c r="F554" t="s">
        <v>1910</v>
      </c>
      <c r="G554" t="s">
        <v>121</v>
      </c>
      <c r="H554" t="s">
        <v>2329</v>
      </c>
      <c r="I554">
        <v>28.571926489999999</v>
      </c>
      <c r="J554">
        <v>77.47901804</v>
      </c>
      <c r="K554" t="s">
        <v>23</v>
      </c>
      <c r="L554" t="s">
        <v>24</v>
      </c>
      <c r="M554" t="s">
        <v>12</v>
      </c>
      <c r="N554" t="s">
        <v>188</v>
      </c>
      <c r="O554" s="4" t="s">
        <v>13</v>
      </c>
      <c r="P554" t="s">
        <v>13</v>
      </c>
      <c r="Q554" t="s">
        <v>27</v>
      </c>
    </row>
    <row r="555" spans="1:17" x14ac:dyDescent="0.35">
      <c r="A555" t="s">
        <v>2389</v>
      </c>
      <c r="B555">
        <v>1735</v>
      </c>
      <c r="C555" s="6">
        <v>11500000</v>
      </c>
      <c r="D555">
        <v>6628</v>
      </c>
      <c r="E555" t="s">
        <v>48</v>
      </c>
      <c r="F555" t="s">
        <v>1910</v>
      </c>
      <c r="G555" t="s">
        <v>121</v>
      </c>
      <c r="H555" t="s">
        <v>2329</v>
      </c>
      <c r="I555">
        <v>28.571926489999999</v>
      </c>
      <c r="J555">
        <v>77.47901804</v>
      </c>
      <c r="K555" t="s">
        <v>23</v>
      </c>
      <c r="L555" t="s">
        <v>24</v>
      </c>
      <c r="M555" t="s">
        <v>12</v>
      </c>
      <c r="N555" t="s">
        <v>188</v>
      </c>
      <c r="O555" s="4" t="s">
        <v>48</v>
      </c>
      <c r="P555" t="s">
        <v>48</v>
      </c>
      <c r="Q555" t="s">
        <v>27</v>
      </c>
    </row>
    <row r="556" spans="1:17" x14ac:dyDescent="0.35">
      <c r="A556" t="s">
        <v>1364</v>
      </c>
      <c r="B556">
        <v>1732</v>
      </c>
      <c r="C556" s="6">
        <v>19800000</v>
      </c>
      <c r="D556">
        <v>11431</v>
      </c>
      <c r="E556" t="s">
        <v>48</v>
      </c>
      <c r="F556" t="s">
        <v>685</v>
      </c>
      <c r="G556" t="s">
        <v>332</v>
      </c>
      <c r="H556" t="s">
        <v>686</v>
      </c>
      <c r="I556">
        <v>28.5756572575939</v>
      </c>
      <c r="J556">
        <v>77.382698841820599</v>
      </c>
      <c r="K556" t="s">
        <v>23</v>
      </c>
      <c r="L556" t="s">
        <v>24</v>
      </c>
      <c r="M556" t="s">
        <v>12</v>
      </c>
      <c r="N556" t="s">
        <v>6</v>
      </c>
      <c r="O556" s="4" t="s">
        <v>6</v>
      </c>
      <c r="P556" t="s">
        <v>48</v>
      </c>
      <c r="Q556" t="s">
        <v>14</v>
      </c>
    </row>
    <row r="557" spans="1:17" x14ac:dyDescent="0.35">
      <c r="A557" t="s">
        <v>1390</v>
      </c>
      <c r="B557">
        <v>1730</v>
      </c>
      <c r="C557" s="6">
        <v>19300000</v>
      </c>
      <c r="D557">
        <v>11156</v>
      </c>
      <c r="E557" t="s">
        <v>48</v>
      </c>
      <c r="F557" t="s">
        <v>33</v>
      </c>
      <c r="G557" t="s">
        <v>161</v>
      </c>
      <c r="H557" t="s">
        <v>1003</v>
      </c>
      <c r="I557">
        <v>28.558497800000001</v>
      </c>
      <c r="J557">
        <v>77.392630400000002</v>
      </c>
      <c r="K557" t="s">
        <v>23</v>
      </c>
      <c r="L557" t="s">
        <v>24</v>
      </c>
      <c r="M557" t="s">
        <v>12</v>
      </c>
      <c r="N557" t="s">
        <v>244</v>
      </c>
      <c r="O557" s="4" t="s">
        <v>48</v>
      </c>
      <c r="P557" t="s">
        <v>48</v>
      </c>
      <c r="Q557" t="s">
        <v>27</v>
      </c>
    </row>
    <row r="558" spans="1:17" x14ac:dyDescent="0.35">
      <c r="A558" t="s">
        <v>2116</v>
      </c>
      <c r="B558">
        <v>1728</v>
      </c>
      <c r="C558" s="6">
        <v>13000000</v>
      </c>
      <c r="D558">
        <v>7523</v>
      </c>
      <c r="E558" t="s">
        <v>48</v>
      </c>
      <c r="F558" t="s">
        <v>685</v>
      </c>
      <c r="G558" t="s">
        <v>121</v>
      </c>
      <c r="H558" t="s">
        <v>998</v>
      </c>
      <c r="I558">
        <v>28.571926489999999</v>
      </c>
      <c r="J558">
        <v>77.47901804</v>
      </c>
      <c r="K558" t="s">
        <v>23</v>
      </c>
      <c r="L558" t="s">
        <v>11</v>
      </c>
      <c r="M558" t="s">
        <v>12</v>
      </c>
      <c r="N558" t="s">
        <v>77</v>
      </c>
      <c r="O558" s="4" t="s">
        <v>6</v>
      </c>
      <c r="P558" t="s">
        <v>48</v>
      </c>
      <c r="Q558" t="s">
        <v>14</v>
      </c>
    </row>
    <row r="559" spans="1:17" x14ac:dyDescent="0.35">
      <c r="A559" t="s">
        <v>2326</v>
      </c>
      <c r="B559">
        <v>1728</v>
      </c>
      <c r="C559" s="6">
        <v>12000000</v>
      </c>
      <c r="D559">
        <v>6944</v>
      </c>
      <c r="E559" t="s">
        <v>48</v>
      </c>
      <c r="F559" t="s">
        <v>685</v>
      </c>
      <c r="G559" t="s">
        <v>121</v>
      </c>
      <c r="H559" t="s">
        <v>998</v>
      </c>
      <c r="I559">
        <v>28.571926489999999</v>
      </c>
      <c r="J559">
        <v>77.47901804</v>
      </c>
      <c r="K559" t="s">
        <v>23</v>
      </c>
      <c r="L559" t="s">
        <v>24</v>
      </c>
      <c r="M559" t="s">
        <v>12</v>
      </c>
      <c r="N559" t="s">
        <v>102</v>
      </c>
      <c r="O559" s="4" t="s">
        <v>6</v>
      </c>
      <c r="P559" t="s">
        <v>13</v>
      </c>
      <c r="Q559" t="s">
        <v>27</v>
      </c>
    </row>
    <row r="560" spans="1:17" x14ac:dyDescent="0.35">
      <c r="A560" t="s">
        <v>2114</v>
      </c>
      <c r="B560">
        <v>1725</v>
      </c>
      <c r="C560" s="6">
        <v>13000000</v>
      </c>
      <c r="D560">
        <v>7536</v>
      </c>
      <c r="E560" t="s">
        <v>48</v>
      </c>
      <c r="F560" t="s">
        <v>5684</v>
      </c>
      <c r="G560" t="s">
        <v>1481</v>
      </c>
      <c r="H560" t="s">
        <v>5684</v>
      </c>
      <c r="I560">
        <v>28.5865899123954</v>
      </c>
      <c r="J560">
        <v>77.336101844229404</v>
      </c>
      <c r="K560" t="s">
        <v>23</v>
      </c>
      <c r="L560" t="s">
        <v>24</v>
      </c>
      <c r="M560" t="s">
        <v>517</v>
      </c>
      <c r="N560" t="s">
        <v>52</v>
      </c>
      <c r="O560" s="4" t="s">
        <v>52</v>
      </c>
      <c r="P560" t="s">
        <v>48</v>
      </c>
      <c r="Q560" t="s">
        <v>14</v>
      </c>
    </row>
    <row r="561" spans="1:17" x14ac:dyDescent="0.35">
      <c r="A561" t="s">
        <v>2209</v>
      </c>
      <c r="B561">
        <v>1725</v>
      </c>
      <c r="C561" s="6">
        <v>12500000</v>
      </c>
      <c r="D561">
        <v>7246</v>
      </c>
      <c r="E561" t="s">
        <v>48</v>
      </c>
      <c r="F561" t="s">
        <v>5680</v>
      </c>
      <c r="G561" t="s">
        <v>121</v>
      </c>
      <c r="H561" t="s">
        <v>2210</v>
      </c>
      <c r="I561">
        <v>28.571926489999999</v>
      </c>
      <c r="J561">
        <v>77.47901804</v>
      </c>
      <c r="K561" t="s">
        <v>23</v>
      </c>
      <c r="L561" t="s">
        <v>24</v>
      </c>
      <c r="M561" t="s">
        <v>12</v>
      </c>
      <c r="O561" s="4" t="s">
        <v>52</v>
      </c>
      <c r="P561" t="s">
        <v>48</v>
      </c>
      <c r="Q561" t="s">
        <v>27</v>
      </c>
    </row>
    <row r="562" spans="1:17" x14ac:dyDescent="0.35">
      <c r="A562" t="s">
        <v>3887</v>
      </c>
      <c r="B562">
        <v>1725</v>
      </c>
      <c r="C562" s="6">
        <v>7000000</v>
      </c>
      <c r="D562">
        <v>4058</v>
      </c>
      <c r="E562" t="s">
        <v>48</v>
      </c>
      <c r="F562" t="s">
        <v>1794</v>
      </c>
      <c r="G562" t="s">
        <v>449</v>
      </c>
      <c r="H562" t="s">
        <v>1795</v>
      </c>
      <c r="I562">
        <v>28.509478695479501</v>
      </c>
      <c r="J562">
        <v>77.410132233120507</v>
      </c>
      <c r="K562" t="s">
        <v>23</v>
      </c>
      <c r="L562" t="s">
        <v>11</v>
      </c>
      <c r="M562" t="s">
        <v>12</v>
      </c>
      <c r="N562" t="s">
        <v>82</v>
      </c>
      <c r="O562" s="4" t="s">
        <v>52</v>
      </c>
      <c r="P562" t="s">
        <v>48</v>
      </c>
      <c r="Q562" t="s">
        <v>27</v>
      </c>
    </row>
    <row r="563" spans="1:17" x14ac:dyDescent="0.35">
      <c r="A563" t="s">
        <v>3493</v>
      </c>
      <c r="B563">
        <v>1722</v>
      </c>
      <c r="C563" s="6">
        <v>8000000</v>
      </c>
      <c r="D563">
        <v>4645</v>
      </c>
      <c r="E563" t="s">
        <v>48</v>
      </c>
      <c r="F563" t="s">
        <v>463</v>
      </c>
      <c r="G563" t="s">
        <v>1469</v>
      </c>
      <c r="H563" t="s">
        <v>3494</v>
      </c>
      <c r="I563">
        <v>28.529012900000001</v>
      </c>
      <c r="J563">
        <v>77.389499999999998</v>
      </c>
      <c r="K563" t="s">
        <v>23</v>
      </c>
      <c r="L563" t="s">
        <v>24</v>
      </c>
      <c r="M563" t="s">
        <v>12</v>
      </c>
      <c r="N563" t="s">
        <v>91</v>
      </c>
      <c r="O563" s="4" t="s">
        <v>48</v>
      </c>
      <c r="P563" t="s">
        <v>48</v>
      </c>
      <c r="Q563" t="s">
        <v>27</v>
      </c>
    </row>
    <row r="564" spans="1:17" x14ac:dyDescent="0.35">
      <c r="A564" t="s">
        <v>2531</v>
      </c>
      <c r="B564">
        <v>1710</v>
      </c>
      <c r="C564" s="6">
        <v>11000000</v>
      </c>
      <c r="D564">
        <v>6433</v>
      </c>
      <c r="E564" t="s">
        <v>48</v>
      </c>
      <c r="F564" t="s">
        <v>5684</v>
      </c>
      <c r="G564" t="s">
        <v>2345</v>
      </c>
      <c r="H564" t="s">
        <v>5684</v>
      </c>
      <c r="I564">
        <v>28.577679499999999</v>
      </c>
      <c r="J564">
        <v>77.314900499999993</v>
      </c>
      <c r="K564" t="s">
        <v>23</v>
      </c>
      <c r="L564" t="s">
        <v>24</v>
      </c>
      <c r="M564" t="s">
        <v>12</v>
      </c>
      <c r="N564" t="s">
        <v>408</v>
      </c>
      <c r="P564" t="s">
        <v>48</v>
      </c>
      <c r="Q564" t="s">
        <v>14</v>
      </c>
    </row>
    <row r="565" spans="1:17" x14ac:dyDescent="0.35">
      <c r="A565" t="s">
        <v>2110</v>
      </c>
      <c r="B565">
        <v>1705</v>
      </c>
      <c r="C565" s="6">
        <v>13000000</v>
      </c>
      <c r="D565">
        <v>7625</v>
      </c>
      <c r="E565" t="s">
        <v>48</v>
      </c>
      <c r="F565" t="s">
        <v>2111</v>
      </c>
      <c r="G565" t="s">
        <v>1782</v>
      </c>
      <c r="H565" t="s">
        <v>2112</v>
      </c>
      <c r="I565">
        <v>28.6212655</v>
      </c>
      <c r="J565">
        <v>77.364423000000002</v>
      </c>
      <c r="K565" t="s">
        <v>23</v>
      </c>
      <c r="L565" t="s">
        <v>24</v>
      </c>
      <c r="M565" t="s">
        <v>12</v>
      </c>
      <c r="N565" t="s">
        <v>408</v>
      </c>
      <c r="P565" t="s">
        <v>48</v>
      </c>
      <c r="Q565" t="s">
        <v>27</v>
      </c>
    </row>
    <row r="566" spans="1:17" x14ac:dyDescent="0.35">
      <c r="A566" t="s">
        <v>2528</v>
      </c>
      <c r="B566">
        <v>1705</v>
      </c>
      <c r="C566" s="6">
        <v>11000000</v>
      </c>
      <c r="D566">
        <v>6451</v>
      </c>
      <c r="E566" t="s">
        <v>48</v>
      </c>
      <c r="F566" t="s">
        <v>2429</v>
      </c>
      <c r="G566" t="s">
        <v>121</v>
      </c>
      <c r="H566" t="s">
        <v>2529</v>
      </c>
      <c r="I566">
        <v>28.571926489999999</v>
      </c>
      <c r="J566">
        <v>77.47901804</v>
      </c>
      <c r="K566" t="s">
        <v>23</v>
      </c>
      <c r="L566" t="s">
        <v>24</v>
      </c>
      <c r="M566" t="s">
        <v>12</v>
      </c>
      <c r="N566" t="s">
        <v>109</v>
      </c>
      <c r="O566" s="4" t="s">
        <v>6</v>
      </c>
      <c r="P566" t="s">
        <v>48</v>
      </c>
      <c r="Q566" t="s">
        <v>145</v>
      </c>
    </row>
    <row r="567" spans="1:17" x14ac:dyDescent="0.35">
      <c r="A567" t="s">
        <v>1266</v>
      </c>
      <c r="B567">
        <v>1700</v>
      </c>
      <c r="C567" s="6">
        <v>20400000</v>
      </c>
      <c r="D567">
        <v>12000</v>
      </c>
      <c r="E567" t="s">
        <v>48</v>
      </c>
      <c r="F567" t="s">
        <v>429</v>
      </c>
      <c r="G567" t="s">
        <v>186</v>
      </c>
      <c r="H567" t="s">
        <v>893</v>
      </c>
      <c r="I567">
        <v>28.421662999999999</v>
      </c>
      <c r="J567">
        <v>77.488898000000006</v>
      </c>
      <c r="K567" t="s">
        <v>10</v>
      </c>
      <c r="L567" t="s">
        <v>11</v>
      </c>
      <c r="M567" t="s">
        <v>12</v>
      </c>
      <c r="N567" t="s">
        <v>6</v>
      </c>
      <c r="P567" t="s">
        <v>48</v>
      </c>
      <c r="Q567" t="s">
        <v>14</v>
      </c>
    </row>
    <row r="568" spans="1:17" x14ac:dyDescent="0.35">
      <c r="A568" t="s">
        <v>1458</v>
      </c>
      <c r="B568">
        <v>1700</v>
      </c>
      <c r="C568" s="6">
        <v>18000000</v>
      </c>
      <c r="D568">
        <v>10588</v>
      </c>
      <c r="E568" t="s">
        <v>48</v>
      </c>
      <c r="F568" t="s">
        <v>120</v>
      </c>
      <c r="G568" t="s">
        <v>161</v>
      </c>
      <c r="H568" t="s">
        <v>858</v>
      </c>
      <c r="I568">
        <v>28.558497800000001</v>
      </c>
      <c r="J568">
        <v>77.392630400000002</v>
      </c>
      <c r="K568" t="s">
        <v>23</v>
      </c>
      <c r="L568" t="s">
        <v>24</v>
      </c>
      <c r="M568" t="s">
        <v>12</v>
      </c>
      <c r="N568" t="s">
        <v>6</v>
      </c>
      <c r="O568" s="4" t="s">
        <v>13</v>
      </c>
      <c r="P568" t="s">
        <v>48</v>
      </c>
      <c r="Q568" t="s">
        <v>27</v>
      </c>
    </row>
    <row r="569" spans="1:17" x14ac:dyDescent="0.35">
      <c r="A569" t="s">
        <v>1546</v>
      </c>
      <c r="B569">
        <v>1700</v>
      </c>
      <c r="C569" s="6">
        <v>17200000</v>
      </c>
      <c r="D569">
        <v>10118</v>
      </c>
      <c r="E569" t="s">
        <v>48</v>
      </c>
      <c r="F569" t="s">
        <v>1257</v>
      </c>
      <c r="G569" t="s">
        <v>830</v>
      </c>
      <c r="H569" t="s">
        <v>1258</v>
      </c>
      <c r="I569">
        <v>28.502891099999999</v>
      </c>
      <c r="J569">
        <v>77.425700000000006</v>
      </c>
      <c r="K569" t="s">
        <v>10</v>
      </c>
      <c r="L569" t="s">
        <v>24</v>
      </c>
      <c r="M569" t="s">
        <v>12</v>
      </c>
      <c r="N569" t="s">
        <v>52</v>
      </c>
      <c r="P569" t="s">
        <v>48</v>
      </c>
      <c r="Q569" t="s">
        <v>14</v>
      </c>
    </row>
    <row r="570" spans="1:17" x14ac:dyDescent="0.35">
      <c r="A570" t="s">
        <v>1793</v>
      </c>
      <c r="B570">
        <v>1700</v>
      </c>
      <c r="C570" s="6">
        <v>15000000</v>
      </c>
      <c r="D570">
        <v>8824</v>
      </c>
      <c r="E570" t="s">
        <v>48</v>
      </c>
      <c r="F570" t="s">
        <v>1794</v>
      </c>
      <c r="G570" t="s">
        <v>449</v>
      </c>
      <c r="H570" t="s">
        <v>1795</v>
      </c>
      <c r="I570">
        <v>28.509478695479501</v>
      </c>
      <c r="J570">
        <v>77.410132233120507</v>
      </c>
      <c r="K570" t="s">
        <v>23</v>
      </c>
      <c r="L570" t="s">
        <v>24</v>
      </c>
      <c r="M570" t="s">
        <v>12</v>
      </c>
      <c r="N570" t="s">
        <v>408</v>
      </c>
      <c r="O570" s="4" t="s">
        <v>13</v>
      </c>
      <c r="P570" t="s">
        <v>48</v>
      </c>
      <c r="Q570" t="s">
        <v>27</v>
      </c>
    </row>
    <row r="571" spans="1:17" x14ac:dyDescent="0.35">
      <c r="A571" t="s">
        <v>1924</v>
      </c>
      <c r="B571">
        <v>1700</v>
      </c>
      <c r="C571" s="6">
        <v>14021000</v>
      </c>
      <c r="D571">
        <v>8247</v>
      </c>
      <c r="E571" t="s">
        <v>48</v>
      </c>
      <c r="F571" t="s">
        <v>1257</v>
      </c>
      <c r="G571" t="s">
        <v>830</v>
      </c>
      <c r="H571" t="s">
        <v>1258</v>
      </c>
      <c r="I571">
        <v>28.502891099999999</v>
      </c>
      <c r="J571">
        <v>77.425700000000006</v>
      </c>
      <c r="K571" t="s">
        <v>10</v>
      </c>
      <c r="L571" t="s">
        <v>11</v>
      </c>
      <c r="M571" t="s">
        <v>12</v>
      </c>
      <c r="N571" t="s">
        <v>37</v>
      </c>
      <c r="O571" s="4" t="s">
        <v>48</v>
      </c>
      <c r="P571" t="s">
        <v>48</v>
      </c>
      <c r="Q571" t="s">
        <v>27</v>
      </c>
    </row>
    <row r="572" spans="1:17" x14ac:dyDescent="0.35">
      <c r="A572" t="s">
        <v>2107</v>
      </c>
      <c r="B572">
        <v>1700</v>
      </c>
      <c r="C572" s="6">
        <v>13000000</v>
      </c>
      <c r="D572">
        <v>7647</v>
      </c>
      <c r="E572" t="s">
        <v>48</v>
      </c>
      <c r="F572" t="s">
        <v>463</v>
      </c>
      <c r="G572" t="s">
        <v>2181</v>
      </c>
      <c r="H572" t="s">
        <v>2108</v>
      </c>
      <c r="I572">
        <v>28.583910199999998</v>
      </c>
      <c r="J572">
        <v>77.360870599999998</v>
      </c>
      <c r="K572" t="s">
        <v>23</v>
      </c>
      <c r="L572" t="s">
        <v>24</v>
      </c>
      <c r="M572" t="s">
        <v>12</v>
      </c>
      <c r="N572" t="s">
        <v>26</v>
      </c>
      <c r="O572" s="4" t="s">
        <v>52</v>
      </c>
      <c r="P572" t="s">
        <v>52</v>
      </c>
      <c r="Q572" t="s">
        <v>14</v>
      </c>
    </row>
    <row r="573" spans="1:17" x14ac:dyDescent="0.35">
      <c r="A573" t="s">
        <v>2324</v>
      </c>
      <c r="B573">
        <v>1700</v>
      </c>
      <c r="C573" s="6">
        <v>12000000</v>
      </c>
      <c r="D573">
        <v>7059</v>
      </c>
      <c r="E573" t="s">
        <v>48</v>
      </c>
      <c r="F573" t="s">
        <v>5684</v>
      </c>
      <c r="G573" t="s">
        <v>2181</v>
      </c>
      <c r="H573" t="s">
        <v>5684</v>
      </c>
      <c r="I573">
        <v>28.583910199999998</v>
      </c>
      <c r="J573">
        <v>77.360870599999998</v>
      </c>
      <c r="K573" t="s">
        <v>23</v>
      </c>
      <c r="L573" t="s">
        <v>24</v>
      </c>
      <c r="M573" t="s">
        <v>12</v>
      </c>
      <c r="N573" t="s">
        <v>48</v>
      </c>
      <c r="O573" s="4" t="s">
        <v>52</v>
      </c>
      <c r="P573" t="s">
        <v>52</v>
      </c>
      <c r="Q573" t="s">
        <v>27</v>
      </c>
    </row>
    <row r="574" spans="1:17" x14ac:dyDescent="0.35">
      <c r="A574" t="s">
        <v>2523</v>
      </c>
      <c r="B574">
        <v>1700</v>
      </c>
      <c r="C574" s="6">
        <v>11000000</v>
      </c>
      <c r="D574">
        <v>6471</v>
      </c>
      <c r="E574" t="s">
        <v>48</v>
      </c>
      <c r="F574" t="s">
        <v>5680</v>
      </c>
      <c r="G574" t="s">
        <v>1469</v>
      </c>
      <c r="H574" t="s">
        <v>4304</v>
      </c>
      <c r="I574">
        <v>28.529012900000001</v>
      </c>
      <c r="J574">
        <v>77.389499999999998</v>
      </c>
      <c r="K574" t="s">
        <v>23</v>
      </c>
      <c r="L574" t="s">
        <v>24</v>
      </c>
      <c r="M574" t="s">
        <v>12</v>
      </c>
      <c r="N574" t="s">
        <v>48</v>
      </c>
      <c r="O574" s="4" t="s">
        <v>52</v>
      </c>
      <c r="P574" t="s">
        <v>48</v>
      </c>
      <c r="Q574" t="s">
        <v>27</v>
      </c>
    </row>
    <row r="575" spans="1:17" x14ac:dyDescent="0.35">
      <c r="A575" t="s">
        <v>2526</v>
      </c>
      <c r="B575">
        <v>1700</v>
      </c>
      <c r="C575" s="6">
        <v>11000000</v>
      </c>
      <c r="D575">
        <v>6471</v>
      </c>
      <c r="E575" t="s">
        <v>13</v>
      </c>
      <c r="F575" t="s">
        <v>5680</v>
      </c>
      <c r="G575" t="s">
        <v>1469</v>
      </c>
      <c r="H575" t="s">
        <v>4304</v>
      </c>
      <c r="I575">
        <v>28.529012900000001</v>
      </c>
      <c r="J575">
        <v>77.389499999999998</v>
      </c>
      <c r="K575" t="s">
        <v>23</v>
      </c>
      <c r="L575" t="s">
        <v>24</v>
      </c>
      <c r="M575" t="s">
        <v>12</v>
      </c>
      <c r="N575" t="s">
        <v>48</v>
      </c>
      <c r="P575" t="s">
        <v>48</v>
      </c>
      <c r="Q575" t="s">
        <v>27</v>
      </c>
    </row>
    <row r="576" spans="1:17" x14ac:dyDescent="0.35">
      <c r="A576" t="s">
        <v>2952</v>
      </c>
      <c r="B576">
        <v>1700</v>
      </c>
      <c r="C576" s="6">
        <v>9500000</v>
      </c>
      <c r="D576">
        <v>5588</v>
      </c>
      <c r="E576" t="s">
        <v>48</v>
      </c>
      <c r="F576" t="s">
        <v>1794</v>
      </c>
      <c r="G576" t="s">
        <v>449</v>
      </c>
      <c r="H576" t="s">
        <v>1795</v>
      </c>
      <c r="I576">
        <v>28.509478695479501</v>
      </c>
      <c r="J576">
        <v>77.410132233120507</v>
      </c>
      <c r="K576" t="s">
        <v>23</v>
      </c>
      <c r="L576" t="s">
        <v>24</v>
      </c>
      <c r="M576" t="s">
        <v>12</v>
      </c>
      <c r="N576" t="s">
        <v>135</v>
      </c>
      <c r="P576" t="s">
        <v>48</v>
      </c>
      <c r="Q576" t="s">
        <v>27</v>
      </c>
    </row>
    <row r="577" spans="1:17" x14ac:dyDescent="0.35">
      <c r="A577" t="s">
        <v>3720</v>
      </c>
      <c r="B577">
        <v>1700</v>
      </c>
      <c r="C577" s="6">
        <v>7300000</v>
      </c>
      <c r="D577">
        <v>4294</v>
      </c>
      <c r="E577" t="s">
        <v>52</v>
      </c>
      <c r="F577" t="s">
        <v>212</v>
      </c>
      <c r="G577" t="s">
        <v>121</v>
      </c>
      <c r="H577" t="s">
        <v>2210</v>
      </c>
      <c r="I577">
        <v>28.571926489999999</v>
      </c>
      <c r="J577">
        <v>77.47901804</v>
      </c>
      <c r="K577" t="s">
        <v>23</v>
      </c>
      <c r="L577" t="s">
        <v>24</v>
      </c>
      <c r="M577" t="s">
        <v>12</v>
      </c>
      <c r="N577" t="s">
        <v>26</v>
      </c>
      <c r="P577" t="s">
        <v>52</v>
      </c>
      <c r="Q577" t="s">
        <v>27</v>
      </c>
    </row>
    <row r="578" spans="1:17" x14ac:dyDescent="0.35">
      <c r="A578" t="s">
        <v>3885</v>
      </c>
      <c r="B578">
        <v>1700</v>
      </c>
      <c r="C578" s="6">
        <v>7000000</v>
      </c>
      <c r="D578">
        <v>4118</v>
      </c>
      <c r="E578" t="s">
        <v>48</v>
      </c>
      <c r="F578" t="s">
        <v>5684</v>
      </c>
      <c r="G578" t="s">
        <v>4545</v>
      </c>
      <c r="H578" t="s">
        <v>5684</v>
      </c>
      <c r="I578">
        <v>28.6180636220124</v>
      </c>
      <c r="J578">
        <v>77.417890428074401</v>
      </c>
      <c r="K578" t="s">
        <v>23</v>
      </c>
      <c r="L578" t="s">
        <v>24</v>
      </c>
      <c r="M578" t="s">
        <v>12</v>
      </c>
      <c r="N578" t="s">
        <v>57</v>
      </c>
      <c r="P578" t="s">
        <v>52</v>
      </c>
      <c r="Q578" t="s">
        <v>14</v>
      </c>
    </row>
    <row r="579" spans="1:17" x14ac:dyDescent="0.35">
      <c r="A579" t="s">
        <v>1739</v>
      </c>
      <c r="B579">
        <v>1695</v>
      </c>
      <c r="C579" s="6">
        <v>15200000</v>
      </c>
      <c r="D579">
        <v>8967</v>
      </c>
      <c r="E579" t="s">
        <v>48</v>
      </c>
      <c r="F579" t="s">
        <v>1740</v>
      </c>
      <c r="G579" t="s">
        <v>121</v>
      </c>
      <c r="H579" t="s">
        <v>1741</v>
      </c>
      <c r="I579">
        <v>28.571926489999999</v>
      </c>
      <c r="J579">
        <v>77.47901804</v>
      </c>
      <c r="K579" t="s">
        <v>23</v>
      </c>
      <c r="L579" t="s">
        <v>24</v>
      </c>
      <c r="M579" t="s">
        <v>12</v>
      </c>
      <c r="N579" t="s">
        <v>188</v>
      </c>
      <c r="O579" s="4" t="s">
        <v>6</v>
      </c>
      <c r="P579" t="s">
        <v>13</v>
      </c>
      <c r="Q579" t="s">
        <v>27</v>
      </c>
    </row>
    <row r="580" spans="1:17" x14ac:dyDescent="0.35">
      <c r="A580" t="s">
        <v>2104</v>
      </c>
      <c r="B580">
        <v>1695</v>
      </c>
      <c r="C580" s="6">
        <v>13000000</v>
      </c>
      <c r="D580">
        <v>7670</v>
      </c>
      <c r="E580" t="s">
        <v>48</v>
      </c>
      <c r="F580" t="s">
        <v>1965</v>
      </c>
      <c r="G580" t="s">
        <v>980</v>
      </c>
      <c r="H580" t="s">
        <v>1966</v>
      </c>
      <c r="I580">
        <v>28.568529999999999</v>
      </c>
      <c r="J580">
        <v>77.3904</v>
      </c>
      <c r="K580" t="s">
        <v>23</v>
      </c>
      <c r="L580" t="s">
        <v>24</v>
      </c>
      <c r="M580" t="s">
        <v>12</v>
      </c>
      <c r="N580" t="s">
        <v>13</v>
      </c>
      <c r="O580" s="4" t="s">
        <v>48</v>
      </c>
      <c r="P580" t="s">
        <v>48</v>
      </c>
      <c r="Q580" t="s">
        <v>27</v>
      </c>
    </row>
    <row r="581" spans="1:17" x14ac:dyDescent="0.35">
      <c r="A581" t="s">
        <v>2518</v>
      </c>
      <c r="B581">
        <v>1695</v>
      </c>
      <c r="C581" s="6">
        <v>11000000</v>
      </c>
      <c r="D581">
        <v>6490</v>
      </c>
      <c r="E581" t="s">
        <v>48</v>
      </c>
      <c r="F581" t="s">
        <v>1794</v>
      </c>
      <c r="G581" t="s">
        <v>1187</v>
      </c>
      <c r="H581" t="s">
        <v>2519</v>
      </c>
      <c r="I581">
        <v>28.494266840826601</v>
      </c>
      <c r="J581">
        <v>77.4087633711964</v>
      </c>
      <c r="K581" t="s">
        <v>23</v>
      </c>
      <c r="L581" t="s">
        <v>24</v>
      </c>
      <c r="M581" t="s">
        <v>12</v>
      </c>
      <c r="N581" t="s">
        <v>6</v>
      </c>
      <c r="O581" s="4" t="s">
        <v>48</v>
      </c>
      <c r="P581" t="s">
        <v>48</v>
      </c>
      <c r="Q581" t="s">
        <v>27</v>
      </c>
    </row>
    <row r="582" spans="1:17" x14ac:dyDescent="0.35">
      <c r="A582" t="s">
        <v>3130</v>
      </c>
      <c r="B582">
        <v>1695</v>
      </c>
      <c r="C582" s="6">
        <v>9000000</v>
      </c>
      <c r="D582">
        <v>5310</v>
      </c>
      <c r="E582" t="s">
        <v>48</v>
      </c>
      <c r="F582" t="s">
        <v>1794</v>
      </c>
      <c r="G582" t="s">
        <v>449</v>
      </c>
      <c r="H582" t="s">
        <v>1795</v>
      </c>
      <c r="I582">
        <v>28.509478695479501</v>
      </c>
      <c r="J582">
        <v>77.410132233120507</v>
      </c>
      <c r="K582" t="s">
        <v>23</v>
      </c>
      <c r="L582" t="s">
        <v>24</v>
      </c>
      <c r="M582" t="s">
        <v>12</v>
      </c>
      <c r="N582" t="s">
        <v>165</v>
      </c>
      <c r="O582" s="4" t="s">
        <v>48</v>
      </c>
      <c r="P582" t="s">
        <v>48</v>
      </c>
      <c r="Q582" t="s">
        <v>14</v>
      </c>
    </row>
    <row r="583" spans="1:17" x14ac:dyDescent="0.35">
      <c r="A583" t="s">
        <v>3198</v>
      </c>
      <c r="B583">
        <v>1695</v>
      </c>
      <c r="C583" s="6">
        <v>8600000</v>
      </c>
      <c r="D583">
        <v>5074</v>
      </c>
      <c r="E583" t="s">
        <v>52</v>
      </c>
      <c r="F583" t="s">
        <v>1794</v>
      </c>
      <c r="G583" t="s">
        <v>449</v>
      </c>
      <c r="H583" t="s">
        <v>1795</v>
      </c>
      <c r="I583">
        <v>28.509478695479501</v>
      </c>
      <c r="J583">
        <v>77.410132233120507</v>
      </c>
      <c r="K583" t="s">
        <v>23</v>
      </c>
      <c r="L583" t="s">
        <v>24</v>
      </c>
      <c r="M583" t="s">
        <v>12</v>
      </c>
      <c r="N583" t="s">
        <v>102</v>
      </c>
      <c r="O583" s="4" t="s">
        <v>48</v>
      </c>
      <c r="P583" t="s">
        <v>48</v>
      </c>
      <c r="Q583" t="s">
        <v>27</v>
      </c>
    </row>
    <row r="584" spans="1:17" x14ac:dyDescent="0.35">
      <c r="A584" t="s">
        <v>3689</v>
      </c>
      <c r="B584">
        <v>1695</v>
      </c>
      <c r="C584" s="6">
        <v>7500000</v>
      </c>
      <c r="D584">
        <v>4425</v>
      </c>
      <c r="E584" t="s">
        <v>48</v>
      </c>
      <c r="F584" t="s">
        <v>1794</v>
      </c>
      <c r="G584" t="s">
        <v>449</v>
      </c>
      <c r="H584" t="s">
        <v>1795</v>
      </c>
      <c r="I584">
        <v>28.509478695479501</v>
      </c>
      <c r="J584">
        <v>77.410132233120507</v>
      </c>
      <c r="K584" t="s">
        <v>23</v>
      </c>
      <c r="L584" t="s">
        <v>11</v>
      </c>
      <c r="M584" t="s">
        <v>12</v>
      </c>
      <c r="N584" t="s">
        <v>73</v>
      </c>
      <c r="P584" t="s">
        <v>13</v>
      </c>
      <c r="Q584" t="s">
        <v>14</v>
      </c>
    </row>
    <row r="585" spans="1:17" x14ac:dyDescent="0.35">
      <c r="A585" t="s">
        <v>1192</v>
      </c>
      <c r="B585">
        <v>1690</v>
      </c>
      <c r="C585" s="6">
        <v>21970000</v>
      </c>
      <c r="D585">
        <v>13000</v>
      </c>
      <c r="E585" t="s">
        <v>48</v>
      </c>
      <c r="F585" t="s">
        <v>510</v>
      </c>
      <c r="G585" t="s">
        <v>186</v>
      </c>
      <c r="H585" t="s">
        <v>1193</v>
      </c>
      <c r="I585">
        <v>28.421662999999999</v>
      </c>
      <c r="J585">
        <v>77.488898000000006</v>
      </c>
      <c r="K585" t="s">
        <v>23</v>
      </c>
      <c r="L585" t="s">
        <v>11</v>
      </c>
      <c r="M585" t="s">
        <v>12</v>
      </c>
      <c r="N585" t="s">
        <v>13</v>
      </c>
      <c r="O585" s="4" t="s">
        <v>13</v>
      </c>
      <c r="P585" t="s">
        <v>48</v>
      </c>
      <c r="Q585" t="s">
        <v>27</v>
      </c>
    </row>
    <row r="586" spans="1:17" x14ac:dyDescent="0.35">
      <c r="A586" t="s">
        <v>1361</v>
      </c>
      <c r="B586">
        <v>1690</v>
      </c>
      <c r="C586" s="6">
        <v>19800000</v>
      </c>
      <c r="D586">
        <v>11716</v>
      </c>
      <c r="E586" t="s">
        <v>48</v>
      </c>
      <c r="F586" t="s">
        <v>120</v>
      </c>
      <c r="G586" t="s">
        <v>161</v>
      </c>
      <c r="H586" t="s">
        <v>858</v>
      </c>
      <c r="I586">
        <v>28.558497800000001</v>
      </c>
      <c r="J586">
        <v>77.392630400000002</v>
      </c>
      <c r="K586" t="s">
        <v>23</v>
      </c>
      <c r="L586" t="s">
        <v>24</v>
      </c>
      <c r="M586" t="s">
        <v>12</v>
      </c>
      <c r="N586" t="s">
        <v>408</v>
      </c>
      <c r="O586" s="4" t="s">
        <v>13</v>
      </c>
      <c r="P586" t="s">
        <v>48</v>
      </c>
      <c r="Q586" t="s">
        <v>27</v>
      </c>
    </row>
    <row r="587" spans="1:17" x14ac:dyDescent="0.35">
      <c r="A587" t="s">
        <v>1369</v>
      </c>
      <c r="B587">
        <v>1690</v>
      </c>
      <c r="C587" s="6">
        <v>19500000</v>
      </c>
      <c r="D587">
        <v>11538</v>
      </c>
      <c r="E587" t="s">
        <v>48</v>
      </c>
      <c r="F587" t="s">
        <v>33</v>
      </c>
      <c r="G587" t="s">
        <v>34</v>
      </c>
      <c r="H587" t="s">
        <v>580</v>
      </c>
      <c r="I587">
        <v>28.560753744315001</v>
      </c>
      <c r="J587">
        <v>77.3863395619355</v>
      </c>
      <c r="K587" t="s">
        <v>23</v>
      </c>
      <c r="L587" t="s">
        <v>24</v>
      </c>
      <c r="M587" t="s">
        <v>12</v>
      </c>
      <c r="N587" t="s">
        <v>244</v>
      </c>
      <c r="O587" s="4" t="s">
        <v>48</v>
      </c>
      <c r="P587" t="s">
        <v>48</v>
      </c>
      <c r="Q587" t="s">
        <v>14</v>
      </c>
    </row>
    <row r="588" spans="1:17" x14ac:dyDescent="0.35">
      <c r="A588" t="s">
        <v>1429</v>
      </c>
      <c r="B588">
        <v>1690</v>
      </c>
      <c r="C588" s="6">
        <v>18500000</v>
      </c>
      <c r="D588">
        <v>10947</v>
      </c>
      <c r="E588" t="s">
        <v>48</v>
      </c>
      <c r="F588" t="s">
        <v>120</v>
      </c>
      <c r="G588" t="s">
        <v>161</v>
      </c>
      <c r="H588" t="s">
        <v>858</v>
      </c>
      <c r="I588">
        <v>28.558497800000001</v>
      </c>
      <c r="J588">
        <v>77.392630400000002</v>
      </c>
      <c r="K588" t="s">
        <v>23</v>
      </c>
      <c r="L588" t="s">
        <v>24</v>
      </c>
      <c r="M588" t="s">
        <v>12</v>
      </c>
      <c r="N588" t="s">
        <v>82</v>
      </c>
      <c r="O588" s="4" t="s">
        <v>48</v>
      </c>
      <c r="P588" t="s">
        <v>52</v>
      </c>
      <c r="Q588" t="s">
        <v>27</v>
      </c>
    </row>
    <row r="589" spans="1:17" x14ac:dyDescent="0.35">
      <c r="A589" t="s">
        <v>1673</v>
      </c>
      <c r="B589">
        <v>1685</v>
      </c>
      <c r="C589" s="6">
        <v>16000000</v>
      </c>
      <c r="D589">
        <v>9495</v>
      </c>
      <c r="E589" t="s">
        <v>48</v>
      </c>
      <c r="F589" t="s">
        <v>1674</v>
      </c>
      <c r="G589" t="s">
        <v>449</v>
      </c>
      <c r="H589" t="s">
        <v>1675</v>
      </c>
      <c r="I589">
        <v>28.509478695479501</v>
      </c>
      <c r="J589">
        <v>77.410132233120507</v>
      </c>
      <c r="K589" t="s">
        <v>23</v>
      </c>
      <c r="L589" t="s">
        <v>24</v>
      </c>
      <c r="M589" t="s">
        <v>12</v>
      </c>
      <c r="N589" t="s">
        <v>77</v>
      </c>
      <c r="O589" s="4" t="s">
        <v>13</v>
      </c>
      <c r="P589" t="s">
        <v>13</v>
      </c>
      <c r="Q589" t="s">
        <v>27</v>
      </c>
    </row>
    <row r="590" spans="1:17" x14ac:dyDescent="0.35">
      <c r="A590" t="s">
        <v>1679</v>
      </c>
      <c r="B590">
        <v>1685</v>
      </c>
      <c r="C590" s="6">
        <v>16000000</v>
      </c>
      <c r="D590">
        <v>9496</v>
      </c>
      <c r="E590" t="s">
        <v>48</v>
      </c>
      <c r="F590" t="s">
        <v>1674</v>
      </c>
      <c r="G590" t="s">
        <v>449</v>
      </c>
      <c r="H590" t="s">
        <v>1675</v>
      </c>
      <c r="I590">
        <v>28.509478695479501</v>
      </c>
      <c r="J590">
        <v>77.410132233120507</v>
      </c>
      <c r="K590" t="s">
        <v>23</v>
      </c>
      <c r="L590" t="s">
        <v>24</v>
      </c>
      <c r="M590" t="s">
        <v>12</v>
      </c>
      <c r="N590" t="s">
        <v>153</v>
      </c>
      <c r="O590" s="4" t="s">
        <v>13</v>
      </c>
      <c r="P590" t="s">
        <v>13</v>
      </c>
      <c r="Q590" t="s">
        <v>145</v>
      </c>
    </row>
    <row r="591" spans="1:17" x14ac:dyDescent="0.35">
      <c r="A591" t="s">
        <v>2044</v>
      </c>
      <c r="B591">
        <v>1685</v>
      </c>
      <c r="C591" s="6">
        <v>13500000</v>
      </c>
      <c r="D591">
        <v>8012</v>
      </c>
      <c r="E591" t="s">
        <v>48</v>
      </c>
      <c r="F591" t="s">
        <v>1674</v>
      </c>
      <c r="G591" t="s">
        <v>449</v>
      </c>
      <c r="H591" t="s">
        <v>1675</v>
      </c>
      <c r="I591">
        <v>28.509478695479501</v>
      </c>
      <c r="J591">
        <v>77.410132233120507</v>
      </c>
      <c r="K591" t="s">
        <v>23</v>
      </c>
      <c r="L591" t="s">
        <v>24</v>
      </c>
      <c r="M591" t="s">
        <v>12</v>
      </c>
      <c r="N591" t="s">
        <v>188</v>
      </c>
      <c r="O591" s="4" t="s">
        <v>48</v>
      </c>
      <c r="P591" t="s">
        <v>13</v>
      </c>
      <c r="Q591" t="s">
        <v>27</v>
      </c>
    </row>
    <row r="592" spans="1:17" x14ac:dyDescent="0.35">
      <c r="A592" t="s">
        <v>2102</v>
      </c>
      <c r="B592">
        <v>1685</v>
      </c>
      <c r="C592" s="6">
        <v>13000000</v>
      </c>
      <c r="D592">
        <v>7715</v>
      </c>
      <c r="E592" t="s">
        <v>48</v>
      </c>
      <c r="F592" t="s">
        <v>1020</v>
      </c>
      <c r="G592" t="s">
        <v>34</v>
      </c>
      <c r="H592" t="s">
        <v>1021</v>
      </c>
      <c r="I592">
        <v>28.560753744315001</v>
      </c>
      <c r="J592">
        <v>77.3863395619355</v>
      </c>
      <c r="K592" t="s">
        <v>23</v>
      </c>
      <c r="L592" t="s">
        <v>24</v>
      </c>
      <c r="M592" t="s">
        <v>12</v>
      </c>
      <c r="N592" t="s">
        <v>408</v>
      </c>
      <c r="O592" s="4" t="s">
        <v>52</v>
      </c>
      <c r="P592" t="s">
        <v>13</v>
      </c>
      <c r="Q592" t="s">
        <v>27</v>
      </c>
    </row>
    <row r="593" spans="1:17" x14ac:dyDescent="0.35">
      <c r="A593" t="s">
        <v>2626</v>
      </c>
      <c r="B593">
        <v>1685</v>
      </c>
      <c r="C593" s="6">
        <v>10500000</v>
      </c>
      <c r="D593">
        <v>6231</v>
      </c>
      <c r="E593" t="s">
        <v>48</v>
      </c>
      <c r="F593" t="s">
        <v>994</v>
      </c>
      <c r="G593" t="s">
        <v>34</v>
      </c>
      <c r="H593" t="s">
        <v>995</v>
      </c>
      <c r="I593">
        <v>28.560753744315001</v>
      </c>
      <c r="J593">
        <v>77.3863395619355</v>
      </c>
      <c r="K593" t="s">
        <v>23</v>
      </c>
      <c r="L593" t="s">
        <v>24</v>
      </c>
      <c r="M593" t="s">
        <v>12</v>
      </c>
      <c r="N593" t="s">
        <v>77</v>
      </c>
      <c r="P593" t="s">
        <v>52</v>
      </c>
      <c r="Q593" t="s">
        <v>27</v>
      </c>
    </row>
    <row r="594" spans="1:17" x14ac:dyDescent="0.35">
      <c r="A594" t="s">
        <v>2768</v>
      </c>
      <c r="B594">
        <v>1685</v>
      </c>
      <c r="C594" s="6">
        <v>10000000</v>
      </c>
      <c r="D594">
        <v>6000</v>
      </c>
      <c r="E594" t="s">
        <v>48</v>
      </c>
      <c r="F594" t="s">
        <v>5684</v>
      </c>
      <c r="G594" t="s">
        <v>449</v>
      </c>
      <c r="H594" t="s">
        <v>5684</v>
      </c>
      <c r="I594">
        <v>28.509478695479501</v>
      </c>
      <c r="J594">
        <v>77.410132233120507</v>
      </c>
      <c r="K594" t="s">
        <v>23</v>
      </c>
      <c r="L594" t="s">
        <v>24</v>
      </c>
      <c r="M594" t="s">
        <v>12</v>
      </c>
      <c r="N594" t="s">
        <v>244</v>
      </c>
      <c r="O594" s="4" t="s">
        <v>13</v>
      </c>
      <c r="P594" t="s">
        <v>13</v>
      </c>
      <c r="Q594" t="s">
        <v>145</v>
      </c>
    </row>
    <row r="595" spans="1:17" x14ac:dyDescent="0.35">
      <c r="A595" t="s">
        <v>2765</v>
      </c>
      <c r="B595">
        <v>1680</v>
      </c>
      <c r="C595" s="6">
        <v>10000000</v>
      </c>
      <c r="D595">
        <v>5952</v>
      </c>
      <c r="E595" t="s">
        <v>48</v>
      </c>
      <c r="F595" t="s">
        <v>5684</v>
      </c>
      <c r="G595" t="s">
        <v>182</v>
      </c>
      <c r="H595" t="s">
        <v>5684</v>
      </c>
      <c r="I595">
        <v>28.574026567753499</v>
      </c>
      <c r="J595">
        <v>77.371081826906405</v>
      </c>
      <c r="K595" t="s">
        <v>23</v>
      </c>
      <c r="L595" t="s">
        <v>24</v>
      </c>
      <c r="M595" t="s">
        <v>12</v>
      </c>
      <c r="N595" t="s">
        <v>52</v>
      </c>
      <c r="P595" t="s">
        <v>48</v>
      </c>
      <c r="Q595" t="s">
        <v>14</v>
      </c>
    </row>
    <row r="596" spans="1:17" x14ac:dyDescent="0.35">
      <c r="A596" t="s">
        <v>3688</v>
      </c>
      <c r="B596">
        <v>1680</v>
      </c>
      <c r="C596" s="6">
        <v>7500000</v>
      </c>
      <c r="D596">
        <v>4464</v>
      </c>
      <c r="E596" t="s">
        <v>48</v>
      </c>
      <c r="F596" t="s">
        <v>5684</v>
      </c>
      <c r="H596" t="s">
        <v>5684</v>
      </c>
      <c r="K596" t="s">
        <v>23</v>
      </c>
      <c r="L596" t="s">
        <v>24</v>
      </c>
      <c r="M596" t="s">
        <v>12</v>
      </c>
      <c r="N596" t="s">
        <v>102</v>
      </c>
      <c r="P596" t="s">
        <v>48</v>
      </c>
      <c r="Q596" t="s">
        <v>27</v>
      </c>
    </row>
    <row r="597" spans="1:17" x14ac:dyDescent="0.35">
      <c r="A597" t="s">
        <v>4514</v>
      </c>
      <c r="B597">
        <v>1680</v>
      </c>
      <c r="C597" s="6">
        <v>5500000</v>
      </c>
      <c r="D597">
        <v>3274</v>
      </c>
      <c r="E597" t="s">
        <v>48</v>
      </c>
      <c r="F597" t="s">
        <v>5683</v>
      </c>
      <c r="G597" t="s">
        <v>3311</v>
      </c>
      <c r="H597" t="s">
        <v>4316</v>
      </c>
      <c r="I597">
        <v>28.5916576203362</v>
      </c>
      <c r="J597">
        <v>77.362724695483806</v>
      </c>
      <c r="K597" t="s">
        <v>23</v>
      </c>
      <c r="L597" t="s">
        <v>24</v>
      </c>
      <c r="M597" t="s">
        <v>12</v>
      </c>
      <c r="N597" t="s">
        <v>48</v>
      </c>
      <c r="O597" s="4" t="s">
        <v>48</v>
      </c>
      <c r="P597" t="s">
        <v>13</v>
      </c>
      <c r="Q597" t="s">
        <v>27</v>
      </c>
    </row>
    <row r="598" spans="1:17" x14ac:dyDescent="0.35">
      <c r="A598" t="s">
        <v>1237</v>
      </c>
      <c r="B598">
        <v>1675</v>
      </c>
      <c r="C598" s="6">
        <v>21000000</v>
      </c>
      <c r="D598">
        <v>12537</v>
      </c>
      <c r="E598" t="s">
        <v>48</v>
      </c>
      <c r="F598" t="s">
        <v>5684</v>
      </c>
      <c r="G598" t="s">
        <v>186</v>
      </c>
      <c r="H598" t="s">
        <v>5684</v>
      </c>
      <c r="I598">
        <v>28.421662999999999</v>
      </c>
      <c r="J598">
        <v>77.488898000000006</v>
      </c>
      <c r="K598" t="s">
        <v>23</v>
      </c>
      <c r="L598" t="s">
        <v>24</v>
      </c>
      <c r="M598" t="s">
        <v>12</v>
      </c>
      <c r="N598" t="s">
        <v>453</v>
      </c>
      <c r="P598" t="s">
        <v>13</v>
      </c>
      <c r="Q598" t="s">
        <v>27</v>
      </c>
    </row>
    <row r="599" spans="1:17" x14ac:dyDescent="0.35">
      <c r="A599" t="s">
        <v>1238</v>
      </c>
      <c r="B599">
        <v>1675</v>
      </c>
      <c r="C599" s="6">
        <v>21000000</v>
      </c>
      <c r="D599">
        <v>12537</v>
      </c>
      <c r="E599" t="s">
        <v>48</v>
      </c>
      <c r="F599" t="s">
        <v>21</v>
      </c>
      <c r="G599" t="s">
        <v>186</v>
      </c>
      <c r="H599" t="s">
        <v>1239</v>
      </c>
      <c r="I599">
        <v>28.421662999999999</v>
      </c>
      <c r="J599">
        <v>77.488898000000006</v>
      </c>
      <c r="K599" t="s">
        <v>23</v>
      </c>
      <c r="L599" t="s">
        <v>24</v>
      </c>
      <c r="M599" t="s">
        <v>12</v>
      </c>
      <c r="N599" t="s">
        <v>102</v>
      </c>
      <c r="O599" s="4" t="s">
        <v>48</v>
      </c>
      <c r="P599" t="s">
        <v>48</v>
      </c>
      <c r="Q599" t="s">
        <v>27</v>
      </c>
    </row>
    <row r="600" spans="1:17" x14ac:dyDescent="0.35">
      <c r="A600" t="s">
        <v>1241</v>
      </c>
      <c r="B600">
        <v>1675</v>
      </c>
      <c r="C600" s="6">
        <v>21000000</v>
      </c>
      <c r="D600">
        <v>12537</v>
      </c>
      <c r="E600" t="s">
        <v>48</v>
      </c>
      <c r="F600" t="s">
        <v>21</v>
      </c>
      <c r="G600" t="s">
        <v>186</v>
      </c>
      <c r="H600" t="s">
        <v>1239</v>
      </c>
      <c r="I600">
        <v>28.421662999999999</v>
      </c>
      <c r="J600">
        <v>77.488898000000006</v>
      </c>
      <c r="K600" t="s">
        <v>10</v>
      </c>
      <c r="L600" t="s">
        <v>24</v>
      </c>
      <c r="M600" t="s">
        <v>12</v>
      </c>
      <c r="N600" t="s">
        <v>73</v>
      </c>
      <c r="O600" s="4" t="s">
        <v>13</v>
      </c>
      <c r="P600" t="s">
        <v>13</v>
      </c>
      <c r="Q600" t="s">
        <v>27</v>
      </c>
    </row>
    <row r="601" spans="1:17" x14ac:dyDescent="0.35">
      <c r="A601" t="s">
        <v>1455</v>
      </c>
      <c r="B601">
        <v>1675</v>
      </c>
      <c r="C601" s="6">
        <v>18000000</v>
      </c>
      <c r="D601">
        <v>10746</v>
      </c>
      <c r="E601" t="s">
        <v>48</v>
      </c>
      <c r="F601" t="s">
        <v>21</v>
      </c>
      <c r="G601" t="s">
        <v>186</v>
      </c>
      <c r="H601" t="s">
        <v>1239</v>
      </c>
      <c r="I601">
        <v>28.421662999999999</v>
      </c>
      <c r="J601">
        <v>77.488898000000006</v>
      </c>
      <c r="K601" t="s">
        <v>10</v>
      </c>
      <c r="L601" t="s">
        <v>24</v>
      </c>
      <c r="M601" t="s">
        <v>12</v>
      </c>
      <c r="N601" t="s">
        <v>426</v>
      </c>
      <c r="O601" s="4" t="s">
        <v>13</v>
      </c>
      <c r="P601" t="s">
        <v>13</v>
      </c>
      <c r="Q601" t="s">
        <v>14</v>
      </c>
    </row>
    <row r="602" spans="1:17" x14ac:dyDescent="0.35">
      <c r="A602" t="s">
        <v>1507</v>
      </c>
      <c r="B602">
        <v>1675</v>
      </c>
      <c r="C602" s="6">
        <v>17500000</v>
      </c>
      <c r="D602">
        <v>10448</v>
      </c>
      <c r="E602" t="s">
        <v>48</v>
      </c>
      <c r="F602" t="s">
        <v>21</v>
      </c>
      <c r="G602" t="s">
        <v>186</v>
      </c>
      <c r="H602" t="s">
        <v>1239</v>
      </c>
      <c r="I602">
        <v>28.421662999999999</v>
      </c>
      <c r="J602">
        <v>77.488898000000006</v>
      </c>
      <c r="K602" t="s">
        <v>10</v>
      </c>
      <c r="L602" t="s">
        <v>24</v>
      </c>
      <c r="M602" t="s">
        <v>12</v>
      </c>
      <c r="N602" t="s">
        <v>188</v>
      </c>
      <c r="O602" s="4" t="s">
        <v>48</v>
      </c>
      <c r="P602" t="s">
        <v>13</v>
      </c>
      <c r="Q602" t="s">
        <v>27</v>
      </c>
    </row>
    <row r="603" spans="1:17" x14ac:dyDescent="0.35">
      <c r="A603" t="s">
        <v>1545</v>
      </c>
      <c r="B603">
        <v>1675</v>
      </c>
      <c r="C603" s="6">
        <v>17200000</v>
      </c>
      <c r="D603">
        <v>10269</v>
      </c>
      <c r="E603" t="s">
        <v>48</v>
      </c>
      <c r="F603" t="s">
        <v>21</v>
      </c>
      <c r="G603" t="s">
        <v>186</v>
      </c>
      <c r="H603" t="s">
        <v>1239</v>
      </c>
      <c r="I603">
        <v>28.421662999999999</v>
      </c>
      <c r="J603">
        <v>77.488898000000006</v>
      </c>
      <c r="K603" t="s">
        <v>10</v>
      </c>
      <c r="L603" t="s">
        <v>24</v>
      </c>
      <c r="M603" t="s">
        <v>12</v>
      </c>
      <c r="N603" t="s">
        <v>220</v>
      </c>
    </row>
    <row r="604" spans="1:17" x14ac:dyDescent="0.35">
      <c r="A604" t="s">
        <v>1590</v>
      </c>
      <c r="B604">
        <v>1675</v>
      </c>
      <c r="C604" s="6">
        <v>16700000</v>
      </c>
      <c r="D604">
        <v>9970</v>
      </c>
      <c r="E604" t="s">
        <v>48</v>
      </c>
      <c r="F604" t="s">
        <v>33</v>
      </c>
      <c r="G604" t="s">
        <v>182</v>
      </c>
      <c r="H604" t="s">
        <v>1512</v>
      </c>
      <c r="I604">
        <v>28.574026567753499</v>
      </c>
      <c r="J604">
        <v>77.371081826906405</v>
      </c>
      <c r="K604" t="s">
        <v>23</v>
      </c>
      <c r="L604" t="s">
        <v>24</v>
      </c>
      <c r="M604" t="s">
        <v>12</v>
      </c>
      <c r="N604" t="s">
        <v>73</v>
      </c>
      <c r="O604" s="4" t="s">
        <v>91</v>
      </c>
      <c r="P604" t="s">
        <v>48</v>
      </c>
      <c r="Q604" t="s">
        <v>27</v>
      </c>
    </row>
    <row r="605" spans="1:17" x14ac:dyDescent="0.35">
      <c r="A605" t="s">
        <v>1620</v>
      </c>
      <c r="B605">
        <v>1675</v>
      </c>
      <c r="C605" s="6">
        <v>16500000</v>
      </c>
      <c r="D605">
        <v>9851</v>
      </c>
      <c r="E605" t="s">
        <v>48</v>
      </c>
      <c r="F605" t="s">
        <v>21</v>
      </c>
      <c r="G605" t="s">
        <v>186</v>
      </c>
      <c r="H605" t="s">
        <v>1239</v>
      </c>
      <c r="I605">
        <v>28.421662999999999</v>
      </c>
      <c r="J605">
        <v>77.488898000000006</v>
      </c>
      <c r="K605" t="s">
        <v>10</v>
      </c>
      <c r="L605" t="s">
        <v>24</v>
      </c>
      <c r="M605" t="s">
        <v>12</v>
      </c>
      <c r="N605" t="s">
        <v>325</v>
      </c>
      <c r="O605" s="4" t="s">
        <v>48</v>
      </c>
      <c r="P605" t="s">
        <v>13</v>
      </c>
      <c r="Q605" t="s">
        <v>14</v>
      </c>
    </row>
    <row r="606" spans="1:17" x14ac:dyDescent="0.35">
      <c r="A606" t="s">
        <v>3686</v>
      </c>
      <c r="B606">
        <v>1675</v>
      </c>
      <c r="C606" s="6">
        <v>7500000</v>
      </c>
      <c r="D606">
        <v>4478</v>
      </c>
      <c r="E606" t="s">
        <v>48</v>
      </c>
      <c r="F606" t="s">
        <v>800</v>
      </c>
      <c r="G606" t="s">
        <v>830</v>
      </c>
      <c r="H606" t="s">
        <v>2898</v>
      </c>
      <c r="I606">
        <v>28.502891099999999</v>
      </c>
      <c r="J606">
        <v>77.425700000000006</v>
      </c>
      <c r="K606" t="s">
        <v>23</v>
      </c>
      <c r="L606" t="s">
        <v>24</v>
      </c>
      <c r="M606" t="s">
        <v>12</v>
      </c>
      <c r="N606" t="s">
        <v>48</v>
      </c>
      <c r="O606" s="4" t="s">
        <v>48</v>
      </c>
      <c r="P606" t="s">
        <v>48</v>
      </c>
      <c r="Q606" t="s">
        <v>27</v>
      </c>
    </row>
    <row r="607" spans="1:17" x14ac:dyDescent="0.35">
      <c r="A607" t="s">
        <v>3129</v>
      </c>
      <c r="B607">
        <v>1666</v>
      </c>
      <c r="C607" s="6">
        <v>9000000</v>
      </c>
      <c r="D607">
        <v>5402</v>
      </c>
      <c r="E607" t="s">
        <v>48</v>
      </c>
      <c r="F607" t="s">
        <v>1794</v>
      </c>
      <c r="G607" t="s">
        <v>449</v>
      </c>
      <c r="H607" t="s">
        <v>1795</v>
      </c>
      <c r="I607">
        <v>28.509478695479501</v>
      </c>
      <c r="J607">
        <v>77.410132233120507</v>
      </c>
      <c r="K607" t="s">
        <v>23</v>
      </c>
      <c r="L607" t="s">
        <v>24</v>
      </c>
      <c r="M607" t="s">
        <v>12</v>
      </c>
      <c r="N607" t="s">
        <v>26</v>
      </c>
      <c r="O607" s="4" t="s">
        <v>52</v>
      </c>
      <c r="P607" t="s">
        <v>48</v>
      </c>
      <c r="Q607" t="s">
        <v>27</v>
      </c>
    </row>
    <row r="608" spans="1:17" x14ac:dyDescent="0.35">
      <c r="A608" t="s">
        <v>2239</v>
      </c>
      <c r="B608">
        <v>1665</v>
      </c>
      <c r="C608" s="6">
        <v>12487500</v>
      </c>
      <c r="D608">
        <v>7500</v>
      </c>
      <c r="E608" t="s">
        <v>48</v>
      </c>
      <c r="F608" t="s">
        <v>413</v>
      </c>
      <c r="G608" t="s">
        <v>186</v>
      </c>
      <c r="H608" t="s">
        <v>2240</v>
      </c>
      <c r="I608">
        <v>28.421662999999999</v>
      </c>
      <c r="J608">
        <v>77.488898000000006</v>
      </c>
      <c r="K608" t="s">
        <v>23</v>
      </c>
      <c r="L608" t="s">
        <v>11</v>
      </c>
      <c r="M608" t="s">
        <v>12</v>
      </c>
      <c r="N608" t="s">
        <v>408</v>
      </c>
      <c r="O608" s="4" t="s">
        <v>48</v>
      </c>
      <c r="P608" t="s">
        <v>48</v>
      </c>
      <c r="Q608" t="s">
        <v>14</v>
      </c>
    </row>
    <row r="609" spans="1:17" x14ac:dyDescent="0.35">
      <c r="A609" t="s">
        <v>3125</v>
      </c>
      <c r="B609">
        <v>1665</v>
      </c>
      <c r="C609" s="6">
        <v>9000000</v>
      </c>
      <c r="D609">
        <v>5405</v>
      </c>
      <c r="E609" t="s">
        <v>13</v>
      </c>
      <c r="F609" t="s">
        <v>413</v>
      </c>
      <c r="G609" t="s">
        <v>186</v>
      </c>
      <c r="H609" t="s">
        <v>2240</v>
      </c>
      <c r="I609">
        <v>28.421662999999999</v>
      </c>
      <c r="J609">
        <v>77.488898000000006</v>
      </c>
      <c r="K609" t="s">
        <v>23</v>
      </c>
      <c r="L609" t="s">
        <v>24</v>
      </c>
      <c r="M609" t="s">
        <v>12</v>
      </c>
      <c r="N609" t="s">
        <v>135</v>
      </c>
      <c r="O609" s="4" t="s">
        <v>48</v>
      </c>
      <c r="P609" t="s">
        <v>48</v>
      </c>
      <c r="Q609" t="s">
        <v>14</v>
      </c>
    </row>
    <row r="610" spans="1:17" x14ac:dyDescent="0.35">
      <c r="A610" t="s">
        <v>3308</v>
      </c>
      <c r="B610">
        <v>1665</v>
      </c>
      <c r="C610" s="6">
        <v>8500000</v>
      </c>
      <c r="D610">
        <v>5105</v>
      </c>
      <c r="E610" t="s">
        <v>48</v>
      </c>
      <c r="F610" t="s">
        <v>2554</v>
      </c>
      <c r="G610" t="s">
        <v>2555</v>
      </c>
      <c r="H610" t="s">
        <v>2556</v>
      </c>
      <c r="I610">
        <v>28.499265127732802</v>
      </c>
      <c r="J610">
        <v>77.400802892188295</v>
      </c>
      <c r="K610" t="s">
        <v>23</v>
      </c>
      <c r="L610" t="s">
        <v>24</v>
      </c>
      <c r="M610" t="s">
        <v>517</v>
      </c>
      <c r="N610" t="s">
        <v>73</v>
      </c>
      <c r="O610" s="4" t="s">
        <v>48</v>
      </c>
      <c r="P610" t="s">
        <v>48</v>
      </c>
      <c r="Q610" t="s">
        <v>145</v>
      </c>
    </row>
    <row r="611" spans="1:17" x14ac:dyDescent="0.35">
      <c r="A611" t="s">
        <v>1553</v>
      </c>
      <c r="B611">
        <v>1661</v>
      </c>
      <c r="C611" s="6">
        <v>17000000</v>
      </c>
      <c r="D611">
        <v>10235</v>
      </c>
      <c r="E611" t="s">
        <v>48</v>
      </c>
      <c r="F611" t="s">
        <v>5684</v>
      </c>
      <c r="G611" t="s">
        <v>770</v>
      </c>
      <c r="H611" t="s">
        <v>5684</v>
      </c>
      <c r="I611">
        <v>28.588110499999999</v>
      </c>
      <c r="J611">
        <v>77.404260899999997</v>
      </c>
      <c r="K611" t="s">
        <v>23</v>
      </c>
      <c r="L611" t="s">
        <v>24</v>
      </c>
      <c r="M611" t="s">
        <v>12</v>
      </c>
      <c r="N611" t="s">
        <v>48</v>
      </c>
      <c r="O611" s="4" t="s">
        <v>48</v>
      </c>
      <c r="P611" t="s">
        <v>48</v>
      </c>
      <c r="Q611" t="s">
        <v>27</v>
      </c>
    </row>
    <row r="612" spans="1:17" x14ac:dyDescent="0.35">
      <c r="A612" t="s">
        <v>2513</v>
      </c>
      <c r="B612">
        <v>1660</v>
      </c>
      <c r="C612" s="6">
        <v>11000000</v>
      </c>
      <c r="D612">
        <v>6627</v>
      </c>
      <c r="E612" t="s">
        <v>48</v>
      </c>
      <c r="F612" t="s">
        <v>1794</v>
      </c>
      <c r="G612" t="s">
        <v>449</v>
      </c>
      <c r="H612" t="s">
        <v>2514</v>
      </c>
      <c r="I612">
        <v>28.509478695479501</v>
      </c>
      <c r="J612">
        <v>77.410132233120507</v>
      </c>
      <c r="K612" t="s">
        <v>23</v>
      </c>
      <c r="L612" t="s">
        <v>24</v>
      </c>
      <c r="M612" t="s">
        <v>12</v>
      </c>
      <c r="N612" t="s">
        <v>426</v>
      </c>
      <c r="O612" s="4" t="s">
        <v>48</v>
      </c>
      <c r="P612" t="s">
        <v>48</v>
      </c>
      <c r="Q612" t="s">
        <v>27</v>
      </c>
    </row>
    <row r="613" spans="1:17" x14ac:dyDescent="0.35">
      <c r="A613" t="s">
        <v>2764</v>
      </c>
      <c r="B613">
        <v>1660</v>
      </c>
      <c r="C613" s="6">
        <v>10000000</v>
      </c>
      <c r="D613">
        <v>6024</v>
      </c>
      <c r="E613" t="s">
        <v>48</v>
      </c>
      <c r="F613" t="s">
        <v>1910</v>
      </c>
      <c r="G613" t="s">
        <v>121</v>
      </c>
      <c r="H613" t="s">
        <v>2329</v>
      </c>
      <c r="I613">
        <v>28.571926489999999</v>
      </c>
      <c r="J613">
        <v>77.47901804</v>
      </c>
      <c r="K613" t="s">
        <v>23</v>
      </c>
      <c r="L613" t="s">
        <v>24</v>
      </c>
      <c r="M613" t="s">
        <v>12</v>
      </c>
      <c r="N613" t="s">
        <v>52</v>
      </c>
      <c r="O613" s="4" t="s">
        <v>13</v>
      </c>
      <c r="P613" t="s">
        <v>13</v>
      </c>
      <c r="Q613" t="s">
        <v>145</v>
      </c>
    </row>
    <row r="614" spans="1:17" x14ac:dyDescent="0.35">
      <c r="A614" t="s">
        <v>4134</v>
      </c>
      <c r="B614">
        <v>1660</v>
      </c>
      <c r="C614" s="6">
        <v>6500000</v>
      </c>
      <c r="D614">
        <v>3916</v>
      </c>
      <c r="E614" t="s">
        <v>48</v>
      </c>
      <c r="F614" t="s">
        <v>1794</v>
      </c>
      <c r="G614" t="s">
        <v>449</v>
      </c>
      <c r="H614" t="s">
        <v>1795</v>
      </c>
      <c r="I614">
        <v>28.509478695479501</v>
      </c>
      <c r="J614">
        <v>77.410132233120507</v>
      </c>
      <c r="K614" t="s">
        <v>23</v>
      </c>
      <c r="L614" t="s">
        <v>24</v>
      </c>
      <c r="M614" t="s">
        <v>12</v>
      </c>
      <c r="N614" t="s">
        <v>453</v>
      </c>
      <c r="O614" s="4" t="s">
        <v>52</v>
      </c>
      <c r="P614" t="s">
        <v>48</v>
      </c>
      <c r="Q614" t="s">
        <v>14</v>
      </c>
    </row>
    <row r="615" spans="1:17" x14ac:dyDescent="0.35">
      <c r="A615" t="s">
        <v>1296</v>
      </c>
      <c r="B615">
        <v>1656</v>
      </c>
      <c r="C615" s="6">
        <v>20000000</v>
      </c>
      <c r="D615">
        <v>12077</v>
      </c>
      <c r="E615" t="s">
        <v>48</v>
      </c>
      <c r="F615" t="s">
        <v>107</v>
      </c>
      <c r="G615" t="s">
        <v>332</v>
      </c>
      <c r="H615" t="s">
        <v>586</v>
      </c>
      <c r="I615">
        <v>28.5756572575939</v>
      </c>
      <c r="J615">
        <v>77.382698841820599</v>
      </c>
      <c r="K615" t="s">
        <v>10</v>
      </c>
      <c r="L615" t="s">
        <v>24</v>
      </c>
      <c r="M615" t="s">
        <v>12</v>
      </c>
      <c r="N615" t="s">
        <v>6</v>
      </c>
      <c r="O615" s="4" t="s">
        <v>13</v>
      </c>
      <c r="P615" t="s">
        <v>52</v>
      </c>
      <c r="Q615" t="s">
        <v>14</v>
      </c>
    </row>
    <row r="616" spans="1:17" x14ac:dyDescent="0.35">
      <c r="A616" t="s">
        <v>3783</v>
      </c>
      <c r="B616">
        <v>1655</v>
      </c>
      <c r="C616" s="6">
        <v>7100000</v>
      </c>
      <c r="D616">
        <v>4290</v>
      </c>
      <c r="E616" t="s">
        <v>48</v>
      </c>
      <c r="F616" t="s">
        <v>5684</v>
      </c>
      <c r="G616" t="s">
        <v>1653</v>
      </c>
      <c r="H616" t="s">
        <v>5684</v>
      </c>
      <c r="I616">
        <v>28.578200380791401</v>
      </c>
      <c r="J616">
        <v>77.396869656946606</v>
      </c>
      <c r="K616" t="s">
        <v>10</v>
      </c>
      <c r="L616" t="s">
        <v>11</v>
      </c>
      <c r="M616" t="s">
        <v>12</v>
      </c>
      <c r="N616" t="s">
        <v>408</v>
      </c>
      <c r="P616" t="s">
        <v>52</v>
      </c>
      <c r="Q616" t="s">
        <v>14</v>
      </c>
    </row>
    <row r="617" spans="1:17" x14ac:dyDescent="0.35">
      <c r="A617" t="s">
        <v>1452</v>
      </c>
      <c r="B617">
        <v>1650</v>
      </c>
      <c r="C617" s="6">
        <v>18000000</v>
      </c>
      <c r="D617">
        <v>10909</v>
      </c>
      <c r="E617" t="s">
        <v>48</v>
      </c>
      <c r="F617" t="s">
        <v>33</v>
      </c>
      <c r="G617" t="s">
        <v>34</v>
      </c>
      <c r="H617" t="s">
        <v>580</v>
      </c>
      <c r="I617">
        <v>28.560753744315001</v>
      </c>
      <c r="J617">
        <v>77.3863395619355</v>
      </c>
      <c r="K617" t="s">
        <v>23</v>
      </c>
      <c r="L617" t="s">
        <v>24</v>
      </c>
      <c r="M617" t="s">
        <v>12</v>
      </c>
      <c r="N617" t="s">
        <v>165</v>
      </c>
      <c r="O617" s="4" t="s">
        <v>13</v>
      </c>
      <c r="P617" t="s">
        <v>48</v>
      </c>
      <c r="Q617" t="s">
        <v>27</v>
      </c>
    </row>
    <row r="618" spans="1:17" x14ac:dyDescent="0.35">
      <c r="A618" t="s">
        <v>1711</v>
      </c>
      <c r="B618">
        <v>1650</v>
      </c>
      <c r="C618" s="6">
        <v>15500000</v>
      </c>
      <c r="D618">
        <v>9394</v>
      </c>
      <c r="E618" t="s">
        <v>13</v>
      </c>
      <c r="F618" t="s">
        <v>1712</v>
      </c>
      <c r="G618" t="s">
        <v>226</v>
      </c>
      <c r="H618" t="s">
        <v>1713</v>
      </c>
      <c r="I618">
        <v>28.552880395497201</v>
      </c>
      <c r="J618">
        <v>77.336700031982502</v>
      </c>
      <c r="K618" t="s">
        <v>23</v>
      </c>
      <c r="L618" t="s">
        <v>24</v>
      </c>
      <c r="M618" t="s">
        <v>12</v>
      </c>
      <c r="N618" t="s">
        <v>6</v>
      </c>
      <c r="P618" t="s">
        <v>48</v>
      </c>
      <c r="Q618" t="s">
        <v>27</v>
      </c>
    </row>
    <row r="619" spans="1:17" x14ac:dyDescent="0.35">
      <c r="A619" t="s">
        <v>2036</v>
      </c>
      <c r="B619">
        <v>1650</v>
      </c>
      <c r="C619" s="6">
        <v>13500000</v>
      </c>
      <c r="D619">
        <v>8182</v>
      </c>
      <c r="E619" t="s">
        <v>48</v>
      </c>
      <c r="F619" t="s">
        <v>1186</v>
      </c>
      <c r="G619" t="s">
        <v>161</v>
      </c>
      <c r="H619" t="s">
        <v>2037</v>
      </c>
      <c r="I619">
        <v>28.558497800000001</v>
      </c>
      <c r="J619">
        <v>77.392630400000002</v>
      </c>
      <c r="K619" t="s">
        <v>23</v>
      </c>
      <c r="L619" t="s">
        <v>24</v>
      </c>
      <c r="M619" t="s">
        <v>12</v>
      </c>
      <c r="N619" t="s">
        <v>2038</v>
      </c>
      <c r="O619" s="4" t="s">
        <v>48</v>
      </c>
      <c r="P619" t="s">
        <v>48</v>
      </c>
      <c r="Q619" t="s">
        <v>27</v>
      </c>
    </row>
    <row r="620" spans="1:17" x14ac:dyDescent="0.35">
      <c r="A620" t="s">
        <v>2040</v>
      </c>
      <c r="B620">
        <v>1650</v>
      </c>
      <c r="C620" s="6">
        <v>13500000</v>
      </c>
      <c r="D620">
        <v>8182</v>
      </c>
      <c r="E620" t="s">
        <v>13</v>
      </c>
      <c r="F620" t="s">
        <v>2041</v>
      </c>
      <c r="G620" t="s">
        <v>182</v>
      </c>
      <c r="H620" t="s">
        <v>2042</v>
      </c>
      <c r="I620">
        <v>28.574026567753499</v>
      </c>
      <c r="J620">
        <v>77.371081826906405</v>
      </c>
      <c r="K620" t="s">
        <v>23</v>
      </c>
      <c r="L620" t="s">
        <v>24</v>
      </c>
      <c r="M620" t="s">
        <v>12</v>
      </c>
      <c r="N620" t="s">
        <v>6</v>
      </c>
      <c r="O620" s="4" t="s">
        <v>52</v>
      </c>
      <c r="P620" t="s">
        <v>48</v>
      </c>
      <c r="Q620" t="s">
        <v>27</v>
      </c>
    </row>
    <row r="621" spans="1:17" x14ac:dyDescent="0.35">
      <c r="A621" t="s">
        <v>2207</v>
      </c>
      <c r="B621">
        <v>1650</v>
      </c>
      <c r="C621" s="6">
        <v>12500000</v>
      </c>
      <c r="D621">
        <v>7576</v>
      </c>
      <c r="E621" t="s">
        <v>48</v>
      </c>
      <c r="F621" t="s">
        <v>5680</v>
      </c>
      <c r="G621" t="s">
        <v>1469</v>
      </c>
      <c r="H621" t="s">
        <v>4304</v>
      </c>
      <c r="I621">
        <v>28.529012900000001</v>
      </c>
      <c r="J621">
        <v>77.389499999999998</v>
      </c>
      <c r="K621" t="s">
        <v>23</v>
      </c>
      <c r="L621" t="s">
        <v>24</v>
      </c>
      <c r="M621" t="s">
        <v>12</v>
      </c>
      <c r="N621" t="s">
        <v>13</v>
      </c>
      <c r="P621" t="s">
        <v>48</v>
      </c>
      <c r="Q621" t="s">
        <v>27</v>
      </c>
    </row>
    <row r="622" spans="1:17" x14ac:dyDescent="0.35">
      <c r="A622" t="s">
        <v>2323</v>
      </c>
      <c r="B622">
        <v>1650</v>
      </c>
      <c r="C622" s="6">
        <v>12000000</v>
      </c>
      <c r="D622">
        <v>7273</v>
      </c>
      <c r="E622" t="s">
        <v>48</v>
      </c>
      <c r="F622" t="s">
        <v>5684</v>
      </c>
      <c r="G622" t="s">
        <v>34</v>
      </c>
      <c r="H622" t="s">
        <v>5684</v>
      </c>
      <c r="I622">
        <v>28.560753744315001</v>
      </c>
      <c r="J622">
        <v>77.3863395619355</v>
      </c>
      <c r="K622" t="s">
        <v>23</v>
      </c>
      <c r="L622" t="s">
        <v>24</v>
      </c>
      <c r="M622" t="s">
        <v>12</v>
      </c>
      <c r="N622" t="s">
        <v>91</v>
      </c>
      <c r="O622" s="4" t="s">
        <v>13</v>
      </c>
      <c r="P622" t="s">
        <v>48</v>
      </c>
      <c r="Q622" t="s">
        <v>14</v>
      </c>
    </row>
    <row r="623" spans="1:17" x14ac:dyDescent="0.35">
      <c r="A623" t="s">
        <v>2656</v>
      </c>
      <c r="B623">
        <v>1650</v>
      </c>
      <c r="C623" s="6">
        <v>10200000</v>
      </c>
      <c r="D623">
        <v>6182</v>
      </c>
      <c r="E623" t="s">
        <v>48</v>
      </c>
      <c r="F623" t="s">
        <v>2163</v>
      </c>
      <c r="G623" t="s">
        <v>751</v>
      </c>
      <c r="H623" t="s">
        <v>2164</v>
      </c>
      <c r="I623">
        <v>28.568685825899301</v>
      </c>
      <c r="J623">
        <v>77.383394497951997</v>
      </c>
      <c r="K623" t="s">
        <v>23</v>
      </c>
      <c r="L623" t="s">
        <v>11</v>
      </c>
      <c r="M623" t="s">
        <v>12</v>
      </c>
      <c r="N623" t="s">
        <v>165</v>
      </c>
      <c r="O623" s="4" t="s">
        <v>6</v>
      </c>
      <c r="P623" t="s">
        <v>13</v>
      </c>
      <c r="Q623" t="s">
        <v>27</v>
      </c>
    </row>
    <row r="624" spans="1:17" x14ac:dyDescent="0.35">
      <c r="A624" t="s">
        <v>2950</v>
      </c>
      <c r="B624">
        <v>1650</v>
      </c>
      <c r="C624" s="6">
        <v>9500000</v>
      </c>
      <c r="D624">
        <v>5758</v>
      </c>
      <c r="E624" t="s">
        <v>13</v>
      </c>
      <c r="F624" t="s">
        <v>341</v>
      </c>
      <c r="G624" t="s">
        <v>1488</v>
      </c>
      <c r="H624" t="s">
        <v>2735</v>
      </c>
      <c r="I624">
        <v>28.505486999999999</v>
      </c>
      <c r="J624">
        <v>77.372600000000006</v>
      </c>
      <c r="K624" t="s">
        <v>23</v>
      </c>
      <c r="L624" t="s">
        <v>24</v>
      </c>
      <c r="M624" t="s">
        <v>12</v>
      </c>
      <c r="N624" t="s">
        <v>233</v>
      </c>
      <c r="O624" s="4" t="s">
        <v>13</v>
      </c>
      <c r="P624" t="s">
        <v>13</v>
      </c>
      <c r="Q624" t="s">
        <v>14</v>
      </c>
    </row>
    <row r="625" spans="1:17" x14ac:dyDescent="0.35">
      <c r="A625" t="s">
        <v>3123</v>
      </c>
      <c r="B625">
        <v>1650</v>
      </c>
      <c r="C625" s="6">
        <v>9000000</v>
      </c>
      <c r="D625">
        <v>5455</v>
      </c>
      <c r="E625" t="s">
        <v>48</v>
      </c>
      <c r="F625" t="s">
        <v>5684</v>
      </c>
      <c r="H625" t="s">
        <v>5684</v>
      </c>
      <c r="K625" t="s">
        <v>23</v>
      </c>
      <c r="L625" t="s">
        <v>24</v>
      </c>
      <c r="M625" t="s">
        <v>517</v>
      </c>
      <c r="N625" t="s">
        <v>91</v>
      </c>
      <c r="P625" t="s">
        <v>48</v>
      </c>
      <c r="Q625" t="s">
        <v>27</v>
      </c>
    </row>
    <row r="626" spans="1:17" x14ac:dyDescent="0.35">
      <c r="A626" t="s">
        <v>4313</v>
      </c>
      <c r="B626">
        <v>1650</v>
      </c>
      <c r="C626" s="6">
        <v>6000000</v>
      </c>
      <c r="D626">
        <v>3636</v>
      </c>
      <c r="E626" t="s">
        <v>48</v>
      </c>
      <c r="F626" t="s">
        <v>5684</v>
      </c>
      <c r="G626" t="s">
        <v>1411</v>
      </c>
      <c r="H626" t="s">
        <v>5684</v>
      </c>
      <c r="I626">
        <v>28.5899211868376</v>
      </c>
      <c r="J626">
        <v>77.312044329981603</v>
      </c>
      <c r="K626" t="s">
        <v>23</v>
      </c>
      <c r="L626" t="s">
        <v>24</v>
      </c>
      <c r="M626" t="s">
        <v>517</v>
      </c>
      <c r="N626" t="s">
        <v>91</v>
      </c>
      <c r="P626" t="s">
        <v>52</v>
      </c>
      <c r="Q626" t="s">
        <v>27</v>
      </c>
    </row>
    <row r="627" spans="1:17" x14ac:dyDescent="0.35">
      <c r="A627" t="s">
        <v>1210</v>
      </c>
      <c r="B627">
        <v>1647</v>
      </c>
      <c r="C627" s="6">
        <v>21500000</v>
      </c>
      <c r="D627">
        <v>13054</v>
      </c>
      <c r="E627" t="s">
        <v>48</v>
      </c>
      <c r="F627" t="s">
        <v>701</v>
      </c>
      <c r="G627" t="s">
        <v>89</v>
      </c>
      <c r="H627" t="s">
        <v>702</v>
      </c>
      <c r="I627">
        <v>28.5455214119815</v>
      </c>
      <c r="J627">
        <v>77.376287931125106</v>
      </c>
      <c r="K627" t="s">
        <v>23</v>
      </c>
      <c r="L627" t="s">
        <v>11</v>
      </c>
      <c r="M627" t="s">
        <v>12</v>
      </c>
      <c r="N627" t="s">
        <v>26</v>
      </c>
      <c r="O627" s="4" t="s">
        <v>48</v>
      </c>
      <c r="P627" t="s">
        <v>48</v>
      </c>
      <c r="Q627" t="s">
        <v>27</v>
      </c>
    </row>
    <row r="628" spans="1:17" x14ac:dyDescent="0.35">
      <c r="A628" t="s">
        <v>1398</v>
      </c>
      <c r="B628">
        <v>1647</v>
      </c>
      <c r="C628" s="6">
        <v>19000000</v>
      </c>
      <c r="D628">
        <v>11536</v>
      </c>
      <c r="E628" t="s">
        <v>48</v>
      </c>
      <c r="F628" t="s">
        <v>701</v>
      </c>
      <c r="G628" t="s">
        <v>89</v>
      </c>
      <c r="H628" t="s">
        <v>702</v>
      </c>
      <c r="I628">
        <v>28.5455214119815</v>
      </c>
      <c r="J628">
        <v>77.376287931125106</v>
      </c>
      <c r="K628" t="s">
        <v>23</v>
      </c>
      <c r="L628" t="s">
        <v>24</v>
      </c>
      <c r="M628" t="s">
        <v>12</v>
      </c>
      <c r="N628" t="s">
        <v>153</v>
      </c>
      <c r="O628" s="4" t="s">
        <v>48</v>
      </c>
      <c r="P628" t="s">
        <v>48</v>
      </c>
      <c r="Q628" t="s">
        <v>27</v>
      </c>
    </row>
    <row r="629" spans="1:17" x14ac:dyDescent="0.35">
      <c r="A629" t="s">
        <v>2423</v>
      </c>
      <c r="B629">
        <v>1645</v>
      </c>
      <c r="C629" s="6">
        <v>11100000</v>
      </c>
      <c r="D629">
        <v>6748</v>
      </c>
      <c r="E629" t="s">
        <v>48</v>
      </c>
      <c r="F629" t="s">
        <v>5684</v>
      </c>
      <c r="G629" t="s">
        <v>121</v>
      </c>
      <c r="H629" t="s">
        <v>5684</v>
      </c>
      <c r="I629">
        <v>28.571926489999999</v>
      </c>
      <c r="J629">
        <v>77.47901804</v>
      </c>
      <c r="K629" t="s">
        <v>23</v>
      </c>
      <c r="L629" t="s">
        <v>24</v>
      </c>
      <c r="M629" t="s">
        <v>12</v>
      </c>
      <c r="N629" t="s">
        <v>73</v>
      </c>
      <c r="O629" s="4" t="s">
        <v>48</v>
      </c>
      <c r="P629" t="s">
        <v>48</v>
      </c>
      <c r="Q629" t="s">
        <v>27</v>
      </c>
    </row>
    <row r="630" spans="1:17" x14ac:dyDescent="0.35">
      <c r="A630" t="s">
        <v>2624</v>
      </c>
      <c r="B630">
        <v>1645</v>
      </c>
      <c r="C630" s="6">
        <v>10500000</v>
      </c>
      <c r="D630">
        <v>6383</v>
      </c>
      <c r="E630" t="s">
        <v>48</v>
      </c>
      <c r="F630" t="s">
        <v>5684</v>
      </c>
      <c r="G630" t="s">
        <v>50</v>
      </c>
      <c r="H630" t="s">
        <v>5684</v>
      </c>
      <c r="I630">
        <v>28.551098400000001</v>
      </c>
      <c r="J630">
        <v>77.351600000000005</v>
      </c>
      <c r="K630" t="s">
        <v>23</v>
      </c>
      <c r="L630" t="s">
        <v>11</v>
      </c>
      <c r="M630" t="s">
        <v>12</v>
      </c>
      <c r="N630" t="s">
        <v>48</v>
      </c>
      <c r="O630" s="4" t="s">
        <v>13</v>
      </c>
      <c r="P630" t="s">
        <v>48</v>
      </c>
      <c r="Q630" t="s">
        <v>27</v>
      </c>
    </row>
    <row r="631" spans="1:17" x14ac:dyDescent="0.35">
      <c r="A631" t="s">
        <v>2827</v>
      </c>
      <c r="B631">
        <v>1644</v>
      </c>
      <c r="C631" s="6">
        <v>9700000</v>
      </c>
      <c r="D631">
        <v>5900</v>
      </c>
      <c r="E631" t="s">
        <v>48</v>
      </c>
      <c r="F631" t="s">
        <v>5684</v>
      </c>
      <c r="H631" t="s">
        <v>5684</v>
      </c>
      <c r="K631" t="s">
        <v>23</v>
      </c>
      <c r="L631" t="s">
        <v>24</v>
      </c>
      <c r="M631" t="s">
        <v>12</v>
      </c>
      <c r="N631" t="s">
        <v>73</v>
      </c>
      <c r="O631" s="4" t="s">
        <v>48</v>
      </c>
      <c r="P631" t="s">
        <v>13</v>
      </c>
      <c r="Q631" t="s">
        <v>27</v>
      </c>
    </row>
    <row r="632" spans="1:17" x14ac:dyDescent="0.35">
      <c r="A632" t="s">
        <v>1790</v>
      </c>
      <c r="B632">
        <v>1640</v>
      </c>
      <c r="C632" s="6">
        <v>15000000</v>
      </c>
      <c r="D632">
        <v>9146</v>
      </c>
      <c r="E632" t="s">
        <v>48</v>
      </c>
      <c r="F632" t="s">
        <v>49</v>
      </c>
      <c r="G632" t="s">
        <v>50</v>
      </c>
      <c r="H632" t="s">
        <v>51</v>
      </c>
      <c r="I632">
        <v>28.551098400000001</v>
      </c>
      <c r="J632">
        <v>77.351600000000005</v>
      </c>
      <c r="K632" t="s">
        <v>23</v>
      </c>
      <c r="L632" t="s">
        <v>24</v>
      </c>
      <c r="M632" t="s">
        <v>12</v>
      </c>
      <c r="N632" t="s">
        <v>153</v>
      </c>
      <c r="O632" s="4" t="s">
        <v>48</v>
      </c>
      <c r="P632" t="s">
        <v>48</v>
      </c>
    </row>
    <row r="633" spans="1:17" x14ac:dyDescent="0.35">
      <c r="A633" t="s">
        <v>2151</v>
      </c>
      <c r="B633">
        <v>1640</v>
      </c>
      <c r="C633" s="6">
        <v>12505000</v>
      </c>
      <c r="D633">
        <v>7625</v>
      </c>
      <c r="E633" t="s">
        <v>48</v>
      </c>
      <c r="F633" t="s">
        <v>49</v>
      </c>
      <c r="G633" t="s">
        <v>50</v>
      </c>
      <c r="H633" t="s">
        <v>51</v>
      </c>
      <c r="I633">
        <v>28.551098400000001</v>
      </c>
      <c r="J633">
        <v>77.351600000000005</v>
      </c>
      <c r="K633" t="s">
        <v>23</v>
      </c>
      <c r="L633" t="s">
        <v>24</v>
      </c>
      <c r="M633" t="s">
        <v>12</v>
      </c>
      <c r="N633" t="s">
        <v>251</v>
      </c>
      <c r="O633" s="4" t="s">
        <v>48</v>
      </c>
      <c r="P633" t="s">
        <v>48</v>
      </c>
      <c r="Q633" t="s">
        <v>27</v>
      </c>
    </row>
    <row r="634" spans="1:17" x14ac:dyDescent="0.35">
      <c r="A634" t="s">
        <v>2206</v>
      </c>
      <c r="B634">
        <v>1640</v>
      </c>
      <c r="C634" s="6">
        <v>12500000</v>
      </c>
      <c r="D634">
        <v>7622</v>
      </c>
      <c r="E634" t="s">
        <v>48</v>
      </c>
      <c r="F634" t="s">
        <v>49</v>
      </c>
      <c r="G634" t="s">
        <v>50</v>
      </c>
      <c r="H634" t="s">
        <v>51</v>
      </c>
      <c r="I634">
        <v>28.551098400000001</v>
      </c>
      <c r="J634">
        <v>77.351600000000005</v>
      </c>
      <c r="K634" t="s">
        <v>23</v>
      </c>
      <c r="L634" t="s">
        <v>24</v>
      </c>
      <c r="M634" t="s">
        <v>12</v>
      </c>
      <c r="N634" t="s">
        <v>408</v>
      </c>
      <c r="O634" s="4" t="s">
        <v>48</v>
      </c>
      <c r="P634" t="s">
        <v>48</v>
      </c>
      <c r="Q634" t="s">
        <v>14</v>
      </c>
    </row>
    <row r="635" spans="1:17" x14ac:dyDescent="0.35">
      <c r="A635" t="s">
        <v>47</v>
      </c>
      <c r="B635">
        <v>1640</v>
      </c>
      <c r="C635" s="6">
        <v>11500000</v>
      </c>
      <c r="D635">
        <v>7012</v>
      </c>
      <c r="E635" t="s">
        <v>48</v>
      </c>
      <c r="F635" t="s">
        <v>49</v>
      </c>
      <c r="G635" t="s">
        <v>50</v>
      </c>
      <c r="H635" t="s">
        <v>51</v>
      </c>
      <c r="I635">
        <v>28.551098400000001</v>
      </c>
      <c r="J635">
        <v>77.351600000000005</v>
      </c>
      <c r="K635" t="s">
        <v>23</v>
      </c>
      <c r="L635" t="s">
        <v>24</v>
      </c>
      <c r="M635" t="s">
        <v>12</v>
      </c>
      <c r="N635" t="s">
        <v>52</v>
      </c>
      <c r="P635" t="s">
        <v>52</v>
      </c>
      <c r="Q635" t="s">
        <v>14</v>
      </c>
    </row>
    <row r="636" spans="1:17" x14ac:dyDescent="0.35">
      <c r="A636" t="s">
        <v>2388</v>
      </c>
      <c r="B636">
        <v>1640</v>
      </c>
      <c r="C636" s="6">
        <v>11500000</v>
      </c>
      <c r="D636">
        <v>7012</v>
      </c>
      <c r="E636" t="s">
        <v>48</v>
      </c>
      <c r="F636" t="s">
        <v>49</v>
      </c>
      <c r="G636" t="s">
        <v>50</v>
      </c>
      <c r="H636" t="s">
        <v>51</v>
      </c>
      <c r="I636">
        <v>28.551098400000001</v>
      </c>
      <c r="J636">
        <v>77.351600000000005</v>
      </c>
      <c r="K636" t="s">
        <v>23</v>
      </c>
      <c r="L636" t="s">
        <v>24</v>
      </c>
      <c r="M636" t="s">
        <v>12</v>
      </c>
    </row>
    <row r="637" spans="1:17" x14ac:dyDescent="0.35">
      <c r="A637" t="s">
        <v>3120</v>
      </c>
      <c r="B637">
        <v>1640</v>
      </c>
      <c r="C637" s="6">
        <v>9000000</v>
      </c>
      <c r="D637">
        <v>5488</v>
      </c>
      <c r="E637" t="s">
        <v>52</v>
      </c>
      <c r="F637" t="s">
        <v>212</v>
      </c>
      <c r="G637" t="s">
        <v>322</v>
      </c>
      <c r="H637" t="s">
        <v>3121</v>
      </c>
      <c r="I637">
        <v>28.575955560490399</v>
      </c>
      <c r="J637">
        <v>77.389982248039999</v>
      </c>
      <c r="K637" t="s">
        <v>23</v>
      </c>
      <c r="L637" t="s">
        <v>24</v>
      </c>
      <c r="M637" t="s">
        <v>12</v>
      </c>
      <c r="N637" t="s">
        <v>73</v>
      </c>
      <c r="O637" s="4" t="s">
        <v>52</v>
      </c>
      <c r="P637" t="s">
        <v>52</v>
      </c>
      <c r="Q637" t="s">
        <v>145</v>
      </c>
    </row>
    <row r="638" spans="1:17" x14ac:dyDescent="0.35">
      <c r="A638" t="s">
        <v>1619</v>
      </c>
      <c r="B638">
        <v>1639</v>
      </c>
      <c r="C638" s="6">
        <v>16500000</v>
      </c>
      <c r="D638">
        <v>10067</v>
      </c>
      <c r="E638" t="s">
        <v>48</v>
      </c>
      <c r="F638" t="s">
        <v>88</v>
      </c>
      <c r="G638" t="s">
        <v>572</v>
      </c>
      <c r="H638" t="s">
        <v>1225</v>
      </c>
      <c r="I638">
        <v>28.532598</v>
      </c>
      <c r="J638">
        <v>77.382900000000006</v>
      </c>
      <c r="K638" t="s">
        <v>23</v>
      </c>
      <c r="L638" t="s">
        <v>24</v>
      </c>
      <c r="M638" t="s">
        <v>12</v>
      </c>
      <c r="N638" t="s">
        <v>188</v>
      </c>
      <c r="O638" s="4" t="s">
        <v>13</v>
      </c>
      <c r="P638" t="s">
        <v>13</v>
      </c>
      <c r="Q638" t="s">
        <v>27</v>
      </c>
    </row>
    <row r="639" spans="1:17" x14ac:dyDescent="0.35">
      <c r="A639" t="s">
        <v>1422</v>
      </c>
      <c r="B639">
        <v>1625</v>
      </c>
      <c r="C639" s="6">
        <v>18900000</v>
      </c>
      <c r="D639">
        <v>11631</v>
      </c>
      <c r="E639" t="s">
        <v>48</v>
      </c>
      <c r="F639" t="s">
        <v>21</v>
      </c>
      <c r="G639" t="s">
        <v>186</v>
      </c>
      <c r="H639" t="s">
        <v>643</v>
      </c>
      <c r="I639">
        <v>28.421662999999999</v>
      </c>
      <c r="J639">
        <v>77.488898000000006</v>
      </c>
      <c r="K639" t="s">
        <v>23</v>
      </c>
      <c r="L639" t="s">
        <v>24</v>
      </c>
      <c r="M639" t="s">
        <v>12</v>
      </c>
      <c r="N639" t="s">
        <v>123</v>
      </c>
      <c r="O639" s="4" t="s">
        <v>13</v>
      </c>
      <c r="P639" t="s">
        <v>52</v>
      </c>
      <c r="Q639" t="s">
        <v>14</v>
      </c>
    </row>
    <row r="640" spans="1:17" x14ac:dyDescent="0.35">
      <c r="A640" t="s">
        <v>1483</v>
      </c>
      <c r="B640">
        <v>1625</v>
      </c>
      <c r="C640" s="6">
        <v>17900000</v>
      </c>
      <c r="D640">
        <v>11015</v>
      </c>
      <c r="E640" t="s">
        <v>48</v>
      </c>
      <c r="F640" t="s">
        <v>21</v>
      </c>
      <c r="G640" t="s">
        <v>186</v>
      </c>
      <c r="H640" t="s">
        <v>643</v>
      </c>
      <c r="I640">
        <v>28.421662999999999</v>
      </c>
      <c r="J640">
        <v>77.488898000000006</v>
      </c>
      <c r="K640" t="s">
        <v>23</v>
      </c>
      <c r="L640" t="s">
        <v>24</v>
      </c>
      <c r="M640" t="s">
        <v>12</v>
      </c>
      <c r="N640" t="s">
        <v>48</v>
      </c>
      <c r="O640" s="4" t="s">
        <v>52</v>
      </c>
      <c r="P640" t="s">
        <v>52</v>
      </c>
      <c r="Q640" t="s">
        <v>14</v>
      </c>
    </row>
    <row r="641" spans="1:17" x14ac:dyDescent="0.35">
      <c r="A641" t="s">
        <v>1706</v>
      </c>
      <c r="B641">
        <v>1625</v>
      </c>
      <c r="C641" s="6">
        <v>15500000</v>
      </c>
      <c r="D641">
        <v>9538</v>
      </c>
      <c r="E641" t="s">
        <v>48</v>
      </c>
      <c r="F641" t="s">
        <v>21</v>
      </c>
      <c r="G641" t="s">
        <v>121</v>
      </c>
      <c r="H641" t="s">
        <v>1707</v>
      </c>
      <c r="I641">
        <v>28.571926489999999</v>
      </c>
      <c r="J641">
        <v>77.47901804</v>
      </c>
      <c r="K641" t="s">
        <v>23</v>
      </c>
      <c r="L641" t="s">
        <v>24</v>
      </c>
      <c r="M641" t="s">
        <v>12</v>
      </c>
      <c r="N641" t="s">
        <v>426</v>
      </c>
      <c r="O641" s="4" t="s">
        <v>6</v>
      </c>
      <c r="P641" t="s">
        <v>48</v>
      </c>
      <c r="Q641" t="s">
        <v>27</v>
      </c>
    </row>
    <row r="642" spans="1:17" x14ac:dyDescent="0.35">
      <c r="A642" t="s">
        <v>1720</v>
      </c>
      <c r="B642">
        <v>1625</v>
      </c>
      <c r="C642" s="6">
        <v>15437000</v>
      </c>
      <c r="D642">
        <v>9499</v>
      </c>
      <c r="E642" t="s">
        <v>48</v>
      </c>
      <c r="F642" t="s">
        <v>21</v>
      </c>
      <c r="G642" t="s">
        <v>186</v>
      </c>
      <c r="H642" t="s">
        <v>643</v>
      </c>
      <c r="I642">
        <v>28.421662999999999</v>
      </c>
      <c r="J642">
        <v>77.488898000000006</v>
      </c>
      <c r="K642" t="s">
        <v>23</v>
      </c>
      <c r="L642" t="s">
        <v>24</v>
      </c>
      <c r="M642" t="s">
        <v>12</v>
      </c>
      <c r="N642" t="s">
        <v>52</v>
      </c>
      <c r="O642" s="4" t="s">
        <v>13</v>
      </c>
      <c r="P642" t="s">
        <v>52</v>
      </c>
      <c r="Q642" t="s">
        <v>27</v>
      </c>
    </row>
    <row r="643" spans="1:17" x14ac:dyDescent="0.35">
      <c r="A643" t="s">
        <v>1788</v>
      </c>
      <c r="B643">
        <v>1625</v>
      </c>
      <c r="C643" s="6">
        <v>15000000</v>
      </c>
      <c r="D643">
        <v>9231</v>
      </c>
      <c r="E643" t="s">
        <v>48</v>
      </c>
      <c r="F643" t="s">
        <v>21</v>
      </c>
      <c r="G643" t="s">
        <v>121</v>
      </c>
      <c r="H643" t="s">
        <v>1707</v>
      </c>
      <c r="I643">
        <v>28.571926489999999</v>
      </c>
      <c r="J643">
        <v>77.47901804</v>
      </c>
      <c r="K643" t="s">
        <v>23</v>
      </c>
      <c r="L643" t="s">
        <v>11</v>
      </c>
      <c r="M643" t="s">
        <v>12</v>
      </c>
      <c r="N643" t="s">
        <v>188</v>
      </c>
      <c r="O643" s="4" t="s">
        <v>48</v>
      </c>
      <c r="P643" t="s">
        <v>48</v>
      </c>
      <c r="Q643" t="s">
        <v>27</v>
      </c>
    </row>
    <row r="644" spans="1:17" x14ac:dyDescent="0.35">
      <c r="A644" t="s">
        <v>1917</v>
      </c>
      <c r="B644">
        <v>1625</v>
      </c>
      <c r="C644" s="6">
        <v>14098500</v>
      </c>
      <c r="D644">
        <v>8676</v>
      </c>
      <c r="E644" t="s">
        <v>48</v>
      </c>
      <c r="F644" t="s">
        <v>21</v>
      </c>
      <c r="G644" t="s">
        <v>186</v>
      </c>
      <c r="H644" t="s">
        <v>643</v>
      </c>
      <c r="I644">
        <v>28.421662999999999</v>
      </c>
      <c r="J644">
        <v>77.488898000000006</v>
      </c>
      <c r="K644" t="s">
        <v>23</v>
      </c>
      <c r="L644" t="s">
        <v>24</v>
      </c>
      <c r="M644" t="s">
        <v>12</v>
      </c>
      <c r="N644" t="s">
        <v>102</v>
      </c>
      <c r="O644" s="4" t="s">
        <v>13</v>
      </c>
      <c r="P644" t="s">
        <v>52</v>
      </c>
      <c r="Q644" t="s">
        <v>14</v>
      </c>
    </row>
    <row r="645" spans="1:17" x14ac:dyDescent="0.35">
      <c r="A645" t="s">
        <v>1970</v>
      </c>
      <c r="B645">
        <v>1625</v>
      </c>
      <c r="C645" s="6">
        <v>14000000</v>
      </c>
      <c r="D645">
        <v>8615</v>
      </c>
      <c r="E645" t="s">
        <v>48</v>
      </c>
      <c r="F645" t="s">
        <v>21</v>
      </c>
      <c r="G645" t="s">
        <v>186</v>
      </c>
      <c r="H645" t="s">
        <v>643</v>
      </c>
      <c r="I645">
        <v>28.421662999999999</v>
      </c>
      <c r="J645">
        <v>77.488898000000006</v>
      </c>
      <c r="K645" t="s">
        <v>23</v>
      </c>
      <c r="L645" t="s">
        <v>24</v>
      </c>
      <c r="M645" t="s">
        <v>12</v>
      </c>
      <c r="N645" t="s">
        <v>165</v>
      </c>
      <c r="O645" s="4" t="s">
        <v>48</v>
      </c>
      <c r="P645" t="s">
        <v>52</v>
      </c>
      <c r="Q645" t="s">
        <v>27</v>
      </c>
    </row>
    <row r="646" spans="1:17" x14ac:dyDescent="0.35">
      <c r="A646" t="s">
        <v>2069</v>
      </c>
      <c r="B646">
        <v>1625</v>
      </c>
      <c r="C646" s="6">
        <v>13290000</v>
      </c>
      <c r="D646">
        <v>8178</v>
      </c>
      <c r="E646" t="s">
        <v>48</v>
      </c>
      <c r="F646" t="s">
        <v>21</v>
      </c>
      <c r="G646" t="s">
        <v>121</v>
      </c>
      <c r="H646" t="s">
        <v>1707</v>
      </c>
      <c r="I646">
        <v>28.571926489999999</v>
      </c>
      <c r="J646">
        <v>77.47901804</v>
      </c>
      <c r="K646" t="s">
        <v>23</v>
      </c>
      <c r="L646" t="s">
        <v>24</v>
      </c>
      <c r="M646" t="s">
        <v>12</v>
      </c>
      <c r="N646" t="s">
        <v>37</v>
      </c>
      <c r="O646" s="4" t="s">
        <v>13</v>
      </c>
      <c r="P646" t="s">
        <v>48</v>
      </c>
      <c r="Q646" t="s">
        <v>27</v>
      </c>
    </row>
    <row r="647" spans="1:17" x14ac:dyDescent="0.35">
      <c r="A647" t="s">
        <v>2322</v>
      </c>
      <c r="B647">
        <v>1625</v>
      </c>
      <c r="C647" s="6">
        <v>12000000</v>
      </c>
      <c r="D647">
        <v>7385</v>
      </c>
      <c r="E647" t="s">
        <v>48</v>
      </c>
      <c r="F647" t="s">
        <v>49</v>
      </c>
      <c r="G647" t="s">
        <v>182</v>
      </c>
      <c r="H647" t="s">
        <v>1146</v>
      </c>
      <c r="I647">
        <v>28.574026567753499</v>
      </c>
      <c r="J647">
        <v>77.371081826906405</v>
      </c>
      <c r="K647" t="s">
        <v>23</v>
      </c>
      <c r="L647" t="s">
        <v>24</v>
      </c>
      <c r="M647" t="s">
        <v>12</v>
      </c>
      <c r="N647" t="s">
        <v>109</v>
      </c>
      <c r="P647" t="s">
        <v>48</v>
      </c>
      <c r="Q647" t="s">
        <v>27</v>
      </c>
    </row>
    <row r="648" spans="1:17" x14ac:dyDescent="0.35">
      <c r="A648" t="s">
        <v>2359</v>
      </c>
      <c r="B648">
        <v>1625</v>
      </c>
      <c r="C648" s="6">
        <v>11800000</v>
      </c>
      <c r="D648">
        <v>7261</v>
      </c>
      <c r="E648" t="s">
        <v>48</v>
      </c>
      <c r="F648" t="s">
        <v>21</v>
      </c>
      <c r="G648" t="s">
        <v>186</v>
      </c>
      <c r="H648" t="s">
        <v>643</v>
      </c>
      <c r="I648">
        <v>28.421662999999999</v>
      </c>
      <c r="J648">
        <v>77.488898000000006</v>
      </c>
      <c r="K648" t="s">
        <v>23</v>
      </c>
      <c r="L648" t="s">
        <v>11</v>
      </c>
      <c r="M648" t="s">
        <v>12</v>
      </c>
      <c r="N648" t="s">
        <v>6</v>
      </c>
      <c r="O648" s="4" t="s">
        <v>13</v>
      </c>
      <c r="P648" t="s">
        <v>52</v>
      </c>
      <c r="Q648" t="s">
        <v>27</v>
      </c>
    </row>
    <row r="649" spans="1:17" x14ac:dyDescent="0.35">
      <c r="A649" t="s">
        <v>2419</v>
      </c>
      <c r="B649">
        <v>1625</v>
      </c>
      <c r="C649" s="6">
        <v>11100000</v>
      </c>
      <c r="D649">
        <v>6831</v>
      </c>
      <c r="E649" t="s">
        <v>48</v>
      </c>
      <c r="F649" t="s">
        <v>212</v>
      </c>
      <c r="G649" t="s">
        <v>322</v>
      </c>
      <c r="H649" t="s">
        <v>1111</v>
      </c>
      <c r="I649">
        <v>28.575955560490399</v>
      </c>
      <c r="J649">
        <v>77.389982248039999</v>
      </c>
      <c r="K649" t="s">
        <v>23</v>
      </c>
      <c r="L649" t="s">
        <v>24</v>
      </c>
      <c r="M649" t="s">
        <v>12</v>
      </c>
      <c r="N649" t="s">
        <v>109</v>
      </c>
      <c r="P649" t="s">
        <v>48</v>
      </c>
      <c r="Q649" t="s">
        <v>27</v>
      </c>
    </row>
    <row r="650" spans="1:17" x14ac:dyDescent="0.35">
      <c r="A650" t="s">
        <v>1056</v>
      </c>
      <c r="B650">
        <v>1620</v>
      </c>
      <c r="C650" s="6">
        <v>23500000</v>
      </c>
      <c r="D650">
        <v>14506</v>
      </c>
      <c r="E650" t="s">
        <v>48</v>
      </c>
      <c r="F650" t="s">
        <v>5684</v>
      </c>
      <c r="G650" t="s">
        <v>268</v>
      </c>
      <c r="H650" t="s">
        <v>5684</v>
      </c>
      <c r="I650">
        <v>28.6012989720961</v>
      </c>
      <c r="J650">
        <v>77.402420882392406</v>
      </c>
      <c r="K650" t="s">
        <v>23</v>
      </c>
      <c r="L650" t="s">
        <v>24</v>
      </c>
      <c r="M650" t="s">
        <v>12</v>
      </c>
      <c r="N650" t="s">
        <v>165</v>
      </c>
      <c r="P650" t="s">
        <v>52</v>
      </c>
      <c r="Q650" t="s">
        <v>27</v>
      </c>
    </row>
    <row r="651" spans="1:17" x14ac:dyDescent="0.35">
      <c r="A651" t="s">
        <v>1127</v>
      </c>
      <c r="B651">
        <v>1620</v>
      </c>
      <c r="C651" s="6">
        <v>22500000</v>
      </c>
      <c r="D651">
        <v>13889</v>
      </c>
      <c r="E651" t="s">
        <v>48</v>
      </c>
      <c r="F651" t="s">
        <v>107</v>
      </c>
      <c r="G651" t="s">
        <v>268</v>
      </c>
      <c r="H651" t="s">
        <v>269</v>
      </c>
      <c r="I651">
        <v>28.6012989720961</v>
      </c>
      <c r="J651">
        <v>77.402420882392406</v>
      </c>
      <c r="K651" t="s">
        <v>23</v>
      </c>
      <c r="L651" t="s">
        <v>24</v>
      </c>
      <c r="M651" t="s">
        <v>12</v>
      </c>
      <c r="N651" t="s">
        <v>57</v>
      </c>
      <c r="P651" t="s">
        <v>52</v>
      </c>
      <c r="Q651" t="s">
        <v>27</v>
      </c>
    </row>
    <row r="652" spans="1:17" x14ac:dyDescent="0.35">
      <c r="A652" t="s">
        <v>1128</v>
      </c>
      <c r="B652">
        <v>1620</v>
      </c>
      <c r="C652" s="6">
        <v>22500000</v>
      </c>
      <c r="D652">
        <v>13889</v>
      </c>
      <c r="E652" t="s">
        <v>48</v>
      </c>
      <c r="F652" t="s">
        <v>107</v>
      </c>
      <c r="G652" t="s">
        <v>268</v>
      </c>
      <c r="H652" t="s">
        <v>269</v>
      </c>
      <c r="I652">
        <v>28.6012989720961</v>
      </c>
      <c r="J652">
        <v>77.402420882392406</v>
      </c>
      <c r="K652" t="s">
        <v>23</v>
      </c>
      <c r="L652" t="s">
        <v>24</v>
      </c>
      <c r="M652" t="s">
        <v>12</v>
      </c>
    </row>
    <row r="653" spans="1:17" x14ac:dyDescent="0.35">
      <c r="A653" t="s">
        <v>1209</v>
      </c>
      <c r="B653">
        <v>1620</v>
      </c>
      <c r="C653" s="6">
        <v>21500000</v>
      </c>
      <c r="D653">
        <v>13271</v>
      </c>
      <c r="E653" t="s">
        <v>48</v>
      </c>
      <c r="F653" t="s">
        <v>107</v>
      </c>
      <c r="G653" t="s">
        <v>268</v>
      </c>
      <c r="H653" t="s">
        <v>269</v>
      </c>
      <c r="I653">
        <v>28.6012989720961</v>
      </c>
      <c r="J653">
        <v>77.402420882392406</v>
      </c>
      <c r="K653" t="s">
        <v>23</v>
      </c>
      <c r="L653" t="s">
        <v>24</v>
      </c>
      <c r="M653" t="s">
        <v>12</v>
      </c>
      <c r="N653" t="s">
        <v>77</v>
      </c>
      <c r="O653" s="4" t="s">
        <v>48</v>
      </c>
      <c r="P653" t="s">
        <v>52</v>
      </c>
      <c r="Q653" t="s">
        <v>27</v>
      </c>
    </row>
    <row r="654" spans="1:17" x14ac:dyDescent="0.35">
      <c r="A654" t="s">
        <v>1359</v>
      </c>
      <c r="B654">
        <v>1620</v>
      </c>
      <c r="C654" s="6">
        <v>19800000</v>
      </c>
      <c r="D654">
        <v>12222</v>
      </c>
      <c r="E654" t="s">
        <v>48</v>
      </c>
      <c r="F654" t="s">
        <v>107</v>
      </c>
      <c r="G654" t="s">
        <v>268</v>
      </c>
      <c r="H654" t="s">
        <v>269</v>
      </c>
      <c r="I654">
        <v>28.6012989720961</v>
      </c>
      <c r="J654">
        <v>77.402420882392406</v>
      </c>
      <c r="K654" t="s">
        <v>23</v>
      </c>
      <c r="L654" t="s">
        <v>11</v>
      </c>
      <c r="M654" t="s">
        <v>12</v>
      </c>
      <c r="N654" t="s">
        <v>57</v>
      </c>
      <c r="O654" s="4" t="s">
        <v>48</v>
      </c>
      <c r="P654" t="s">
        <v>52</v>
      </c>
      <c r="Q654" t="s">
        <v>27</v>
      </c>
    </row>
    <row r="655" spans="1:17" x14ac:dyDescent="0.35">
      <c r="A655" t="s">
        <v>905</v>
      </c>
      <c r="B655">
        <v>1615</v>
      </c>
      <c r="C655" s="6">
        <v>26000000</v>
      </c>
      <c r="D655">
        <v>16099</v>
      </c>
      <c r="E655" t="s">
        <v>48</v>
      </c>
      <c r="F655" t="s">
        <v>129</v>
      </c>
      <c r="G655" t="s">
        <v>238</v>
      </c>
      <c r="H655" t="s">
        <v>250</v>
      </c>
      <c r="I655">
        <v>28.558706722821999</v>
      </c>
      <c r="J655">
        <v>77.3525817382708</v>
      </c>
      <c r="K655" t="s">
        <v>10</v>
      </c>
      <c r="L655" t="s">
        <v>11</v>
      </c>
      <c r="M655" t="s">
        <v>12</v>
      </c>
      <c r="N655" t="s">
        <v>48</v>
      </c>
      <c r="O655" s="4" t="s">
        <v>13</v>
      </c>
      <c r="P655" t="s">
        <v>52</v>
      </c>
      <c r="Q655" t="s">
        <v>14</v>
      </c>
    </row>
    <row r="656" spans="1:17" x14ac:dyDescent="0.35">
      <c r="A656" t="s">
        <v>1451</v>
      </c>
      <c r="B656">
        <v>1615</v>
      </c>
      <c r="C656" s="6">
        <v>18000000</v>
      </c>
      <c r="D656">
        <v>11146</v>
      </c>
      <c r="E656" t="s">
        <v>48</v>
      </c>
      <c r="F656" t="s">
        <v>21</v>
      </c>
      <c r="G656" t="s">
        <v>186</v>
      </c>
      <c r="H656" t="s">
        <v>1239</v>
      </c>
      <c r="I656">
        <v>28.421662999999999</v>
      </c>
      <c r="J656">
        <v>77.488898000000006</v>
      </c>
      <c r="K656" t="s">
        <v>10</v>
      </c>
      <c r="L656" t="s">
        <v>24</v>
      </c>
      <c r="M656" t="s">
        <v>12</v>
      </c>
      <c r="N656" t="s">
        <v>57</v>
      </c>
      <c r="O656" s="4" t="s">
        <v>48</v>
      </c>
      <c r="P656" t="s">
        <v>48</v>
      </c>
      <c r="Q656" t="s">
        <v>14</v>
      </c>
    </row>
    <row r="657" spans="1:17" x14ac:dyDescent="0.35">
      <c r="A657" t="s">
        <v>1964</v>
      </c>
      <c r="B657">
        <v>1615</v>
      </c>
      <c r="C657" s="6">
        <v>14000000</v>
      </c>
      <c r="D657">
        <v>8669</v>
      </c>
      <c r="E657" t="s">
        <v>48</v>
      </c>
      <c r="F657" t="s">
        <v>1965</v>
      </c>
      <c r="G657" t="s">
        <v>980</v>
      </c>
      <c r="H657" t="s">
        <v>1966</v>
      </c>
      <c r="I657">
        <v>28.568529999999999</v>
      </c>
      <c r="J657">
        <v>77.3904</v>
      </c>
      <c r="K657" t="s">
        <v>23</v>
      </c>
      <c r="L657" t="s">
        <v>24</v>
      </c>
      <c r="M657" t="s">
        <v>12</v>
      </c>
      <c r="N657" t="s">
        <v>188</v>
      </c>
      <c r="O657" s="4" t="s">
        <v>6</v>
      </c>
      <c r="P657" t="s">
        <v>48</v>
      </c>
      <c r="Q657" t="s">
        <v>14</v>
      </c>
    </row>
    <row r="658" spans="1:17" x14ac:dyDescent="0.35">
      <c r="A658" t="s">
        <v>2063</v>
      </c>
      <c r="B658">
        <v>1615</v>
      </c>
      <c r="C658" s="6">
        <v>13400000</v>
      </c>
      <c r="D658">
        <v>8297</v>
      </c>
      <c r="E658" t="s">
        <v>48</v>
      </c>
      <c r="F658" t="s">
        <v>21</v>
      </c>
      <c r="G658" t="s">
        <v>186</v>
      </c>
      <c r="H658" t="s">
        <v>1239</v>
      </c>
      <c r="I658">
        <v>28.421662999999999</v>
      </c>
      <c r="J658">
        <v>77.488898000000006</v>
      </c>
      <c r="K658" t="s">
        <v>10</v>
      </c>
      <c r="L658" t="s">
        <v>24</v>
      </c>
      <c r="M658" t="s">
        <v>12</v>
      </c>
      <c r="N658" t="s">
        <v>325</v>
      </c>
      <c r="O658" s="4" t="s">
        <v>48</v>
      </c>
      <c r="P658" t="s">
        <v>48</v>
      </c>
      <c r="Q658" t="s">
        <v>14</v>
      </c>
    </row>
    <row r="659" spans="1:17" x14ac:dyDescent="0.35">
      <c r="A659" t="s">
        <v>3306</v>
      </c>
      <c r="B659">
        <v>1615</v>
      </c>
      <c r="C659" s="6">
        <v>8500000</v>
      </c>
      <c r="D659">
        <v>5263</v>
      </c>
      <c r="E659" t="s">
        <v>48</v>
      </c>
      <c r="F659" t="s">
        <v>341</v>
      </c>
      <c r="G659" t="s">
        <v>1896</v>
      </c>
      <c r="H659" t="s">
        <v>2059</v>
      </c>
      <c r="I659">
        <v>28.512360999999999</v>
      </c>
      <c r="J659">
        <v>77.360587600000002</v>
      </c>
      <c r="K659" t="s">
        <v>23</v>
      </c>
      <c r="L659" t="s">
        <v>24</v>
      </c>
      <c r="M659" t="s">
        <v>12</v>
      </c>
      <c r="N659" t="s">
        <v>233</v>
      </c>
      <c r="O659" s="4" t="s">
        <v>48</v>
      </c>
      <c r="P659" t="s">
        <v>48</v>
      </c>
      <c r="Q659" t="s">
        <v>14</v>
      </c>
    </row>
    <row r="660" spans="1:17" x14ac:dyDescent="0.35">
      <c r="A660" t="s">
        <v>904</v>
      </c>
      <c r="B660">
        <v>1614</v>
      </c>
      <c r="C660" s="6">
        <v>26000000</v>
      </c>
      <c r="D660">
        <v>16109</v>
      </c>
      <c r="E660" t="s">
        <v>48</v>
      </c>
      <c r="F660" t="s">
        <v>129</v>
      </c>
      <c r="G660" t="s">
        <v>238</v>
      </c>
      <c r="H660" t="s">
        <v>250</v>
      </c>
      <c r="I660">
        <v>28.558706722821999</v>
      </c>
      <c r="J660">
        <v>77.3525817382708</v>
      </c>
      <c r="K660" t="s">
        <v>23</v>
      </c>
      <c r="L660" t="s">
        <v>24</v>
      </c>
      <c r="M660" t="s">
        <v>12</v>
      </c>
      <c r="N660" t="s">
        <v>251</v>
      </c>
      <c r="O660" s="4" t="s">
        <v>52</v>
      </c>
      <c r="P660" t="s">
        <v>52</v>
      </c>
      <c r="Q660" t="s">
        <v>14</v>
      </c>
    </row>
    <row r="661" spans="1:17" x14ac:dyDescent="0.35">
      <c r="A661" t="s">
        <v>1505</v>
      </c>
      <c r="B661">
        <v>1609</v>
      </c>
      <c r="C661" s="6">
        <v>17500000</v>
      </c>
      <c r="D661">
        <v>10876</v>
      </c>
      <c r="E661" t="s">
        <v>52</v>
      </c>
      <c r="F661" t="s">
        <v>5684</v>
      </c>
      <c r="G661" t="s">
        <v>777</v>
      </c>
      <c r="H661" t="s">
        <v>5684</v>
      </c>
      <c r="I661">
        <v>28.579201000000001</v>
      </c>
      <c r="J661">
        <v>77.350532200000004</v>
      </c>
      <c r="K661" t="s">
        <v>23</v>
      </c>
      <c r="L661" t="s">
        <v>24</v>
      </c>
      <c r="M661" t="s">
        <v>12</v>
      </c>
      <c r="N661" t="s">
        <v>102</v>
      </c>
      <c r="O661" s="4" t="s">
        <v>52</v>
      </c>
      <c r="P661" t="s">
        <v>52</v>
      </c>
      <c r="Q661" t="s">
        <v>27</v>
      </c>
    </row>
    <row r="662" spans="1:17" x14ac:dyDescent="0.35">
      <c r="A662" t="s">
        <v>620</v>
      </c>
      <c r="B662">
        <v>1605</v>
      </c>
      <c r="C662" s="6">
        <v>35000000</v>
      </c>
      <c r="D662">
        <v>21807</v>
      </c>
      <c r="E662" t="s">
        <v>48</v>
      </c>
      <c r="F662" t="s">
        <v>129</v>
      </c>
      <c r="G662" t="s">
        <v>238</v>
      </c>
      <c r="H662" t="s">
        <v>250</v>
      </c>
      <c r="I662">
        <v>28.558706722821999</v>
      </c>
      <c r="J662">
        <v>77.3525817382708</v>
      </c>
      <c r="K662" t="s">
        <v>23</v>
      </c>
      <c r="L662" t="s">
        <v>11</v>
      </c>
      <c r="M662" t="s">
        <v>12</v>
      </c>
      <c r="N662" t="s">
        <v>233</v>
      </c>
      <c r="O662" s="4" t="s">
        <v>48</v>
      </c>
      <c r="P662" t="s">
        <v>48</v>
      </c>
      <c r="Q662" t="s">
        <v>27</v>
      </c>
    </row>
    <row r="663" spans="1:17" x14ac:dyDescent="0.35">
      <c r="A663" t="s">
        <v>1042</v>
      </c>
      <c r="B663">
        <v>1600</v>
      </c>
      <c r="C663" s="6">
        <v>24000000</v>
      </c>
      <c r="D663">
        <v>15000</v>
      </c>
      <c r="E663" t="s">
        <v>48</v>
      </c>
      <c r="F663" t="s">
        <v>764</v>
      </c>
      <c r="G663" t="s">
        <v>788</v>
      </c>
      <c r="H663" t="s">
        <v>821</v>
      </c>
      <c r="I663">
        <v>28.5196572339031</v>
      </c>
      <c r="J663">
        <v>77.381551260425496</v>
      </c>
      <c r="K663" t="s">
        <v>23</v>
      </c>
      <c r="L663" t="s">
        <v>24</v>
      </c>
      <c r="M663" t="s">
        <v>12</v>
      </c>
      <c r="N663" t="s">
        <v>6</v>
      </c>
      <c r="P663" t="s">
        <v>52</v>
      </c>
      <c r="Q663" t="s">
        <v>27</v>
      </c>
    </row>
    <row r="664" spans="1:17" x14ac:dyDescent="0.35">
      <c r="A664" t="s">
        <v>1167</v>
      </c>
      <c r="B664">
        <v>1600</v>
      </c>
      <c r="C664" s="6">
        <v>22000000</v>
      </c>
      <c r="D664">
        <v>13750</v>
      </c>
      <c r="E664" t="s">
        <v>48</v>
      </c>
      <c r="F664" t="s">
        <v>764</v>
      </c>
      <c r="G664" t="s">
        <v>788</v>
      </c>
      <c r="H664" t="s">
        <v>821</v>
      </c>
      <c r="I664">
        <v>28.5196572339031</v>
      </c>
      <c r="J664">
        <v>77.381551260425496</v>
      </c>
      <c r="K664" t="s">
        <v>23</v>
      </c>
      <c r="L664" t="s">
        <v>24</v>
      </c>
      <c r="M664" t="s">
        <v>12</v>
      </c>
      <c r="N664" t="s">
        <v>26</v>
      </c>
      <c r="O664" s="4" t="s">
        <v>52</v>
      </c>
      <c r="P664" t="s">
        <v>52</v>
      </c>
      <c r="Q664" t="s">
        <v>145</v>
      </c>
    </row>
    <row r="665" spans="1:17" x14ac:dyDescent="0.35">
      <c r="A665" t="s">
        <v>1206</v>
      </c>
      <c r="B665">
        <v>1600</v>
      </c>
      <c r="C665" s="6">
        <v>21500000</v>
      </c>
      <c r="D665">
        <v>13437</v>
      </c>
      <c r="E665" t="s">
        <v>48</v>
      </c>
      <c r="F665" t="s">
        <v>764</v>
      </c>
      <c r="G665" t="s">
        <v>788</v>
      </c>
      <c r="H665" t="s">
        <v>821</v>
      </c>
      <c r="I665">
        <v>28.5196572339031</v>
      </c>
      <c r="J665">
        <v>77.381551260425496</v>
      </c>
      <c r="K665" t="s">
        <v>23</v>
      </c>
      <c r="L665" t="s">
        <v>24</v>
      </c>
      <c r="M665" t="s">
        <v>12</v>
      </c>
      <c r="N665" t="s">
        <v>73</v>
      </c>
      <c r="O665" s="4" t="s">
        <v>52</v>
      </c>
      <c r="P665" t="s">
        <v>52</v>
      </c>
      <c r="Q665" t="s">
        <v>27</v>
      </c>
    </row>
    <row r="666" spans="1:17" x14ac:dyDescent="0.35">
      <c r="A666" t="s">
        <v>1617</v>
      </c>
      <c r="B666">
        <v>1600</v>
      </c>
      <c r="C666" s="6">
        <v>16500000</v>
      </c>
      <c r="D666">
        <v>10187</v>
      </c>
      <c r="E666" t="s">
        <v>48</v>
      </c>
      <c r="F666" t="s">
        <v>1257</v>
      </c>
      <c r="G666" t="s">
        <v>830</v>
      </c>
      <c r="H666" t="s">
        <v>1258</v>
      </c>
      <c r="I666">
        <v>28.502891099999999</v>
      </c>
      <c r="J666">
        <v>77.425700000000006</v>
      </c>
      <c r="K666" t="s">
        <v>10</v>
      </c>
      <c r="L666" t="s">
        <v>11</v>
      </c>
      <c r="M666" t="s">
        <v>12</v>
      </c>
      <c r="N666" t="s">
        <v>91</v>
      </c>
      <c r="O666" s="4" t="s">
        <v>48</v>
      </c>
      <c r="P666" t="s">
        <v>48</v>
      </c>
      <c r="Q666" t="s">
        <v>27</v>
      </c>
    </row>
    <row r="667" spans="1:17" x14ac:dyDescent="0.35">
      <c r="A667" t="s">
        <v>1618</v>
      </c>
      <c r="B667">
        <v>1600</v>
      </c>
      <c r="C667" s="6">
        <v>16500000</v>
      </c>
      <c r="D667">
        <v>10312</v>
      </c>
      <c r="E667" t="s">
        <v>52</v>
      </c>
      <c r="F667" t="s">
        <v>129</v>
      </c>
      <c r="G667" t="s">
        <v>186</v>
      </c>
      <c r="H667" t="s">
        <v>399</v>
      </c>
      <c r="I667">
        <v>28.421662999999999</v>
      </c>
      <c r="J667">
        <v>77.488898000000006</v>
      </c>
      <c r="K667" t="s">
        <v>23</v>
      </c>
      <c r="L667" t="s">
        <v>24</v>
      </c>
      <c r="M667" t="s">
        <v>12</v>
      </c>
      <c r="N667" t="s">
        <v>26</v>
      </c>
      <c r="P667" t="s">
        <v>52</v>
      </c>
      <c r="Q667" t="s">
        <v>14</v>
      </c>
    </row>
    <row r="668" spans="1:17" x14ac:dyDescent="0.35">
      <c r="A668" t="s">
        <v>1787</v>
      </c>
      <c r="B668">
        <v>1600</v>
      </c>
      <c r="C668" s="6">
        <v>15000000</v>
      </c>
      <c r="D668">
        <v>9375</v>
      </c>
      <c r="E668" t="s">
        <v>48</v>
      </c>
      <c r="F668" t="s">
        <v>1257</v>
      </c>
      <c r="G668" t="s">
        <v>830</v>
      </c>
      <c r="H668" t="s">
        <v>1258</v>
      </c>
      <c r="I668">
        <v>28.502891099999999</v>
      </c>
      <c r="J668">
        <v>77.425700000000006</v>
      </c>
      <c r="K668" t="s">
        <v>23</v>
      </c>
      <c r="L668" t="s">
        <v>11</v>
      </c>
      <c r="M668" t="s">
        <v>12</v>
      </c>
      <c r="N668" t="s">
        <v>13</v>
      </c>
      <c r="O668" s="4" t="s">
        <v>6</v>
      </c>
      <c r="P668" t="s">
        <v>48</v>
      </c>
      <c r="Q668" t="s">
        <v>27</v>
      </c>
    </row>
    <row r="669" spans="1:17" x14ac:dyDescent="0.35">
      <c r="A669" t="s">
        <v>2034</v>
      </c>
      <c r="B669">
        <v>1600</v>
      </c>
      <c r="C669" s="6">
        <v>13500000</v>
      </c>
      <c r="D669">
        <v>8438</v>
      </c>
      <c r="E669" t="s">
        <v>48</v>
      </c>
      <c r="F669" t="s">
        <v>1257</v>
      </c>
      <c r="G669" t="s">
        <v>830</v>
      </c>
      <c r="H669" t="s">
        <v>1258</v>
      </c>
      <c r="I669">
        <v>28.502891099999999</v>
      </c>
      <c r="J669">
        <v>77.425700000000006</v>
      </c>
      <c r="K669" t="s">
        <v>10</v>
      </c>
      <c r="L669" t="s">
        <v>24</v>
      </c>
      <c r="M669" t="s">
        <v>12</v>
      </c>
      <c r="N669" t="s">
        <v>188</v>
      </c>
      <c r="P669" t="s">
        <v>48</v>
      </c>
      <c r="Q669" t="s">
        <v>27</v>
      </c>
    </row>
    <row r="670" spans="1:17" x14ac:dyDescent="0.35">
      <c r="A670" t="s">
        <v>2316</v>
      </c>
      <c r="B670">
        <v>1600</v>
      </c>
      <c r="C670" s="6">
        <v>12000000</v>
      </c>
      <c r="D670">
        <v>7500</v>
      </c>
      <c r="E670" t="s">
        <v>48</v>
      </c>
      <c r="F670" t="s">
        <v>5684</v>
      </c>
      <c r="G670" t="s">
        <v>1767</v>
      </c>
      <c r="H670" t="s">
        <v>5684</v>
      </c>
      <c r="I670">
        <v>28.597035834855198</v>
      </c>
      <c r="J670">
        <v>77.369305100305496</v>
      </c>
      <c r="K670" t="s">
        <v>23</v>
      </c>
      <c r="L670" t="s">
        <v>24</v>
      </c>
      <c r="M670" t="s">
        <v>12</v>
      </c>
      <c r="N670" t="s">
        <v>26</v>
      </c>
      <c r="O670" s="4" t="s">
        <v>48</v>
      </c>
      <c r="P670" t="s">
        <v>13</v>
      </c>
      <c r="Q670" t="s">
        <v>27</v>
      </c>
    </row>
    <row r="671" spans="1:17" x14ac:dyDescent="0.35">
      <c r="A671" t="s">
        <v>2318</v>
      </c>
      <c r="B671">
        <v>1600</v>
      </c>
      <c r="C671" s="6">
        <v>12000000</v>
      </c>
      <c r="D671">
        <v>7500</v>
      </c>
      <c r="E671" t="s">
        <v>48</v>
      </c>
      <c r="F671" t="s">
        <v>120</v>
      </c>
      <c r="G671" t="s">
        <v>121</v>
      </c>
      <c r="H671" t="s">
        <v>2668</v>
      </c>
      <c r="I671">
        <v>28.571926489999999</v>
      </c>
      <c r="J671">
        <v>77.47901804</v>
      </c>
      <c r="K671" t="s">
        <v>23</v>
      </c>
      <c r="L671" t="s">
        <v>24</v>
      </c>
      <c r="M671" t="s">
        <v>12</v>
      </c>
      <c r="N671" t="s">
        <v>82</v>
      </c>
      <c r="O671" s="4" t="s">
        <v>52</v>
      </c>
      <c r="P671" t="s">
        <v>48</v>
      </c>
      <c r="Q671" t="s">
        <v>145</v>
      </c>
    </row>
    <row r="672" spans="1:17" x14ac:dyDescent="0.35">
      <c r="A672" t="s">
        <v>2384</v>
      </c>
      <c r="B672">
        <v>1600</v>
      </c>
      <c r="C672" s="6">
        <v>11500000</v>
      </c>
      <c r="D672">
        <v>7187</v>
      </c>
      <c r="E672" t="s">
        <v>48</v>
      </c>
      <c r="F672" t="s">
        <v>5684</v>
      </c>
      <c r="G672" t="s">
        <v>1782</v>
      </c>
      <c r="H672" t="s">
        <v>5684</v>
      </c>
      <c r="I672">
        <v>28.6212655</v>
      </c>
      <c r="J672">
        <v>77.364423000000002</v>
      </c>
      <c r="K672" t="s">
        <v>23</v>
      </c>
      <c r="L672" t="s">
        <v>24</v>
      </c>
      <c r="M672" t="s">
        <v>12</v>
      </c>
      <c r="N672" t="s">
        <v>91</v>
      </c>
      <c r="O672" s="4" t="s">
        <v>48</v>
      </c>
      <c r="P672" t="s">
        <v>48</v>
      </c>
      <c r="Q672" t="s">
        <v>27</v>
      </c>
    </row>
    <row r="673" spans="1:17" x14ac:dyDescent="0.35">
      <c r="A673" t="s">
        <v>2508</v>
      </c>
      <c r="B673">
        <v>1600</v>
      </c>
      <c r="C673" s="6">
        <v>11000000</v>
      </c>
      <c r="D673">
        <v>6875</v>
      </c>
      <c r="E673" t="s">
        <v>48</v>
      </c>
      <c r="F673" t="s">
        <v>2378</v>
      </c>
      <c r="G673" t="s">
        <v>1782</v>
      </c>
      <c r="H673" t="s">
        <v>2379</v>
      </c>
      <c r="I673">
        <v>28.6212655</v>
      </c>
      <c r="J673">
        <v>77.364423000000002</v>
      </c>
      <c r="K673" t="s">
        <v>23</v>
      </c>
      <c r="L673" t="s">
        <v>24</v>
      </c>
      <c r="M673" t="s">
        <v>12</v>
      </c>
      <c r="N673" t="s">
        <v>13</v>
      </c>
      <c r="O673" s="4" t="s">
        <v>13</v>
      </c>
      <c r="P673" t="s">
        <v>48</v>
      </c>
      <c r="Q673" t="s">
        <v>14</v>
      </c>
    </row>
    <row r="674" spans="1:17" x14ac:dyDescent="0.35">
      <c r="A674" t="s">
        <v>2511</v>
      </c>
      <c r="B674">
        <v>1600</v>
      </c>
      <c r="C674" s="6">
        <v>11000000</v>
      </c>
      <c r="D674">
        <v>6875</v>
      </c>
      <c r="E674" t="s">
        <v>48</v>
      </c>
      <c r="F674" t="s">
        <v>1270</v>
      </c>
      <c r="G674" t="s">
        <v>34</v>
      </c>
      <c r="H674" t="s">
        <v>1271</v>
      </c>
      <c r="I674">
        <v>28.560753744315001</v>
      </c>
      <c r="J674">
        <v>77.3863395619355</v>
      </c>
      <c r="K674" t="s">
        <v>23</v>
      </c>
      <c r="L674" t="s">
        <v>24</v>
      </c>
      <c r="M674" t="s">
        <v>12</v>
      </c>
      <c r="N674" t="s">
        <v>244</v>
      </c>
      <c r="P674" t="s">
        <v>48</v>
      </c>
      <c r="Q674" t="s">
        <v>145</v>
      </c>
    </row>
    <row r="675" spans="1:17" x14ac:dyDescent="0.35">
      <c r="A675" t="s">
        <v>2754</v>
      </c>
      <c r="B675">
        <v>1600</v>
      </c>
      <c r="C675" s="6">
        <v>10000000</v>
      </c>
      <c r="D675">
        <v>6250</v>
      </c>
      <c r="E675" t="s">
        <v>48</v>
      </c>
      <c r="F675" t="s">
        <v>120</v>
      </c>
      <c r="G675" t="s">
        <v>121</v>
      </c>
      <c r="H675" t="s">
        <v>2668</v>
      </c>
      <c r="I675">
        <v>28.571926489999999</v>
      </c>
      <c r="J675">
        <v>77.47901804</v>
      </c>
      <c r="K675" t="s">
        <v>23</v>
      </c>
      <c r="L675" t="s">
        <v>24</v>
      </c>
      <c r="M675" t="s">
        <v>12</v>
      </c>
      <c r="N675" t="s">
        <v>102</v>
      </c>
      <c r="O675" s="4" t="s">
        <v>6</v>
      </c>
      <c r="P675" t="s">
        <v>48</v>
      </c>
      <c r="Q675" t="s">
        <v>27</v>
      </c>
    </row>
    <row r="676" spans="1:17" x14ac:dyDescent="0.35">
      <c r="A676" t="s">
        <v>2758</v>
      </c>
      <c r="B676">
        <v>1600</v>
      </c>
      <c r="C676" s="6">
        <v>10000000</v>
      </c>
      <c r="D676">
        <v>6250</v>
      </c>
      <c r="E676" t="s">
        <v>48</v>
      </c>
      <c r="F676" t="s">
        <v>120</v>
      </c>
      <c r="G676" t="s">
        <v>121</v>
      </c>
      <c r="H676" t="s">
        <v>2668</v>
      </c>
      <c r="I676">
        <v>28.571926489999999</v>
      </c>
      <c r="J676">
        <v>77.47901804</v>
      </c>
      <c r="K676" t="s">
        <v>23</v>
      </c>
      <c r="L676" t="s">
        <v>24</v>
      </c>
      <c r="M676" t="s">
        <v>12</v>
      </c>
      <c r="N676" t="s">
        <v>102</v>
      </c>
      <c r="O676" s="4" t="s">
        <v>6</v>
      </c>
      <c r="P676" t="s">
        <v>48</v>
      </c>
      <c r="Q676" t="s">
        <v>27</v>
      </c>
    </row>
    <row r="677" spans="1:17" x14ac:dyDescent="0.35">
      <c r="A677" t="s">
        <v>2763</v>
      </c>
      <c r="B677">
        <v>1600</v>
      </c>
      <c r="C677" s="6">
        <v>10000000</v>
      </c>
      <c r="D677">
        <v>6250</v>
      </c>
      <c r="E677" t="s">
        <v>48</v>
      </c>
      <c r="F677" t="s">
        <v>120</v>
      </c>
      <c r="G677" t="s">
        <v>121</v>
      </c>
      <c r="H677" t="s">
        <v>2668</v>
      </c>
      <c r="I677">
        <v>28.571926489999999</v>
      </c>
      <c r="J677">
        <v>77.47901804</v>
      </c>
      <c r="K677" t="s">
        <v>23</v>
      </c>
      <c r="L677" t="s">
        <v>24</v>
      </c>
      <c r="M677" t="s">
        <v>12</v>
      </c>
      <c r="O677" s="4" t="s">
        <v>6</v>
      </c>
      <c r="P677" t="s">
        <v>48</v>
      </c>
      <c r="Q677" t="s">
        <v>14</v>
      </c>
    </row>
    <row r="678" spans="1:17" x14ac:dyDescent="0.35">
      <c r="A678" t="s">
        <v>2986</v>
      </c>
      <c r="B678">
        <v>1600</v>
      </c>
      <c r="C678" s="6">
        <v>9280000</v>
      </c>
      <c r="D678">
        <v>5800</v>
      </c>
      <c r="E678" t="s">
        <v>48</v>
      </c>
      <c r="F678" t="s">
        <v>2987</v>
      </c>
      <c r="G678" t="s">
        <v>121</v>
      </c>
      <c r="H678" t="s">
        <v>2988</v>
      </c>
      <c r="I678">
        <v>28.571926489999999</v>
      </c>
      <c r="J678">
        <v>77.47901804</v>
      </c>
      <c r="K678" t="s">
        <v>10</v>
      </c>
      <c r="L678" t="s">
        <v>11</v>
      </c>
      <c r="M678" t="s">
        <v>12</v>
      </c>
      <c r="N678" t="s">
        <v>73</v>
      </c>
      <c r="O678" s="4" t="s">
        <v>48</v>
      </c>
      <c r="P678" t="s">
        <v>48</v>
      </c>
      <c r="Q678" t="s">
        <v>14</v>
      </c>
    </row>
    <row r="679" spans="1:17" x14ac:dyDescent="0.35">
      <c r="A679" t="s">
        <v>3302</v>
      </c>
      <c r="B679">
        <v>1600</v>
      </c>
      <c r="C679" s="6">
        <v>8500000</v>
      </c>
      <c r="D679">
        <v>5312</v>
      </c>
      <c r="E679" t="s">
        <v>48</v>
      </c>
      <c r="F679" t="s">
        <v>2111</v>
      </c>
      <c r="G679" t="s">
        <v>1782</v>
      </c>
      <c r="H679" t="s">
        <v>2112</v>
      </c>
      <c r="I679">
        <v>28.6212655</v>
      </c>
      <c r="J679">
        <v>77.364423000000002</v>
      </c>
      <c r="K679" t="s">
        <v>23</v>
      </c>
      <c r="L679" t="s">
        <v>24</v>
      </c>
      <c r="M679" t="s">
        <v>12</v>
      </c>
      <c r="N679" t="s">
        <v>13</v>
      </c>
      <c r="O679" s="4" t="s">
        <v>13</v>
      </c>
      <c r="P679" t="s">
        <v>48</v>
      </c>
      <c r="Q679" t="s">
        <v>27</v>
      </c>
    </row>
    <row r="680" spans="1:17" x14ac:dyDescent="0.35">
      <c r="A680" t="s">
        <v>3305</v>
      </c>
      <c r="B680">
        <v>1600</v>
      </c>
      <c r="C680" s="6">
        <v>8500000</v>
      </c>
      <c r="D680">
        <v>5312</v>
      </c>
      <c r="E680" t="s">
        <v>48</v>
      </c>
      <c r="F680" t="s">
        <v>1794</v>
      </c>
      <c r="G680" t="s">
        <v>449</v>
      </c>
      <c r="H680" t="s">
        <v>1795</v>
      </c>
      <c r="I680">
        <v>28.509478695479501</v>
      </c>
      <c r="J680">
        <v>77.410132233120507</v>
      </c>
      <c r="K680" t="s">
        <v>23</v>
      </c>
      <c r="L680" t="s">
        <v>24</v>
      </c>
      <c r="M680" t="s">
        <v>12</v>
      </c>
      <c r="N680" t="s">
        <v>165</v>
      </c>
      <c r="P680" t="s">
        <v>48</v>
      </c>
      <c r="Q680" t="s">
        <v>27</v>
      </c>
    </row>
    <row r="681" spans="1:17" x14ac:dyDescent="0.35">
      <c r="A681" t="s">
        <v>3299</v>
      </c>
      <c r="B681">
        <v>1600</v>
      </c>
      <c r="C681" s="6">
        <v>8500000</v>
      </c>
      <c r="D681">
        <v>5312</v>
      </c>
      <c r="E681" t="s">
        <v>48</v>
      </c>
      <c r="F681" t="s">
        <v>341</v>
      </c>
      <c r="G681" t="s">
        <v>1756</v>
      </c>
      <c r="H681" t="s">
        <v>5676</v>
      </c>
      <c r="I681">
        <v>28.500906861436299</v>
      </c>
      <c r="J681">
        <v>77.381042935833307</v>
      </c>
      <c r="K681" t="s">
        <v>23</v>
      </c>
      <c r="L681" t="s">
        <v>24</v>
      </c>
      <c r="M681" t="s">
        <v>12</v>
      </c>
      <c r="N681" t="s">
        <v>102</v>
      </c>
      <c r="O681" s="4" t="s">
        <v>52</v>
      </c>
      <c r="P681" t="s">
        <v>48</v>
      </c>
      <c r="Q681" t="s">
        <v>145</v>
      </c>
    </row>
    <row r="682" spans="1:17" x14ac:dyDescent="0.35">
      <c r="A682" t="s">
        <v>3719</v>
      </c>
      <c r="B682">
        <v>1600</v>
      </c>
      <c r="C682" s="6">
        <v>7300000</v>
      </c>
      <c r="D682">
        <v>4562</v>
      </c>
      <c r="E682" t="s">
        <v>48</v>
      </c>
      <c r="F682" t="s">
        <v>2987</v>
      </c>
      <c r="G682" t="s">
        <v>121</v>
      </c>
      <c r="H682" t="s">
        <v>2988</v>
      </c>
      <c r="I682">
        <v>28.571926489999999</v>
      </c>
      <c r="J682">
        <v>77.47901804</v>
      </c>
      <c r="K682" t="s">
        <v>10</v>
      </c>
      <c r="L682" t="s">
        <v>24</v>
      </c>
      <c r="M682" t="s">
        <v>12</v>
      </c>
      <c r="N682" t="s">
        <v>165</v>
      </c>
      <c r="O682" s="4" t="s">
        <v>48</v>
      </c>
      <c r="P682" t="s">
        <v>48</v>
      </c>
      <c r="Q682" t="s">
        <v>14</v>
      </c>
    </row>
    <row r="683" spans="1:17" x14ac:dyDescent="0.35">
      <c r="A683" t="s">
        <v>3883</v>
      </c>
      <c r="B683">
        <v>1600</v>
      </c>
      <c r="C683" s="6">
        <v>7000000</v>
      </c>
      <c r="D683">
        <v>4375</v>
      </c>
      <c r="E683" t="s">
        <v>48</v>
      </c>
      <c r="F683" t="s">
        <v>5684</v>
      </c>
      <c r="G683" t="s">
        <v>1338</v>
      </c>
      <c r="H683" t="s">
        <v>5684</v>
      </c>
      <c r="I683">
        <v>28.444562000000001</v>
      </c>
      <c r="J683">
        <v>77.464587100000003</v>
      </c>
      <c r="K683" t="s">
        <v>23</v>
      </c>
      <c r="L683" t="s">
        <v>24</v>
      </c>
      <c r="M683" t="s">
        <v>12</v>
      </c>
      <c r="N683" t="s">
        <v>153</v>
      </c>
      <c r="O683" s="4" t="s">
        <v>52</v>
      </c>
      <c r="P683" t="s">
        <v>48</v>
      </c>
      <c r="Q683" t="s">
        <v>27</v>
      </c>
    </row>
    <row r="684" spans="1:17" x14ac:dyDescent="0.35">
      <c r="A684" t="s">
        <v>4130</v>
      </c>
      <c r="B684">
        <v>1600</v>
      </c>
      <c r="C684" s="6">
        <v>6500000</v>
      </c>
      <c r="D684">
        <v>4062</v>
      </c>
      <c r="E684" t="s">
        <v>48</v>
      </c>
      <c r="F684" t="s">
        <v>5684</v>
      </c>
      <c r="G684" t="s">
        <v>89</v>
      </c>
      <c r="H684" t="s">
        <v>5684</v>
      </c>
      <c r="I684">
        <v>28.5455214119815</v>
      </c>
      <c r="J684">
        <v>77.376287931125106</v>
      </c>
      <c r="K684" t="s">
        <v>10</v>
      </c>
      <c r="L684" t="s">
        <v>24</v>
      </c>
      <c r="M684" t="s">
        <v>12</v>
      </c>
      <c r="N684" t="s">
        <v>91</v>
      </c>
      <c r="O684" s="4" t="s">
        <v>52</v>
      </c>
      <c r="P684" t="s">
        <v>48</v>
      </c>
      <c r="Q684" t="s">
        <v>27</v>
      </c>
    </row>
    <row r="685" spans="1:17" x14ac:dyDescent="0.35">
      <c r="A685" t="s">
        <v>4133</v>
      </c>
      <c r="B685">
        <v>1600</v>
      </c>
      <c r="C685" s="6">
        <v>6500000</v>
      </c>
      <c r="D685">
        <v>4062</v>
      </c>
      <c r="E685" t="s">
        <v>48</v>
      </c>
      <c r="F685" t="s">
        <v>1794</v>
      </c>
      <c r="G685" t="s">
        <v>449</v>
      </c>
      <c r="H685" t="s">
        <v>1795</v>
      </c>
      <c r="I685">
        <v>28.509478695479501</v>
      </c>
      <c r="J685">
        <v>77.410132233120507</v>
      </c>
      <c r="K685" t="s">
        <v>23</v>
      </c>
      <c r="L685" t="s">
        <v>24</v>
      </c>
      <c r="M685" t="s">
        <v>12</v>
      </c>
      <c r="N685" t="s">
        <v>109</v>
      </c>
      <c r="P685" t="s">
        <v>48</v>
      </c>
      <c r="Q685" t="s">
        <v>14</v>
      </c>
    </row>
    <row r="686" spans="1:17" x14ac:dyDescent="0.35">
      <c r="A686" t="s">
        <v>4353</v>
      </c>
      <c r="B686">
        <v>1600</v>
      </c>
      <c r="C686" s="6">
        <v>5800000</v>
      </c>
      <c r="D686">
        <v>3625</v>
      </c>
      <c r="E686" t="s">
        <v>13</v>
      </c>
      <c r="F686" t="s">
        <v>5684</v>
      </c>
      <c r="G686" t="s">
        <v>3032</v>
      </c>
      <c r="H686" t="s">
        <v>5684</v>
      </c>
      <c r="I686">
        <v>28.586504652178402</v>
      </c>
      <c r="J686">
        <v>77.386492093443707</v>
      </c>
      <c r="K686" t="s">
        <v>23</v>
      </c>
      <c r="L686" t="s">
        <v>24</v>
      </c>
      <c r="M686" t="s">
        <v>517</v>
      </c>
      <c r="N686" t="s">
        <v>52</v>
      </c>
      <c r="P686" t="s">
        <v>48</v>
      </c>
      <c r="Q686" t="s">
        <v>145</v>
      </c>
    </row>
    <row r="687" spans="1:17" x14ac:dyDescent="0.35">
      <c r="A687" t="s">
        <v>4724</v>
      </c>
      <c r="B687">
        <v>1600</v>
      </c>
      <c r="C687" s="6">
        <v>4800000</v>
      </c>
      <c r="D687">
        <v>3000</v>
      </c>
      <c r="E687" t="s">
        <v>52</v>
      </c>
      <c r="F687" t="s">
        <v>5684</v>
      </c>
      <c r="G687" t="s">
        <v>3311</v>
      </c>
      <c r="H687" t="s">
        <v>5684</v>
      </c>
      <c r="I687">
        <v>28.5916576203362</v>
      </c>
      <c r="J687">
        <v>77.362724695483806</v>
      </c>
      <c r="K687" t="s">
        <v>23</v>
      </c>
      <c r="L687" t="s">
        <v>24</v>
      </c>
      <c r="M687" t="s">
        <v>517</v>
      </c>
      <c r="N687" t="s">
        <v>52</v>
      </c>
      <c r="P687" t="s">
        <v>52</v>
      </c>
      <c r="Q687" t="s">
        <v>27</v>
      </c>
    </row>
    <row r="688" spans="1:17" x14ac:dyDescent="0.35">
      <c r="A688" t="s">
        <v>2313</v>
      </c>
      <c r="B688">
        <v>1595</v>
      </c>
      <c r="C688" s="6">
        <v>12000000</v>
      </c>
      <c r="D688">
        <v>6857</v>
      </c>
      <c r="E688" t="s">
        <v>48</v>
      </c>
      <c r="F688" t="s">
        <v>212</v>
      </c>
      <c r="G688" t="s">
        <v>2181</v>
      </c>
      <c r="H688" t="s">
        <v>2182</v>
      </c>
      <c r="I688">
        <v>28.583910199999998</v>
      </c>
      <c r="J688">
        <v>77.360870599999998</v>
      </c>
      <c r="K688" t="s">
        <v>23</v>
      </c>
      <c r="L688" t="s">
        <v>24</v>
      </c>
      <c r="M688" t="s">
        <v>12</v>
      </c>
      <c r="N688" t="s">
        <v>188</v>
      </c>
      <c r="O688" s="4" t="s">
        <v>48</v>
      </c>
      <c r="P688" t="s">
        <v>48</v>
      </c>
      <c r="Q688" t="s">
        <v>27</v>
      </c>
    </row>
    <row r="689" spans="1:17" x14ac:dyDescent="0.35">
      <c r="A689" t="s">
        <v>2383</v>
      </c>
      <c r="B689">
        <v>1595</v>
      </c>
      <c r="C689" s="6">
        <v>11500000</v>
      </c>
      <c r="D689">
        <v>7210</v>
      </c>
      <c r="E689" t="s">
        <v>48</v>
      </c>
      <c r="F689" t="s">
        <v>413</v>
      </c>
      <c r="G689" t="s">
        <v>34</v>
      </c>
      <c r="H689" t="s">
        <v>931</v>
      </c>
      <c r="I689">
        <v>28.560753744315001</v>
      </c>
      <c r="J689">
        <v>77.3863395619355</v>
      </c>
      <c r="K689" t="s">
        <v>23</v>
      </c>
      <c r="L689" t="s">
        <v>24</v>
      </c>
      <c r="M689" t="s">
        <v>12</v>
      </c>
      <c r="N689" t="s">
        <v>77</v>
      </c>
      <c r="O689" s="4" t="s">
        <v>13</v>
      </c>
      <c r="P689" t="s">
        <v>48</v>
      </c>
      <c r="Q689" t="s">
        <v>27</v>
      </c>
    </row>
    <row r="690" spans="1:17" x14ac:dyDescent="0.35">
      <c r="A690" t="s">
        <v>3546</v>
      </c>
      <c r="B690">
        <v>1595</v>
      </c>
      <c r="C690" s="6">
        <v>7800000</v>
      </c>
      <c r="D690">
        <v>4890</v>
      </c>
      <c r="E690" t="s">
        <v>48</v>
      </c>
      <c r="F690" t="s">
        <v>5684</v>
      </c>
      <c r="G690" t="s">
        <v>332</v>
      </c>
      <c r="H690" t="s">
        <v>5684</v>
      </c>
      <c r="I690">
        <v>28.5756572575939</v>
      </c>
      <c r="J690">
        <v>77.382698841820599</v>
      </c>
      <c r="K690" t="s">
        <v>10</v>
      </c>
      <c r="L690" t="s">
        <v>24</v>
      </c>
      <c r="M690" t="s">
        <v>12</v>
      </c>
      <c r="N690" t="s">
        <v>91</v>
      </c>
      <c r="P690" t="s">
        <v>52</v>
      </c>
      <c r="Q690" t="s">
        <v>27</v>
      </c>
    </row>
    <row r="691" spans="1:17" x14ac:dyDescent="0.35">
      <c r="A691" t="s">
        <v>2312</v>
      </c>
      <c r="B691">
        <v>1592</v>
      </c>
      <c r="C691" s="6">
        <v>12000000</v>
      </c>
      <c r="D691">
        <v>7538</v>
      </c>
      <c r="E691" t="s">
        <v>48</v>
      </c>
      <c r="F691" t="s">
        <v>88</v>
      </c>
      <c r="G691" t="s">
        <v>572</v>
      </c>
      <c r="H691" t="s">
        <v>1225</v>
      </c>
      <c r="I691">
        <v>28.532598</v>
      </c>
      <c r="J691">
        <v>77.382900000000006</v>
      </c>
      <c r="K691" t="s">
        <v>23</v>
      </c>
      <c r="L691" t="s">
        <v>24</v>
      </c>
      <c r="M691" t="s">
        <v>12</v>
      </c>
      <c r="N691" t="s">
        <v>82</v>
      </c>
      <c r="P691" t="s">
        <v>48</v>
      </c>
      <c r="Q691" t="s">
        <v>14</v>
      </c>
    </row>
    <row r="692" spans="1:17" x14ac:dyDescent="0.35">
      <c r="A692" t="s">
        <v>3331</v>
      </c>
      <c r="B692">
        <v>1592</v>
      </c>
      <c r="C692" s="6">
        <v>8300000</v>
      </c>
      <c r="D692">
        <v>5214</v>
      </c>
      <c r="E692" t="s">
        <v>48</v>
      </c>
      <c r="F692" t="s">
        <v>1794</v>
      </c>
      <c r="G692" t="s">
        <v>449</v>
      </c>
      <c r="H692" t="s">
        <v>1795</v>
      </c>
      <c r="I692">
        <v>28.509478695479501</v>
      </c>
      <c r="J692">
        <v>77.410132233120507</v>
      </c>
      <c r="K692" t="s">
        <v>23</v>
      </c>
      <c r="L692" t="s">
        <v>24</v>
      </c>
      <c r="M692" t="s">
        <v>12</v>
      </c>
      <c r="N692" t="s">
        <v>48</v>
      </c>
      <c r="P692" t="s">
        <v>13</v>
      </c>
      <c r="Q692" t="s">
        <v>27</v>
      </c>
    </row>
    <row r="693" spans="1:17" x14ac:dyDescent="0.35">
      <c r="A693" t="s">
        <v>2308</v>
      </c>
      <c r="B693">
        <v>1590</v>
      </c>
      <c r="C693" s="6">
        <v>12000000</v>
      </c>
      <c r="D693">
        <v>7547</v>
      </c>
      <c r="E693" t="s">
        <v>48</v>
      </c>
      <c r="F693" t="s">
        <v>994</v>
      </c>
      <c r="G693" t="s">
        <v>34</v>
      </c>
      <c r="H693" t="s">
        <v>995</v>
      </c>
      <c r="I693">
        <v>28.560753744315001</v>
      </c>
      <c r="J693">
        <v>77.3863395619355</v>
      </c>
      <c r="K693" t="s">
        <v>23</v>
      </c>
      <c r="L693" t="s">
        <v>24</v>
      </c>
      <c r="M693" t="s">
        <v>12</v>
      </c>
      <c r="N693" t="s">
        <v>52</v>
      </c>
      <c r="O693" s="4" t="s">
        <v>48</v>
      </c>
      <c r="P693" t="s">
        <v>48</v>
      </c>
      <c r="Q693" t="s">
        <v>145</v>
      </c>
    </row>
    <row r="694" spans="1:17" x14ac:dyDescent="0.35">
      <c r="A694" t="s">
        <v>2789</v>
      </c>
      <c r="B694">
        <v>1582</v>
      </c>
      <c r="C694" s="6">
        <v>9887500</v>
      </c>
      <c r="D694">
        <v>6250</v>
      </c>
      <c r="E694" t="s">
        <v>48</v>
      </c>
      <c r="F694" t="s">
        <v>5684</v>
      </c>
      <c r="G694" t="s">
        <v>121</v>
      </c>
      <c r="H694" t="s">
        <v>5684</v>
      </c>
      <c r="I694">
        <v>28.571926489999999</v>
      </c>
      <c r="J694">
        <v>77.47901804</v>
      </c>
      <c r="K694" t="s">
        <v>10</v>
      </c>
      <c r="L694" t="s">
        <v>24</v>
      </c>
      <c r="M694" t="s">
        <v>12</v>
      </c>
      <c r="N694" t="s">
        <v>251</v>
      </c>
      <c r="O694" s="4" t="s">
        <v>6</v>
      </c>
      <c r="P694" t="s">
        <v>48</v>
      </c>
      <c r="Q694" t="s">
        <v>27</v>
      </c>
    </row>
    <row r="695" spans="1:17" x14ac:dyDescent="0.35">
      <c r="A695" t="s">
        <v>3938</v>
      </c>
      <c r="B695">
        <v>1580</v>
      </c>
      <c r="C695" s="6">
        <v>6800000</v>
      </c>
      <c r="D695">
        <v>4304</v>
      </c>
      <c r="E695" t="s">
        <v>48</v>
      </c>
      <c r="F695" t="s">
        <v>1794</v>
      </c>
      <c r="G695" t="s">
        <v>449</v>
      </c>
      <c r="H695" t="s">
        <v>1795</v>
      </c>
      <c r="I695">
        <v>28.509478695479501</v>
      </c>
      <c r="J695">
        <v>77.410132233120507</v>
      </c>
      <c r="K695" t="s">
        <v>23</v>
      </c>
      <c r="L695" t="s">
        <v>24</v>
      </c>
      <c r="M695" t="s">
        <v>12</v>
      </c>
      <c r="N695" t="s">
        <v>153</v>
      </c>
      <c r="P695" t="s">
        <v>48</v>
      </c>
      <c r="Q695" t="s">
        <v>27</v>
      </c>
    </row>
    <row r="696" spans="1:17" x14ac:dyDescent="0.35">
      <c r="A696" t="s">
        <v>4672</v>
      </c>
      <c r="B696">
        <v>1580</v>
      </c>
      <c r="C696" s="6">
        <v>5000000</v>
      </c>
      <c r="D696">
        <v>3165</v>
      </c>
      <c r="E696" t="s">
        <v>48</v>
      </c>
      <c r="F696" t="s">
        <v>5684</v>
      </c>
      <c r="G696" t="s">
        <v>2667</v>
      </c>
      <c r="H696" t="s">
        <v>5684</v>
      </c>
      <c r="I696">
        <v>28.583546705553601</v>
      </c>
      <c r="J696">
        <v>77.322770601474801</v>
      </c>
      <c r="K696" t="s">
        <v>10</v>
      </c>
      <c r="L696" t="s">
        <v>24</v>
      </c>
      <c r="M696" t="s">
        <v>12</v>
      </c>
      <c r="N696" t="s">
        <v>102</v>
      </c>
      <c r="O696" s="4" t="s">
        <v>48</v>
      </c>
      <c r="P696" t="s">
        <v>48</v>
      </c>
      <c r="Q696" t="s">
        <v>14</v>
      </c>
    </row>
    <row r="697" spans="1:17" x14ac:dyDescent="0.35">
      <c r="A697" t="s">
        <v>1416</v>
      </c>
      <c r="B697">
        <v>1575</v>
      </c>
      <c r="C697" s="6">
        <v>18900000</v>
      </c>
      <c r="D697">
        <v>12000</v>
      </c>
      <c r="E697" t="s">
        <v>48</v>
      </c>
      <c r="F697" t="s">
        <v>1417</v>
      </c>
      <c r="G697" t="s">
        <v>186</v>
      </c>
      <c r="H697" t="s">
        <v>1418</v>
      </c>
      <c r="I697">
        <v>28.421662999999999</v>
      </c>
      <c r="J697">
        <v>77.488898000000006</v>
      </c>
      <c r="K697" t="s">
        <v>10</v>
      </c>
      <c r="L697" t="s">
        <v>24</v>
      </c>
      <c r="M697" t="s">
        <v>12</v>
      </c>
      <c r="N697" t="s">
        <v>165</v>
      </c>
      <c r="O697" s="4" t="s">
        <v>48</v>
      </c>
      <c r="P697" t="s">
        <v>48</v>
      </c>
      <c r="Q697" t="s">
        <v>14</v>
      </c>
    </row>
    <row r="698" spans="1:17" x14ac:dyDescent="0.35">
      <c r="A698" t="s">
        <v>1450</v>
      </c>
      <c r="B698">
        <v>1575</v>
      </c>
      <c r="C698" s="6">
        <v>18000000</v>
      </c>
      <c r="D698">
        <v>11429</v>
      </c>
      <c r="E698" t="s">
        <v>48</v>
      </c>
      <c r="F698" t="s">
        <v>1417</v>
      </c>
      <c r="G698" t="s">
        <v>186</v>
      </c>
      <c r="H698" t="s">
        <v>1418</v>
      </c>
      <c r="I698">
        <v>28.421662999999999</v>
      </c>
      <c r="J698">
        <v>77.488898000000006</v>
      </c>
      <c r="K698" t="s">
        <v>10</v>
      </c>
      <c r="L698" t="s">
        <v>24</v>
      </c>
      <c r="M698" t="s">
        <v>12</v>
      </c>
      <c r="N698" t="s">
        <v>6</v>
      </c>
      <c r="O698" s="4" t="s">
        <v>13</v>
      </c>
      <c r="P698" t="s">
        <v>13</v>
      </c>
      <c r="Q698" t="s">
        <v>14</v>
      </c>
    </row>
    <row r="699" spans="1:17" x14ac:dyDescent="0.35">
      <c r="A699" t="s">
        <v>1670</v>
      </c>
      <c r="B699">
        <v>1575</v>
      </c>
      <c r="C699" s="6">
        <v>16000000</v>
      </c>
      <c r="D699">
        <v>10158</v>
      </c>
      <c r="E699" t="s">
        <v>48</v>
      </c>
      <c r="F699" t="s">
        <v>5684</v>
      </c>
      <c r="G699" t="s">
        <v>186</v>
      </c>
      <c r="H699" t="s">
        <v>5684</v>
      </c>
      <c r="I699">
        <v>28.421662999999999</v>
      </c>
      <c r="J699">
        <v>77.488898000000006</v>
      </c>
      <c r="K699" t="s">
        <v>23</v>
      </c>
      <c r="L699" t="s">
        <v>24</v>
      </c>
      <c r="M699" t="s">
        <v>12</v>
      </c>
      <c r="N699" t="s">
        <v>233</v>
      </c>
      <c r="P699" t="s">
        <v>48</v>
      </c>
      <c r="Q699" t="s">
        <v>14</v>
      </c>
    </row>
    <row r="700" spans="1:17" x14ac:dyDescent="0.35">
      <c r="A700" t="s">
        <v>1852</v>
      </c>
      <c r="B700">
        <v>1575</v>
      </c>
      <c r="C700" s="6">
        <v>14900000</v>
      </c>
      <c r="D700">
        <v>9460</v>
      </c>
      <c r="E700" t="s">
        <v>48</v>
      </c>
      <c r="F700" t="s">
        <v>5684</v>
      </c>
      <c r="G700" t="s">
        <v>186</v>
      </c>
      <c r="H700" t="s">
        <v>5684</v>
      </c>
      <c r="I700">
        <v>28.421662999999999</v>
      </c>
      <c r="J700">
        <v>77.488898000000006</v>
      </c>
      <c r="K700" t="s">
        <v>10</v>
      </c>
      <c r="L700" t="s">
        <v>24</v>
      </c>
      <c r="M700" t="s">
        <v>12</v>
      </c>
      <c r="N700" t="s">
        <v>188</v>
      </c>
      <c r="O700" s="4" t="s">
        <v>48</v>
      </c>
      <c r="P700" t="s">
        <v>13</v>
      </c>
      <c r="Q700" t="s">
        <v>14</v>
      </c>
    </row>
    <row r="701" spans="1:17" x14ac:dyDescent="0.35">
      <c r="A701" t="s">
        <v>1864</v>
      </c>
      <c r="B701">
        <v>1575</v>
      </c>
      <c r="C701" s="6">
        <v>14700000</v>
      </c>
      <c r="D701">
        <v>9333</v>
      </c>
      <c r="E701" t="s">
        <v>48</v>
      </c>
      <c r="F701" t="s">
        <v>1417</v>
      </c>
      <c r="G701" t="s">
        <v>186</v>
      </c>
      <c r="H701" t="s">
        <v>1418</v>
      </c>
      <c r="I701">
        <v>28.421662999999999</v>
      </c>
      <c r="J701">
        <v>77.488898000000006</v>
      </c>
      <c r="K701" t="s">
        <v>10</v>
      </c>
      <c r="L701" t="s">
        <v>24</v>
      </c>
      <c r="M701" t="s">
        <v>12</v>
      </c>
      <c r="N701" t="s">
        <v>165</v>
      </c>
      <c r="O701" s="4" t="s">
        <v>48</v>
      </c>
      <c r="P701" t="s">
        <v>48</v>
      </c>
      <c r="Q701" t="s">
        <v>14</v>
      </c>
    </row>
    <row r="702" spans="1:17" x14ac:dyDescent="0.35">
      <c r="A702" t="s">
        <v>1962</v>
      </c>
      <c r="B702">
        <v>1575</v>
      </c>
      <c r="C702" s="6">
        <v>14000000</v>
      </c>
      <c r="D702">
        <v>8889</v>
      </c>
      <c r="E702" t="s">
        <v>48</v>
      </c>
      <c r="F702" t="s">
        <v>1417</v>
      </c>
      <c r="G702" t="s">
        <v>186</v>
      </c>
      <c r="H702" t="s">
        <v>1418</v>
      </c>
      <c r="I702">
        <v>28.421662999999999</v>
      </c>
      <c r="J702">
        <v>77.488898000000006</v>
      </c>
      <c r="K702" t="s">
        <v>10</v>
      </c>
      <c r="L702" t="s">
        <v>11</v>
      </c>
      <c r="M702" t="s">
        <v>12</v>
      </c>
      <c r="N702" t="s">
        <v>48</v>
      </c>
      <c r="P702" t="s">
        <v>48</v>
      </c>
      <c r="Q702" t="s">
        <v>27</v>
      </c>
    </row>
    <row r="703" spans="1:17" x14ac:dyDescent="0.35">
      <c r="A703" t="s">
        <v>2032</v>
      </c>
      <c r="B703">
        <v>1575</v>
      </c>
      <c r="C703" s="6">
        <v>13500000</v>
      </c>
      <c r="D703">
        <v>8571</v>
      </c>
      <c r="E703" t="s">
        <v>48</v>
      </c>
      <c r="F703" t="s">
        <v>5684</v>
      </c>
      <c r="G703" t="s">
        <v>186</v>
      </c>
      <c r="H703" t="s">
        <v>5684</v>
      </c>
      <c r="I703">
        <v>28.421662999999999</v>
      </c>
      <c r="J703">
        <v>77.488898000000006</v>
      </c>
      <c r="K703" t="s">
        <v>23</v>
      </c>
      <c r="L703" t="s">
        <v>24</v>
      </c>
      <c r="M703" t="s">
        <v>517</v>
      </c>
      <c r="N703" t="s">
        <v>91</v>
      </c>
      <c r="O703" s="4" t="s">
        <v>48</v>
      </c>
      <c r="P703" t="s">
        <v>52</v>
      </c>
      <c r="Q703" t="s">
        <v>27</v>
      </c>
    </row>
    <row r="704" spans="1:17" x14ac:dyDescent="0.35">
      <c r="A704" t="s">
        <v>2583</v>
      </c>
      <c r="B704">
        <v>1575</v>
      </c>
      <c r="C704" s="6">
        <v>10552500</v>
      </c>
      <c r="D704">
        <v>6700</v>
      </c>
      <c r="E704" t="s">
        <v>48</v>
      </c>
      <c r="F704" t="s">
        <v>49</v>
      </c>
      <c r="G704" t="s">
        <v>796</v>
      </c>
      <c r="H704" t="s">
        <v>797</v>
      </c>
      <c r="I704">
        <v>28.535531098117801</v>
      </c>
      <c r="J704">
        <v>77.392801854947294</v>
      </c>
      <c r="K704" t="s">
        <v>23</v>
      </c>
      <c r="L704" t="s">
        <v>24</v>
      </c>
      <c r="M704" t="s">
        <v>12</v>
      </c>
      <c r="N704" t="s">
        <v>52</v>
      </c>
      <c r="O704" s="4" t="s">
        <v>48</v>
      </c>
      <c r="P704" t="s">
        <v>52</v>
      </c>
      <c r="Q704" t="s">
        <v>27</v>
      </c>
    </row>
    <row r="705" spans="1:17" x14ac:dyDescent="0.35">
      <c r="A705" t="s">
        <v>3581</v>
      </c>
      <c r="B705">
        <v>1575</v>
      </c>
      <c r="C705" s="6">
        <v>7600000</v>
      </c>
      <c r="D705">
        <v>4825</v>
      </c>
      <c r="E705" t="s">
        <v>48</v>
      </c>
      <c r="F705" t="s">
        <v>1794</v>
      </c>
      <c r="G705" t="s">
        <v>449</v>
      </c>
      <c r="H705" t="s">
        <v>1795</v>
      </c>
      <c r="I705">
        <v>28.509478695479501</v>
      </c>
      <c r="J705">
        <v>77.410132233120507</v>
      </c>
      <c r="K705" t="s">
        <v>23</v>
      </c>
      <c r="L705" t="s">
        <v>24</v>
      </c>
      <c r="M705" t="s">
        <v>12</v>
      </c>
      <c r="N705" t="s">
        <v>188</v>
      </c>
      <c r="O705" s="4" t="s">
        <v>13</v>
      </c>
      <c r="P705" t="s">
        <v>48</v>
      </c>
      <c r="Q705" t="s">
        <v>27</v>
      </c>
    </row>
    <row r="706" spans="1:17" x14ac:dyDescent="0.35">
      <c r="A706" t="s">
        <v>3685</v>
      </c>
      <c r="B706">
        <v>1575</v>
      </c>
      <c r="C706" s="6">
        <v>7500000</v>
      </c>
      <c r="D706">
        <v>4762</v>
      </c>
      <c r="E706" t="s">
        <v>48</v>
      </c>
      <c r="F706" t="s">
        <v>800</v>
      </c>
      <c r="G706" t="s">
        <v>830</v>
      </c>
      <c r="H706" t="s">
        <v>2898</v>
      </c>
      <c r="I706">
        <v>28.502891099999999</v>
      </c>
      <c r="J706">
        <v>77.425700000000006</v>
      </c>
      <c r="K706" t="s">
        <v>10</v>
      </c>
      <c r="L706" t="s">
        <v>24</v>
      </c>
      <c r="M706" t="s">
        <v>12</v>
      </c>
      <c r="N706" t="s">
        <v>102</v>
      </c>
      <c r="P706" t="s">
        <v>48</v>
      </c>
      <c r="Q706" t="s">
        <v>14</v>
      </c>
    </row>
    <row r="707" spans="1:17" x14ac:dyDescent="0.35">
      <c r="A707" t="s">
        <v>2505</v>
      </c>
      <c r="B707">
        <v>1570</v>
      </c>
      <c r="C707" s="6">
        <v>11000000</v>
      </c>
      <c r="D707">
        <v>7006</v>
      </c>
      <c r="E707" t="s">
        <v>48</v>
      </c>
      <c r="F707" t="s">
        <v>341</v>
      </c>
      <c r="G707" t="s">
        <v>1756</v>
      </c>
      <c r="H707" t="s">
        <v>2506</v>
      </c>
      <c r="I707">
        <v>28.500906861436299</v>
      </c>
      <c r="J707">
        <v>77.381042935833307</v>
      </c>
      <c r="K707" t="s">
        <v>23</v>
      </c>
      <c r="L707" t="s">
        <v>24</v>
      </c>
      <c r="M707" t="s">
        <v>12</v>
      </c>
      <c r="N707" t="s">
        <v>37</v>
      </c>
      <c r="O707" s="4" t="s">
        <v>52</v>
      </c>
      <c r="P707" t="s">
        <v>48</v>
      </c>
      <c r="Q707" t="s">
        <v>27</v>
      </c>
    </row>
    <row r="708" spans="1:17" x14ac:dyDescent="0.35">
      <c r="A708" t="s">
        <v>2249</v>
      </c>
      <c r="B708">
        <v>1568</v>
      </c>
      <c r="C708" s="6">
        <v>12200000</v>
      </c>
      <c r="D708">
        <v>7781</v>
      </c>
      <c r="E708" t="s">
        <v>48</v>
      </c>
      <c r="F708" t="s">
        <v>341</v>
      </c>
      <c r="G708" t="s">
        <v>1756</v>
      </c>
      <c r="H708" t="s">
        <v>2506</v>
      </c>
      <c r="I708">
        <v>28.500906861436299</v>
      </c>
      <c r="J708">
        <v>77.381042935833307</v>
      </c>
      <c r="K708" t="s">
        <v>23</v>
      </c>
      <c r="L708" t="s">
        <v>24</v>
      </c>
      <c r="M708" t="s">
        <v>12</v>
      </c>
      <c r="N708" t="s">
        <v>251</v>
      </c>
      <c r="O708" s="4" t="s">
        <v>91</v>
      </c>
      <c r="P708" t="s">
        <v>48</v>
      </c>
      <c r="Q708" t="s">
        <v>145</v>
      </c>
    </row>
    <row r="709" spans="1:17" x14ac:dyDescent="0.35">
      <c r="A709" t="s">
        <v>3119</v>
      </c>
      <c r="B709">
        <v>1567</v>
      </c>
      <c r="C709" s="6">
        <v>9000000</v>
      </c>
      <c r="D709">
        <v>5743</v>
      </c>
      <c r="E709" t="s">
        <v>48</v>
      </c>
      <c r="F709" t="s">
        <v>5684</v>
      </c>
      <c r="H709" t="s">
        <v>5684</v>
      </c>
      <c r="K709" t="s">
        <v>23</v>
      </c>
      <c r="L709" t="s">
        <v>24</v>
      </c>
      <c r="M709" t="s">
        <v>12</v>
      </c>
      <c r="N709" t="s">
        <v>408</v>
      </c>
      <c r="P709" t="s">
        <v>13</v>
      </c>
      <c r="Q709" t="s">
        <v>27</v>
      </c>
    </row>
    <row r="710" spans="1:17" x14ac:dyDescent="0.35">
      <c r="A710" t="s">
        <v>1613</v>
      </c>
      <c r="B710">
        <v>1565</v>
      </c>
      <c r="C710" s="6">
        <v>16500000</v>
      </c>
      <c r="D710">
        <v>10543</v>
      </c>
      <c r="E710" t="s">
        <v>48</v>
      </c>
      <c r="F710" t="s">
        <v>389</v>
      </c>
      <c r="G710" t="s">
        <v>121</v>
      </c>
      <c r="H710" t="s">
        <v>1312</v>
      </c>
      <c r="I710">
        <v>28.571926489999999</v>
      </c>
      <c r="J710">
        <v>77.47901804</v>
      </c>
      <c r="K710" t="s">
        <v>23</v>
      </c>
      <c r="L710" t="s">
        <v>24</v>
      </c>
      <c r="M710" t="s">
        <v>12</v>
      </c>
      <c r="N710" t="s">
        <v>408</v>
      </c>
      <c r="O710" s="4" t="s">
        <v>48</v>
      </c>
      <c r="P710" t="s">
        <v>52</v>
      </c>
      <c r="Q710" t="s">
        <v>27</v>
      </c>
    </row>
    <row r="711" spans="1:17" x14ac:dyDescent="0.35">
      <c r="A711" t="s">
        <v>1697</v>
      </c>
      <c r="B711">
        <v>1565</v>
      </c>
      <c r="C711" s="6">
        <v>15900000</v>
      </c>
      <c r="D711">
        <v>10160</v>
      </c>
      <c r="E711" t="s">
        <v>48</v>
      </c>
      <c r="F711" t="s">
        <v>389</v>
      </c>
      <c r="G711" t="s">
        <v>121</v>
      </c>
      <c r="H711" t="s">
        <v>1312</v>
      </c>
      <c r="I711">
        <v>28.571926489999999</v>
      </c>
      <c r="J711">
        <v>77.47901804</v>
      </c>
      <c r="K711" t="s">
        <v>23</v>
      </c>
      <c r="L711" t="s">
        <v>11</v>
      </c>
      <c r="M711" t="s">
        <v>12</v>
      </c>
      <c r="N711" t="s">
        <v>102</v>
      </c>
      <c r="P711" t="s">
        <v>48</v>
      </c>
      <c r="Q711" t="s">
        <v>14</v>
      </c>
    </row>
    <row r="712" spans="1:17" x14ac:dyDescent="0.35">
      <c r="A712" t="s">
        <v>1865</v>
      </c>
      <c r="B712">
        <v>1565</v>
      </c>
      <c r="C712" s="6">
        <v>14651000</v>
      </c>
      <c r="D712">
        <v>9361</v>
      </c>
      <c r="E712" t="s">
        <v>48</v>
      </c>
      <c r="F712" t="s">
        <v>389</v>
      </c>
      <c r="G712" t="s">
        <v>121</v>
      </c>
      <c r="H712" t="s">
        <v>1312</v>
      </c>
      <c r="I712">
        <v>28.571926489999999</v>
      </c>
      <c r="J712">
        <v>77.47901804</v>
      </c>
      <c r="K712" t="s">
        <v>23</v>
      </c>
      <c r="L712" t="s">
        <v>11</v>
      </c>
      <c r="M712" t="s">
        <v>12</v>
      </c>
      <c r="N712" t="s">
        <v>91</v>
      </c>
      <c r="O712" s="4" t="s">
        <v>48</v>
      </c>
      <c r="P712" t="s">
        <v>48</v>
      </c>
      <c r="Q712" t="s">
        <v>14</v>
      </c>
    </row>
    <row r="713" spans="1:17" x14ac:dyDescent="0.35">
      <c r="A713" t="s">
        <v>1882</v>
      </c>
      <c r="B713">
        <v>1565</v>
      </c>
      <c r="C713" s="6">
        <v>14500000</v>
      </c>
      <c r="D713">
        <v>9265</v>
      </c>
      <c r="E713" t="s">
        <v>48</v>
      </c>
      <c r="F713" t="s">
        <v>389</v>
      </c>
      <c r="G713" t="s">
        <v>121</v>
      </c>
      <c r="H713" t="s">
        <v>1312</v>
      </c>
      <c r="I713">
        <v>28.571926489999999</v>
      </c>
      <c r="J713">
        <v>77.47901804</v>
      </c>
      <c r="K713" t="s">
        <v>23</v>
      </c>
      <c r="L713" t="s">
        <v>11</v>
      </c>
      <c r="M713" t="s">
        <v>12</v>
      </c>
      <c r="O713" s="4" t="s">
        <v>48</v>
      </c>
      <c r="P713" t="s">
        <v>48</v>
      </c>
      <c r="Q713" t="s">
        <v>14</v>
      </c>
    </row>
    <row r="714" spans="1:17" x14ac:dyDescent="0.35">
      <c r="A714" t="s">
        <v>2205</v>
      </c>
      <c r="B714">
        <v>1565</v>
      </c>
      <c r="C714" s="6">
        <v>12500000</v>
      </c>
      <c r="D714">
        <v>7987</v>
      </c>
      <c r="E714" t="s">
        <v>48</v>
      </c>
      <c r="F714" t="s">
        <v>389</v>
      </c>
      <c r="G714" t="s">
        <v>121</v>
      </c>
      <c r="H714" t="s">
        <v>1312</v>
      </c>
      <c r="I714">
        <v>28.571926489999999</v>
      </c>
      <c r="J714">
        <v>77.47901804</v>
      </c>
      <c r="K714" t="s">
        <v>23</v>
      </c>
      <c r="L714" t="s">
        <v>24</v>
      </c>
      <c r="M714" t="s">
        <v>12</v>
      </c>
      <c r="N714" t="s">
        <v>244</v>
      </c>
      <c r="O714" s="4" t="s">
        <v>52</v>
      </c>
      <c r="P714" t="s">
        <v>48</v>
      </c>
      <c r="Q714" t="s">
        <v>14</v>
      </c>
    </row>
    <row r="715" spans="1:17" x14ac:dyDescent="0.35">
      <c r="A715" t="s">
        <v>2945</v>
      </c>
      <c r="B715">
        <v>1565</v>
      </c>
      <c r="C715" s="6">
        <v>9500000</v>
      </c>
      <c r="D715">
        <v>6070</v>
      </c>
      <c r="E715" t="s">
        <v>48</v>
      </c>
      <c r="F715" t="s">
        <v>341</v>
      </c>
      <c r="G715" t="s">
        <v>1756</v>
      </c>
      <c r="H715" t="s">
        <v>5676</v>
      </c>
      <c r="I715">
        <v>28.500906861436299</v>
      </c>
      <c r="J715">
        <v>77.381042935833307</v>
      </c>
      <c r="K715" t="s">
        <v>23</v>
      </c>
      <c r="L715" t="s">
        <v>11</v>
      </c>
      <c r="M715" t="s">
        <v>12</v>
      </c>
      <c r="N715" t="s">
        <v>73</v>
      </c>
      <c r="O715" s="4" t="s">
        <v>52</v>
      </c>
      <c r="P715" t="s">
        <v>13</v>
      </c>
      <c r="Q715" t="s">
        <v>14</v>
      </c>
    </row>
    <row r="716" spans="1:17" x14ac:dyDescent="0.35">
      <c r="A716" t="s">
        <v>3330</v>
      </c>
      <c r="B716">
        <v>1565</v>
      </c>
      <c r="C716" s="6">
        <v>8350000</v>
      </c>
      <c r="D716">
        <v>5335</v>
      </c>
      <c r="E716" t="s">
        <v>48</v>
      </c>
      <c r="F716" t="s">
        <v>1794</v>
      </c>
      <c r="G716" t="s">
        <v>449</v>
      </c>
      <c r="H716" t="s">
        <v>1795</v>
      </c>
      <c r="I716">
        <v>28.509478695479501</v>
      </c>
      <c r="J716">
        <v>77.410132233120507</v>
      </c>
      <c r="K716" t="s">
        <v>23</v>
      </c>
      <c r="L716" t="s">
        <v>24</v>
      </c>
      <c r="M716" t="s">
        <v>12</v>
      </c>
      <c r="N716" t="s">
        <v>188</v>
      </c>
      <c r="O716" s="4" t="s">
        <v>13</v>
      </c>
      <c r="P716" t="s">
        <v>48</v>
      </c>
      <c r="Q716" t="s">
        <v>27</v>
      </c>
    </row>
    <row r="717" spans="1:17" x14ac:dyDescent="0.35">
      <c r="A717" t="s">
        <v>3564</v>
      </c>
      <c r="B717">
        <v>1565</v>
      </c>
      <c r="C717" s="6">
        <v>7700000</v>
      </c>
      <c r="D717">
        <v>4920</v>
      </c>
      <c r="E717" t="s">
        <v>48</v>
      </c>
      <c r="F717" t="s">
        <v>1794</v>
      </c>
      <c r="G717" t="s">
        <v>449</v>
      </c>
      <c r="H717" t="s">
        <v>1795</v>
      </c>
      <c r="I717">
        <v>28.509478695479501</v>
      </c>
      <c r="J717">
        <v>77.410132233120507</v>
      </c>
      <c r="K717" t="s">
        <v>23</v>
      </c>
      <c r="L717" t="s">
        <v>24</v>
      </c>
      <c r="M717" t="s">
        <v>12</v>
      </c>
      <c r="N717" t="s">
        <v>484</v>
      </c>
      <c r="O717" s="4" t="s">
        <v>13</v>
      </c>
      <c r="P717" t="s">
        <v>48</v>
      </c>
      <c r="Q717" t="s">
        <v>27</v>
      </c>
    </row>
    <row r="718" spans="1:17" x14ac:dyDescent="0.35">
      <c r="A718" t="s">
        <v>3684</v>
      </c>
      <c r="B718">
        <v>1565</v>
      </c>
      <c r="C718" s="6">
        <v>7500000</v>
      </c>
      <c r="D718">
        <v>4792</v>
      </c>
      <c r="E718" t="s">
        <v>48</v>
      </c>
      <c r="F718" t="s">
        <v>5684</v>
      </c>
      <c r="G718" t="s">
        <v>161</v>
      </c>
      <c r="H718" t="s">
        <v>5684</v>
      </c>
      <c r="I718">
        <v>28.558497800000001</v>
      </c>
      <c r="J718">
        <v>77.392630400000002</v>
      </c>
      <c r="K718" t="s">
        <v>10</v>
      </c>
      <c r="L718" t="s">
        <v>24</v>
      </c>
      <c r="M718" t="s">
        <v>12</v>
      </c>
      <c r="N718" t="s">
        <v>13</v>
      </c>
      <c r="O718" s="4" t="s">
        <v>48</v>
      </c>
      <c r="P718" t="s">
        <v>52</v>
      </c>
      <c r="Q718" t="s">
        <v>27</v>
      </c>
    </row>
    <row r="719" spans="1:17" x14ac:dyDescent="0.35">
      <c r="A719" t="s">
        <v>1548</v>
      </c>
      <c r="B719">
        <v>1560</v>
      </c>
      <c r="C719" s="6">
        <v>17000000</v>
      </c>
      <c r="D719">
        <v>10897</v>
      </c>
      <c r="E719" t="s">
        <v>48</v>
      </c>
      <c r="F719" t="s">
        <v>69</v>
      </c>
      <c r="G719" t="s">
        <v>449</v>
      </c>
      <c r="H719" t="s">
        <v>1549</v>
      </c>
      <c r="I719">
        <v>28.509478695479501</v>
      </c>
      <c r="J719">
        <v>77.410132233120507</v>
      </c>
      <c r="K719" t="s">
        <v>23</v>
      </c>
      <c r="L719" t="s">
        <v>24</v>
      </c>
      <c r="M719" t="s">
        <v>12</v>
      </c>
      <c r="N719" t="s">
        <v>244</v>
      </c>
      <c r="O719" s="4" t="s">
        <v>6</v>
      </c>
      <c r="P719" t="s">
        <v>52</v>
      </c>
      <c r="Q719" t="s">
        <v>27</v>
      </c>
    </row>
    <row r="720" spans="1:17" x14ac:dyDescent="0.35">
      <c r="A720" t="s">
        <v>1959</v>
      </c>
      <c r="B720">
        <v>1560</v>
      </c>
      <c r="C720" s="6">
        <v>14000000</v>
      </c>
      <c r="D720">
        <v>8974</v>
      </c>
      <c r="E720" t="s">
        <v>48</v>
      </c>
      <c r="F720" t="s">
        <v>1499</v>
      </c>
      <c r="G720" t="s">
        <v>1306</v>
      </c>
      <c r="H720" t="s">
        <v>1960</v>
      </c>
      <c r="I720">
        <v>28.568799500000001</v>
      </c>
      <c r="J720">
        <v>77.335023500000005</v>
      </c>
      <c r="K720" t="s">
        <v>23</v>
      </c>
      <c r="L720" t="s">
        <v>24</v>
      </c>
      <c r="M720" t="s">
        <v>12</v>
      </c>
      <c r="N720" t="s">
        <v>52</v>
      </c>
      <c r="P720" t="s">
        <v>48</v>
      </c>
      <c r="Q720" t="s">
        <v>27</v>
      </c>
    </row>
    <row r="721" spans="1:17" x14ac:dyDescent="0.35">
      <c r="A721" t="s">
        <v>1994</v>
      </c>
      <c r="B721">
        <v>1560</v>
      </c>
      <c r="C721" s="6">
        <v>13800000</v>
      </c>
      <c r="D721">
        <v>8846</v>
      </c>
      <c r="E721" t="s">
        <v>48</v>
      </c>
      <c r="F721" t="s">
        <v>429</v>
      </c>
      <c r="G721" t="s">
        <v>1995</v>
      </c>
      <c r="H721" t="s">
        <v>1996</v>
      </c>
      <c r="I721">
        <v>28.585936100000001</v>
      </c>
      <c r="J721">
        <v>77.396289499999995</v>
      </c>
      <c r="K721" t="s">
        <v>23</v>
      </c>
      <c r="L721" t="s">
        <v>24</v>
      </c>
      <c r="M721" t="s">
        <v>12</v>
      </c>
      <c r="N721" t="s">
        <v>26</v>
      </c>
      <c r="O721" s="4" t="s">
        <v>13</v>
      </c>
      <c r="P721" t="s">
        <v>48</v>
      </c>
      <c r="Q721" t="s">
        <v>27</v>
      </c>
    </row>
    <row r="722" spans="1:17" x14ac:dyDescent="0.35">
      <c r="A722" t="s">
        <v>2752</v>
      </c>
      <c r="B722">
        <v>1560</v>
      </c>
      <c r="C722" s="6">
        <v>10000000</v>
      </c>
      <c r="D722">
        <v>6410</v>
      </c>
      <c r="E722" t="s">
        <v>48</v>
      </c>
      <c r="F722" t="s">
        <v>212</v>
      </c>
      <c r="G722" t="s">
        <v>121</v>
      </c>
      <c r="H722" t="s">
        <v>2210</v>
      </c>
      <c r="I722">
        <v>28.571926489999999</v>
      </c>
      <c r="J722">
        <v>77.47901804</v>
      </c>
      <c r="K722" t="s">
        <v>23</v>
      </c>
      <c r="L722" t="s">
        <v>24</v>
      </c>
      <c r="M722" t="s">
        <v>517</v>
      </c>
      <c r="N722" t="s">
        <v>48</v>
      </c>
      <c r="O722" s="4" t="s">
        <v>91</v>
      </c>
      <c r="P722" t="s">
        <v>52</v>
      </c>
      <c r="Q722" t="s">
        <v>145</v>
      </c>
    </row>
    <row r="723" spans="1:17" x14ac:dyDescent="0.35">
      <c r="A723" t="s">
        <v>2941</v>
      </c>
      <c r="B723">
        <v>1560</v>
      </c>
      <c r="C723" s="6">
        <v>9500000</v>
      </c>
      <c r="D723">
        <v>6090</v>
      </c>
      <c r="E723" t="s">
        <v>48</v>
      </c>
      <c r="F723" t="s">
        <v>429</v>
      </c>
      <c r="G723" t="s">
        <v>980</v>
      </c>
      <c r="H723" t="s">
        <v>981</v>
      </c>
      <c r="I723">
        <v>28.568529999999999</v>
      </c>
      <c r="J723">
        <v>77.3904</v>
      </c>
      <c r="K723" t="s">
        <v>23</v>
      </c>
      <c r="L723" t="s">
        <v>11</v>
      </c>
      <c r="M723" t="s">
        <v>12</v>
      </c>
      <c r="N723" t="s">
        <v>244</v>
      </c>
      <c r="O723" s="4" t="s">
        <v>6</v>
      </c>
      <c r="P723" t="s">
        <v>48</v>
      </c>
      <c r="Q723" t="s">
        <v>145</v>
      </c>
    </row>
    <row r="724" spans="1:17" x14ac:dyDescent="0.35">
      <c r="A724" t="s">
        <v>3114</v>
      </c>
      <c r="B724">
        <v>1560</v>
      </c>
      <c r="C724" s="6">
        <v>9000000</v>
      </c>
      <c r="D724">
        <v>5769</v>
      </c>
      <c r="E724" t="s">
        <v>48</v>
      </c>
      <c r="F724" t="s">
        <v>2429</v>
      </c>
      <c r="G724" t="s">
        <v>449</v>
      </c>
      <c r="H724" t="s">
        <v>2430</v>
      </c>
      <c r="I724">
        <v>28.509478695479501</v>
      </c>
      <c r="J724">
        <v>77.410132233120507</v>
      </c>
      <c r="K724" t="s">
        <v>23</v>
      </c>
      <c r="L724" t="s">
        <v>11</v>
      </c>
      <c r="M724" t="s">
        <v>12</v>
      </c>
      <c r="N724" t="s">
        <v>408</v>
      </c>
      <c r="O724" s="4" t="s">
        <v>6</v>
      </c>
      <c r="P724" t="s">
        <v>52</v>
      </c>
      <c r="Q724" t="s">
        <v>14</v>
      </c>
    </row>
    <row r="725" spans="1:17" x14ac:dyDescent="0.35">
      <c r="A725" t="s">
        <v>3116</v>
      </c>
      <c r="B725">
        <v>1560</v>
      </c>
      <c r="C725" s="6">
        <v>9000000</v>
      </c>
      <c r="D725">
        <v>5769</v>
      </c>
      <c r="E725" t="s">
        <v>48</v>
      </c>
      <c r="F725" t="s">
        <v>5684</v>
      </c>
      <c r="G725" t="s">
        <v>121</v>
      </c>
      <c r="H725" t="s">
        <v>5684</v>
      </c>
      <c r="I725">
        <v>28.571926489999999</v>
      </c>
      <c r="J725">
        <v>77.47901804</v>
      </c>
      <c r="K725" t="s">
        <v>23</v>
      </c>
      <c r="L725" t="s">
        <v>24</v>
      </c>
      <c r="M725" t="s">
        <v>12</v>
      </c>
      <c r="N725" t="s">
        <v>37</v>
      </c>
      <c r="O725" s="4" t="s">
        <v>13</v>
      </c>
      <c r="P725" t="s">
        <v>48</v>
      </c>
      <c r="Q725" t="s">
        <v>14</v>
      </c>
    </row>
    <row r="726" spans="1:17" x14ac:dyDescent="0.35">
      <c r="A726" t="s">
        <v>1163</v>
      </c>
      <c r="B726">
        <v>1550</v>
      </c>
      <c r="C726" s="6">
        <v>22000000</v>
      </c>
      <c r="D726">
        <v>14194</v>
      </c>
      <c r="E726" t="s">
        <v>48</v>
      </c>
      <c r="F726" t="s">
        <v>129</v>
      </c>
      <c r="G726" t="s">
        <v>5672</v>
      </c>
      <c r="H726" t="s">
        <v>250</v>
      </c>
      <c r="I726">
        <v>28.558706722821999</v>
      </c>
      <c r="J726">
        <v>77.3525817382708</v>
      </c>
      <c r="K726" t="s">
        <v>23</v>
      </c>
      <c r="L726" t="s">
        <v>24</v>
      </c>
      <c r="M726" t="s">
        <v>12</v>
      </c>
      <c r="N726" t="s">
        <v>6</v>
      </c>
      <c r="O726" s="4" t="s">
        <v>13</v>
      </c>
      <c r="P726" t="s">
        <v>52</v>
      </c>
      <c r="Q726" t="s">
        <v>14</v>
      </c>
    </row>
    <row r="727" spans="1:17" x14ac:dyDescent="0.35">
      <c r="A727" t="s">
        <v>1291</v>
      </c>
      <c r="B727">
        <v>1550</v>
      </c>
      <c r="C727" s="6">
        <v>20000000</v>
      </c>
      <c r="D727">
        <v>12903</v>
      </c>
      <c r="E727" t="s">
        <v>48</v>
      </c>
      <c r="F727" t="s">
        <v>448</v>
      </c>
      <c r="G727" t="s">
        <v>182</v>
      </c>
      <c r="H727" t="s">
        <v>1292</v>
      </c>
      <c r="I727">
        <v>28.574026567753499</v>
      </c>
      <c r="J727">
        <v>77.371081826906405</v>
      </c>
      <c r="K727" t="s">
        <v>23</v>
      </c>
      <c r="L727" t="s">
        <v>24</v>
      </c>
      <c r="M727" t="s">
        <v>12</v>
      </c>
      <c r="N727" t="s">
        <v>91</v>
      </c>
      <c r="O727" s="4" t="s">
        <v>48</v>
      </c>
      <c r="P727" t="s">
        <v>52</v>
      </c>
      <c r="Q727" t="s">
        <v>27</v>
      </c>
    </row>
    <row r="728" spans="1:17" x14ac:dyDescent="0.35">
      <c r="A728" t="s">
        <v>1445</v>
      </c>
      <c r="B728">
        <v>1550</v>
      </c>
      <c r="C728" s="6">
        <v>18000000</v>
      </c>
      <c r="D728">
        <v>11613</v>
      </c>
      <c r="E728" t="s">
        <v>48</v>
      </c>
      <c r="F728" t="s">
        <v>1446</v>
      </c>
      <c r="G728" t="s">
        <v>788</v>
      </c>
      <c r="H728" t="s">
        <v>1447</v>
      </c>
      <c r="I728">
        <v>28.5196572339031</v>
      </c>
      <c r="J728">
        <v>77.381551260425496</v>
      </c>
      <c r="K728" t="s">
        <v>23</v>
      </c>
      <c r="L728" t="s">
        <v>24</v>
      </c>
      <c r="M728" t="s">
        <v>12</v>
      </c>
      <c r="N728" t="s">
        <v>13</v>
      </c>
      <c r="O728" s="4" t="s">
        <v>48</v>
      </c>
      <c r="P728" t="s">
        <v>48</v>
      </c>
      <c r="Q728" t="s">
        <v>27</v>
      </c>
    </row>
    <row r="729" spans="1:17" x14ac:dyDescent="0.35">
      <c r="A729" t="s">
        <v>1449</v>
      </c>
      <c r="B729">
        <v>1550</v>
      </c>
      <c r="C729" s="6">
        <v>18000000</v>
      </c>
      <c r="D729">
        <v>11613</v>
      </c>
      <c r="E729" t="s">
        <v>48</v>
      </c>
      <c r="F729" t="s">
        <v>5684</v>
      </c>
      <c r="G729" t="s">
        <v>186</v>
      </c>
      <c r="H729" t="s">
        <v>5684</v>
      </c>
      <c r="I729">
        <v>28.421662999999999</v>
      </c>
      <c r="J729">
        <v>77.488898000000006</v>
      </c>
      <c r="K729" t="s">
        <v>10</v>
      </c>
      <c r="L729" t="s">
        <v>24</v>
      </c>
      <c r="M729" t="s">
        <v>12</v>
      </c>
      <c r="N729" t="s">
        <v>37</v>
      </c>
      <c r="P729" t="s">
        <v>52</v>
      </c>
      <c r="Q729" t="s">
        <v>14</v>
      </c>
    </row>
    <row r="730" spans="1:17" x14ac:dyDescent="0.35">
      <c r="A730" t="s">
        <v>1497</v>
      </c>
      <c r="B730">
        <v>1550</v>
      </c>
      <c r="C730" s="6">
        <v>17500000</v>
      </c>
      <c r="D730">
        <v>11290</v>
      </c>
      <c r="E730" t="s">
        <v>48</v>
      </c>
      <c r="F730" t="s">
        <v>33</v>
      </c>
      <c r="G730" t="s">
        <v>34</v>
      </c>
      <c r="H730" t="s">
        <v>580</v>
      </c>
      <c r="I730">
        <v>28.560753744315001</v>
      </c>
      <c r="J730">
        <v>77.3863395619355</v>
      </c>
      <c r="K730" t="s">
        <v>23</v>
      </c>
      <c r="L730" t="s">
        <v>24</v>
      </c>
      <c r="M730" t="s">
        <v>12</v>
      </c>
      <c r="N730" t="s">
        <v>102</v>
      </c>
      <c r="O730" s="4" t="s">
        <v>48</v>
      </c>
      <c r="P730" t="s">
        <v>48</v>
      </c>
      <c r="Q730" t="s">
        <v>27</v>
      </c>
    </row>
    <row r="731" spans="1:17" x14ac:dyDescent="0.35">
      <c r="A731" t="s">
        <v>1498</v>
      </c>
      <c r="B731">
        <v>1550</v>
      </c>
      <c r="C731" s="6">
        <v>17500000</v>
      </c>
      <c r="D731">
        <v>11290</v>
      </c>
      <c r="E731" t="s">
        <v>48</v>
      </c>
      <c r="F731" t="s">
        <v>5680</v>
      </c>
      <c r="G731" t="s">
        <v>1500</v>
      </c>
      <c r="H731" t="s">
        <v>1501</v>
      </c>
      <c r="I731">
        <v>28.580408333276502</v>
      </c>
      <c r="J731">
        <v>77.367330010301004</v>
      </c>
      <c r="K731" t="s">
        <v>23</v>
      </c>
      <c r="L731" t="s">
        <v>24</v>
      </c>
      <c r="M731" t="s">
        <v>12</v>
      </c>
      <c r="N731" t="s">
        <v>26</v>
      </c>
      <c r="O731" s="4" t="s">
        <v>48</v>
      </c>
      <c r="P731" t="s">
        <v>48</v>
      </c>
      <c r="Q731" t="s">
        <v>145</v>
      </c>
    </row>
    <row r="732" spans="1:17" x14ac:dyDescent="0.35">
      <c r="A732" t="s">
        <v>1610</v>
      </c>
      <c r="B732">
        <v>1550</v>
      </c>
      <c r="C732" s="6">
        <v>16500000</v>
      </c>
      <c r="D732">
        <v>10645</v>
      </c>
      <c r="E732" t="s">
        <v>48</v>
      </c>
      <c r="F732" t="s">
        <v>33</v>
      </c>
      <c r="G732" t="s">
        <v>34</v>
      </c>
      <c r="H732" t="s">
        <v>580</v>
      </c>
      <c r="I732">
        <v>28.560753744315001</v>
      </c>
      <c r="J732">
        <v>77.3863395619355</v>
      </c>
      <c r="K732" t="s">
        <v>23</v>
      </c>
      <c r="L732" t="s">
        <v>24</v>
      </c>
      <c r="M732" t="s">
        <v>12</v>
      </c>
      <c r="N732" t="s">
        <v>77</v>
      </c>
      <c r="O732" s="4" t="s">
        <v>48</v>
      </c>
      <c r="P732" t="s">
        <v>48</v>
      </c>
      <c r="Q732" t="s">
        <v>27</v>
      </c>
    </row>
    <row r="733" spans="1:17" x14ac:dyDescent="0.35">
      <c r="A733" t="s">
        <v>1644</v>
      </c>
      <c r="B733">
        <v>1550</v>
      </c>
      <c r="C733" s="6">
        <v>16200000</v>
      </c>
      <c r="D733">
        <v>10451</v>
      </c>
      <c r="E733" t="s">
        <v>48</v>
      </c>
      <c r="F733" t="s">
        <v>129</v>
      </c>
      <c r="G733" t="s">
        <v>186</v>
      </c>
      <c r="H733" t="s">
        <v>948</v>
      </c>
      <c r="I733">
        <v>28.421662999999999</v>
      </c>
      <c r="J733">
        <v>77.488898000000006</v>
      </c>
      <c r="K733" t="s">
        <v>10</v>
      </c>
      <c r="L733" t="s">
        <v>24</v>
      </c>
      <c r="M733" t="s">
        <v>12</v>
      </c>
      <c r="N733" t="s">
        <v>251</v>
      </c>
      <c r="O733" s="4" t="s">
        <v>52</v>
      </c>
      <c r="P733" t="s">
        <v>48</v>
      </c>
      <c r="Q733" t="s">
        <v>27</v>
      </c>
    </row>
    <row r="734" spans="1:17" x14ac:dyDescent="0.35">
      <c r="A734" t="s">
        <v>1662</v>
      </c>
      <c r="B734">
        <v>1550</v>
      </c>
      <c r="C734" s="6">
        <v>16000000</v>
      </c>
      <c r="D734">
        <v>10323</v>
      </c>
      <c r="E734" t="s">
        <v>48</v>
      </c>
      <c r="F734" t="s">
        <v>33</v>
      </c>
      <c r="G734" t="s">
        <v>34</v>
      </c>
      <c r="H734" t="s">
        <v>580</v>
      </c>
      <c r="I734">
        <v>28.560753744315001</v>
      </c>
      <c r="J734">
        <v>77.3863395619355</v>
      </c>
      <c r="K734" t="s">
        <v>23</v>
      </c>
      <c r="L734" t="s">
        <v>24</v>
      </c>
      <c r="M734" t="s">
        <v>12</v>
      </c>
      <c r="N734" t="s">
        <v>408</v>
      </c>
      <c r="O734" s="4" t="s">
        <v>48</v>
      </c>
      <c r="P734" t="s">
        <v>48</v>
      </c>
      <c r="Q734" t="s">
        <v>14</v>
      </c>
    </row>
    <row r="735" spans="1:17" x14ac:dyDescent="0.35">
      <c r="A735" t="s">
        <v>1663</v>
      </c>
      <c r="B735">
        <v>1550</v>
      </c>
      <c r="C735" s="6">
        <v>16000000</v>
      </c>
      <c r="D735">
        <v>10323</v>
      </c>
      <c r="E735" t="s">
        <v>48</v>
      </c>
      <c r="F735" t="s">
        <v>129</v>
      </c>
      <c r="G735" t="s">
        <v>186</v>
      </c>
      <c r="H735" t="s">
        <v>948</v>
      </c>
      <c r="I735">
        <v>28.421662999999999</v>
      </c>
      <c r="J735">
        <v>77.488898000000006</v>
      </c>
      <c r="K735" t="s">
        <v>10</v>
      </c>
      <c r="L735" t="s">
        <v>24</v>
      </c>
      <c r="M735" t="s">
        <v>12</v>
      </c>
      <c r="N735" t="s">
        <v>13</v>
      </c>
      <c r="O735" s="4" t="s">
        <v>52</v>
      </c>
      <c r="P735" t="s">
        <v>52</v>
      </c>
      <c r="Q735" t="s">
        <v>27</v>
      </c>
    </row>
    <row r="736" spans="1:17" x14ac:dyDescent="0.35">
      <c r="A736" t="s">
        <v>1666</v>
      </c>
      <c r="B736">
        <v>1550</v>
      </c>
      <c r="C736" s="6">
        <v>16000000</v>
      </c>
      <c r="D736">
        <v>10323</v>
      </c>
      <c r="E736" t="s">
        <v>48</v>
      </c>
      <c r="F736" t="s">
        <v>5684</v>
      </c>
      <c r="G736" t="s">
        <v>186</v>
      </c>
      <c r="H736" t="s">
        <v>5684</v>
      </c>
      <c r="I736">
        <v>28.421662999999999</v>
      </c>
      <c r="J736">
        <v>77.488898000000006</v>
      </c>
      <c r="K736" t="s">
        <v>10</v>
      </c>
      <c r="L736" t="s">
        <v>24</v>
      </c>
      <c r="M736" t="s">
        <v>12</v>
      </c>
      <c r="N736" t="s">
        <v>13</v>
      </c>
      <c r="O736" s="4" t="s">
        <v>52</v>
      </c>
      <c r="P736" t="s">
        <v>52</v>
      </c>
      <c r="Q736" t="s">
        <v>14</v>
      </c>
    </row>
    <row r="737" spans="1:17" x14ac:dyDescent="0.35">
      <c r="A737" t="s">
        <v>1669</v>
      </c>
      <c r="B737">
        <v>1550</v>
      </c>
      <c r="C737" s="6">
        <v>16000000</v>
      </c>
      <c r="D737">
        <v>10323</v>
      </c>
      <c r="E737" t="s">
        <v>48</v>
      </c>
      <c r="F737" t="s">
        <v>33</v>
      </c>
      <c r="G737" t="s">
        <v>34</v>
      </c>
      <c r="H737" t="s">
        <v>580</v>
      </c>
      <c r="I737">
        <v>28.560753744315001</v>
      </c>
      <c r="J737">
        <v>77.3863395619355</v>
      </c>
      <c r="K737" t="s">
        <v>23</v>
      </c>
      <c r="L737" t="s">
        <v>24</v>
      </c>
      <c r="M737" t="s">
        <v>12</v>
      </c>
      <c r="N737" t="s">
        <v>102</v>
      </c>
      <c r="O737" s="4" t="s">
        <v>91</v>
      </c>
      <c r="P737" t="s">
        <v>52</v>
      </c>
      <c r="Q737" t="s">
        <v>27</v>
      </c>
    </row>
    <row r="738" spans="1:17" x14ac:dyDescent="0.35">
      <c r="A738" t="s">
        <v>1702</v>
      </c>
      <c r="B738">
        <v>1550</v>
      </c>
      <c r="C738" s="6">
        <v>15500000</v>
      </c>
      <c r="D738">
        <v>10000</v>
      </c>
      <c r="E738" t="s">
        <v>48</v>
      </c>
      <c r="F738" t="s">
        <v>129</v>
      </c>
      <c r="G738" t="s">
        <v>186</v>
      </c>
      <c r="H738" t="s">
        <v>948</v>
      </c>
      <c r="I738">
        <v>28.421662999999999</v>
      </c>
      <c r="J738">
        <v>77.488898000000006</v>
      </c>
      <c r="K738" t="s">
        <v>10</v>
      </c>
      <c r="L738" t="s">
        <v>24</v>
      </c>
      <c r="M738" t="s">
        <v>12</v>
      </c>
      <c r="N738" t="s">
        <v>52</v>
      </c>
      <c r="O738" s="4" t="s">
        <v>48</v>
      </c>
      <c r="P738" t="s">
        <v>48</v>
      </c>
      <c r="Q738" t="s">
        <v>27</v>
      </c>
    </row>
    <row r="739" spans="1:17" x14ac:dyDescent="0.35">
      <c r="A739" t="s">
        <v>1705</v>
      </c>
      <c r="B739">
        <v>1550</v>
      </c>
      <c r="C739" s="6">
        <v>15500000</v>
      </c>
      <c r="D739">
        <v>10000</v>
      </c>
      <c r="E739" t="s">
        <v>48</v>
      </c>
      <c r="F739" t="s">
        <v>33</v>
      </c>
      <c r="G739" t="s">
        <v>34</v>
      </c>
      <c r="H739" t="s">
        <v>580</v>
      </c>
      <c r="I739">
        <v>28.560753744315001</v>
      </c>
      <c r="J739">
        <v>77.3863395619355</v>
      </c>
      <c r="K739" t="s">
        <v>23</v>
      </c>
      <c r="L739" t="s">
        <v>24</v>
      </c>
      <c r="M739" t="s">
        <v>12</v>
      </c>
      <c r="N739" t="s">
        <v>102</v>
      </c>
      <c r="O739" s="4" t="s">
        <v>48</v>
      </c>
      <c r="P739" t="s">
        <v>48</v>
      </c>
      <c r="Q739" t="s">
        <v>27</v>
      </c>
    </row>
    <row r="740" spans="1:17" x14ac:dyDescent="0.35">
      <c r="A740" t="s">
        <v>1780</v>
      </c>
      <c r="B740">
        <v>1550</v>
      </c>
      <c r="C740" s="6">
        <v>15000000</v>
      </c>
      <c r="D740">
        <v>9677</v>
      </c>
      <c r="E740" t="s">
        <v>48</v>
      </c>
      <c r="F740" t="s">
        <v>1781</v>
      </c>
      <c r="G740" t="s">
        <v>1782</v>
      </c>
      <c r="H740" t="s">
        <v>1783</v>
      </c>
      <c r="I740">
        <v>28.6212655</v>
      </c>
      <c r="J740">
        <v>77.364423000000002</v>
      </c>
      <c r="K740" t="s">
        <v>23</v>
      </c>
      <c r="L740" t="s">
        <v>24</v>
      </c>
      <c r="M740" t="s">
        <v>12</v>
      </c>
      <c r="N740" t="s">
        <v>26</v>
      </c>
      <c r="O740" s="4" t="s">
        <v>48</v>
      </c>
      <c r="P740" t="s">
        <v>52</v>
      </c>
      <c r="Q740" t="s">
        <v>27</v>
      </c>
    </row>
    <row r="741" spans="1:17" x14ac:dyDescent="0.35">
      <c r="A741" t="s">
        <v>1785</v>
      </c>
      <c r="B741">
        <v>1550</v>
      </c>
      <c r="C741" s="6">
        <v>15000000</v>
      </c>
      <c r="D741">
        <v>9677</v>
      </c>
      <c r="E741" t="s">
        <v>48</v>
      </c>
      <c r="F741" t="s">
        <v>5684</v>
      </c>
      <c r="H741" t="s">
        <v>5684</v>
      </c>
      <c r="K741" t="s">
        <v>23</v>
      </c>
      <c r="L741" t="s">
        <v>24</v>
      </c>
      <c r="M741" t="s">
        <v>12</v>
      </c>
      <c r="N741" t="s">
        <v>102</v>
      </c>
      <c r="P741" t="s">
        <v>52</v>
      </c>
      <c r="Q741" t="s">
        <v>145</v>
      </c>
    </row>
    <row r="742" spans="1:17" x14ac:dyDescent="0.35">
      <c r="A742" t="s">
        <v>1918</v>
      </c>
      <c r="B742">
        <v>1550</v>
      </c>
      <c r="C742" s="6">
        <v>14090000</v>
      </c>
      <c r="D742">
        <v>9090</v>
      </c>
      <c r="E742" t="s">
        <v>48</v>
      </c>
      <c r="F742" t="s">
        <v>1919</v>
      </c>
      <c r="G742" t="s">
        <v>1767</v>
      </c>
      <c r="H742" t="s">
        <v>1920</v>
      </c>
      <c r="I742">
        <v>28.597035834855198</v>
      </c>
      <c r="J742">
        <v>77.369305100305496</v>
      </c>
      <c r="K742" t="s">
        <v>23</v>
      </c>
      <c r="L742" t="s">
        <v>24</v>
      </c>
      <c r="M742" t="s">
        <v>12</v>
      </c>
      <c r="N742" t="s">
        <v>165</v>
      </c>
      <c r="O742" s="4" t="s">
        <v>6</v>
      </c>
      <c r="P742" t="s">
        <v>52</v>
      </c>
      <c r="Q742" t="s">
        <v>27</v>
      </c>
    </row>
    <row r="743" spans="1:17" x14ac:dyDescent="0.35">
      <c r="A743" t="s">
        <v>1956</v>
      </c>
      <c r="B743">
        <v>1550</v>
      </c>
      <c r="C743" s="6">
        <v>14000000</v>
      </c>
      <c r="D743">
        <v>9032</v>
      </c>
      <c r="E743" t="s">
        <v>48</v>
      </c>
      <c r="F743" t="s">
        <v>1919</v>
      </c>
      <c r="G743" t="s">
        <v>1767</v>
      </c>
      <c r="H743" t="s">
        <v>1920</v>
      </c>
      <c r="I743">
        <v>28.597035834855198</v>
      </c>
      <c r="J743">
        <v>77.369305100305496</v>
      </c>
      <c r="K743" t="s">
        <v>23</v>
      </c>
      <c r="L743" t="s">
        <v>24</v>
      </c>
      <c r="M743" t="s">
        <v>12</v>
      </c>
      <c r="N743" t="s">
        <v>233</v>
      </c>
      <c r="O743" s="4" t="s">
        <v>13</v>
      </c>
      <c r="P743" t="s">
        <v>52</v>
      </c>
      <c r="Q743" t="s">
        <v>27</v>
      </c>
    </row>
    <row r="744" spans="1:17" x14ac:dyDescent="0.35">
      <c r="A744" t="s">
        <v>1992</v>
      </c>
      <c r="B744">
        <v>1550</v>
      </c>
      <c r="C744" s="6">
        <v>13800000</v>
      </c>
      <c r="D744">
        <v>8903</v>
      </c>
      <c r="E744" t="s">
        <v>48</v>
      </c>
      <c r="F744" t="s">
        <v>1919</v>
      </c>
      <c r="G744" t="s">
        <v>1767</v>
      </c>
      <c r="H744" t="s">
        <v>1920</v>
      </c>
      <c r="I744">
        <v>28.597035834855198</v>
      </c>
      <c r="J744">
        <v>77.369305100305496</v>
      </c>
      <c r="K744" t="s">
        <v>23</v>
      </c>
      <c r="L744" t="s">
        <v>24</v>
      </c>
      <c r="M744" t="s">
        <v>12</v>
      </c>
      <c r="N744" t="s">
        <v>244</v>
      </c>
      <c r="O744" s="4" t="s">
        <v>13</v>
      </c>
      <c r="P744" t="s">
        <v>52</v>
      </c>
      <c r="Q744" t="s">
        <v>27</v>
      </c>
    </row>
    <row r="745" spans="1:17" x14ac:dyDescent="0.35">
      <c r="A745" t="s">
        <v>2203</v>
      </c>
      <c r="B745">
        <v>1550</v>
      </c>
      <c r="C745" s="6">
        <v>12500000</v>
      </c>
      <c r="D745">
        <v>8065</v>
      </c>
      <c r="E745" t="s">
        <v>48</v>
      </c>
      <c r="F745" t="s">
        <v>5684</v>
      </c>
      <c r="G745" t="s">
        <v>449</v>
      </c>
      <c r="H745" t="s">
        <v>5684</v>
      </c>
      <c r="I745">
        <v>28.509478695479501</v>
      </c>
      <c r="J745">
        <v>77.410132233120507</v>
      </c>
      <c r="K745" t="s">
        <v>23</v>
      </c>
      <c r="L745" t="s">
        <v>24</v>
      </c>
      <c r="M745" t="s">
        <v>12</v>
      </c>
      <c r="N745" t="s">
        <v>37</v>
      </c>
      <c r="O745" s="4" t="s">
        <v>48</v>
      </c>
      <c r="P745" t="s">
        <v>48</v>
      </c>
      <c r="Q745" t="s">
        <v>14</v>
      </c>
    </row>
    <row r="746" spans="1:17" x14ac:dyDescent="0.35">
      <c r="A746" t="s">
        <v>2499</v>
      </c>
      <c r="B746">
        <v>1550</v>
      </c>
      <c r="C746" s="6">
        <v>11000000</v>
      </c>
      <c r="D746">
        <v>7096</v>
      </c>
      <c r="E746" t="s">
        <v>48</v>
      </c>
      <c r="F746" t="s">
        <v>2500</v>
      </c>
      <c r="G746" t="s">
        <v>1782</v>
      </c>
      <c r="H746" t="s">
        <v>2501</v>
      </c>
      <c r="I746">
        <v>28.6212655</v>
      </c>
      <c r="J746">
        <v>77.364423000000002</v>
      </c>
      <c r="K746" t="s">
        <v>23</v>
      </c>
      <c r="L746" t="s">
        <v>24</v>
      </c>
      <c r="M746" t="s">
        <v>12</v>
      </c>
      <c r="N746" t="s">
        <v>48</v>
      </c>
      <c r="O746" s="4" t="s">
        <v>48</v>
      </c>
      <c r="P746" t="s">
        <v>48</v>
      </c>
      <c r="Q746" t="s">
        <v>27</v>
      </c>
    </row>
    <row r="747" spans="1:17" x14ac:dyDescent="0.35">
      <c r="A747" t="s">
        <v>3106</v>
      </c>
      <c r="B747">
        <v>1550</v>
      </c>
      <c r="C747" s="6">
        <v>9000000</v>
      </c>
      <c r="D747">
        <v>5806</v>
      </c>
      <c r="E747" t="s">
        <v>48</v>
      </c>
      <c r="F747" t="s">
        <v>49</v>
      </c>
      <c r="G747" t="s">
        <v>1995</v>
      </c>
      <c r="H747" t="s">
        <v>2662</v>
      </c>
      <c r="I747">
        <v>28.585936100000001</v>
      </c>
      <c r="J747">
        <v>77.396289499999995</v>
      </c>
      <c r="K747" t="s">
        <v>23</v>
      </c>
      <c r="L747" t="s">
        <v>24</v>
      </c>
      <c r="M747" t="s">
        <v>12</v>
      </c>
      <c r="N747" t="s">
        <v>251</v>
      </c>
      <c r="O747" s="4" t="s">
        <v>91</v>
      </c>
      <c r="P747" t="s">
        <v>48</v>
      </c>
      <c r="Q747" t="s">
        <v>14</v>
      </c>
    </row>
    <row r="748" spans="1:17" x14ac:dyDescent="0.35">
      <c r="A748" t="s">
        <v>3110</v>
      </c>
      <c r="B748">
        <v>1550</v>
      </c>
      <c r="C748" s="6">
        <v>9000000</v>
      </c>
      <c r="D748">
        <v>5806</v>
      </c>
      <c r="E748" t="s">
        <v>48</v>
      </c>
      <c r="F748" t="s">
        <v>49</v>
      </c>
      <c r="G748" t="s">
        <v>1995</v>
      </c>
      <c r="H748" t="s">
        <v>2662</v>
      </c>
      <c r="I748">
        <v>28.585936100000001</v>
      </c>
      <c r="J748">
        <v>77.396289499999995</v>
      </c>
      <c r="K748" t="s">
        <v>23</v>
      </c>
      <c r="L748" t="s">
        <v>24</v>
      </c>
      <c r="M748" t="s">
        <v>12</v>
      </c>
      <c r="N748" t="s">
        <v>73</v>
      </c>
      <c r="P748" t="s">
        <v>52</v>
      </c>
      <c r="Q748" t="s">
        <v>145</v>
      </c>
    </row>
    <row r="749" spans="1:17" x14ac:dyDescent="0.35">
      <c r="A749" t="s">
        <v>3113</v>
      </c>
      <c r="B749">
        <v>1550</v>
      </c>
      <c r="C749" s="6">
        <v>9000000</v>
      </c>
      <c r="D749">
        <v>5806</v>
      </c>
      <c r="E749" t="s">
        <v>48</v>
      </c>
      <c r="F749" t="s">
        <v>49</v>
      </c>
      <c r="G749" t="s">
        <v>1995</v>
      </c>
      <c r="H749" t="s">
        <v>2662</v>
      </c>
      <c r="I749">
        <v>28.585936100000001</v>
      </c>
      <c r="J749">
        <v>77.396289499999995</v>
      </c>
      <c r="K749" t="s">
        <v>23</v>
      </c>
      <c r="L749" t="s">
        <v>24</v>
      </c>
      <c r="M749" t="s">
        <v>12</v>
      </c>
      <c r="N749" t="s">
        <v>337</v>
      </c>
      <c r="O749" s="4" t="s">
        <v>6</v>
      </c>
      <c r="P749" t="s">
        <v>48</v>
      </c>
      <c r="Q749" t="s">
        <v>145</v>
      </c>
    </row>
    <row r="750" spans="1:17" x14ac:dyDescent="0.35">
      <c r="A750" t="s">
        <v>3107</v>
      </c>
      <c r="B750">
        <v>1550</v>
      </c>
      <c r="C750" s="6">
        <v>9000000</v>
      </c>
      <c r="D750">
        <v>5806</v>
      </c>
      <c r="E750" t="s">
        <v>48</v>
      </c>
      <c r="F750" t="s">
        <v>341</v>
      </c>
      <c r="G750" t="s">
        <v>1756</v>
      </c>
      <c r="H750" t="s">
        <v>2506</v>
      </c>
      <c r="I750">
        <v>28.500906861436299</v>
      </c>
      <c r="J750">
        <v>77.381042935833307</v>
      </c>
      <c r="K750" t="s">
        <v>10</v>
      </c>
      <c r="L750" t="s">
        <v>24</v>
      </c>
      <c r="M750" t="s">
        <v>12</v>
      </c>
      <c r="N750" t="s">
        <v>6</v>
      </c>
      <c r="O750" s="4" t="s">
        <v>48</v>
      </c>
      <c r="P750" t="s">
        <v>48</v>
      </c>
      <c r="Q750" t="s">
        <v>27</v>
      </c>
    </row>
    <row r="751" spans="1:17" x14ac:dyDescent="0.35">
      <c r="A751" t="s">
        <v>3882</v>
      </c>
      <c r="B751">
        <v>1550</v>
      </c>
      <c r="C751" s="6">
        <v>7000000</v>
      </c>
      <c r="D751">
        <v>4516</v>
      </c>
      <c r="E751" t="s">
        <v>48</v>
      </c>
      <c r="F751" t="s">
        <v>1805</v>
      </c>
      <c r="G751" t="s">
        <v>332</v>
      </c>
      <c r="H751" t="s">
        <v>1806</v>
      </c>
      <c r="I751">
        <v>28.5756572575939</v>
      </c>
      <c r="J751">
        <v>77.382698841820599</v>
      </c>
      <c r="K751" t="s">
        <v>23</v>
      </c>
      <c r="L751" t="s">
        <v>24</v>
      </c>
      <c r="M751" t="s">
        <v>12</v>
      </c>
      <c r="N751" t="s">
        <v>251</v>
      </c>
      <c r="O751" s="4" t="s">
        <v>48</v>
      </c>
      <c r="P751" t="s">
        <v>48</v>
      </c>
      <c r="Q751" t="s">
        <v>27</v>
      </c>
    </row>
    <row r="752" spans="1:17" x14ac:dyDescent="0.35">
      <c r="A752" t="s">
        <v>4123</v>
      </c>
      <c r="B752">
        <v>1550</v>
      </c>
      <c r="C752" s="6">
        <v>6500000</v>
      </c>
      <c r="D752">
        <v>4193</v>
      </c>
      <c r="E752" t="s">
        <v>48</v>
      </c>
      <c r="F752" t="s">
        <v>5684</v>
      </c>
      <c r="G752" t="s">
        <v>121</v>
      </c>
      <c r="H752" t="s">
        <v>5684</v>
      </c>
      <c r="I752">
        <v>28.571926489999999</v>
      </c>
      <c r="J752">
        <v>77.47901804</v>
      </c>
      <c r="K752" t="s">
        <v>10</v>
      </c>
      <c r="L752" t="s">
        <v>11</v>
      </c>
      <c r="M752" t="s">
        <v>517</v>
      </c>
      <c r="N752" t="s">
        <v>26</v>
      </c>
      <c r="O752" s="4" t="s">
        <v>91</v>
      </c>
      <c r="P752" t="s">
        <v>48</v>
      </c>
      <c r="Q752" t="s">
        <v>145</v>
      </c>
    </row>
    <row r="753" spans="1:17" x14ac:dyDescent="0.35">
      <c r="A753" t="s">
        <v>4127</v>
      </c>
      <c r="B753">
        <v>1550</v>
      </c>
      <c r="C753" s="6">
        <v>6500000</v>
      </c>
      <c r="D753">
        <v>4194</v>
      </c>
      <c r="E753" t="s">
        <v>48</v>
      </c>
      <c r="F753" t="s">
        <v>5684</v>
      </c>
      <c r="H753" t="s">
        <v>5684</v>
      </c>
      <c r="K753" t="s">
        <v>23</v>
      </c>
      <c r="L753" t="s">
        <v>24</v>
      </c>
      <c r="M753" t="s">
        <v>12</v>
      </c>
      <c r="N753" t="s">
        <v>48</v>
      </c>
      <c r="O753" s="4" t="s">
        <v>48</v>
      </c>
      <c r="P753" t="s">
        <v>48</v>
      </c>
      <c r="Q753" t="s">
        <v>27</v>
      </c>
    </row>
    <row r="754" spans="1:17" x14ac:dyDescent="0.35">
      <c r="A754" t="s">
        <v>903</v>
      </c>
      <c r="B754">
        <v>1545</v>
      </c>
      <c r="C754" s="6">
        <v>26000000</v>
      </c>
      <c r="D754">
        <v>16828</v>
      </c>
      <c r="E754" t="s">
        <v>48</v>
      </c>
      <c r="F754" t="s">
        <v>129</v>
      </c>
      <c r="G754" t="s">
        <v>238</v>
      </c>
      <c r="H754" t="s">
        <v>250</v>
      </c>
      <c r="I754">
        <v>28.558706722821999</v>
      </c>
      <c r="J754">
        <v>77.3525817382708</v>
      </c>
      <c r="K754" t="s">
        <v>10</v>
      </c>
      <c r="L754" t="s">
        <v>24</v>
      </c>
      <c r="M754" t="s">
        <v>12</v>
      </c>
      <c r="N754" t="s">
        <v>109</v>
      </c>
      <c r="P754" t="s">
        <v>52</v>
      </c>
      <c r="Q754" t="s">
        <v>27</v>
      </c>
    </row>
    <row r="755" spans="1:17" x14ac:dyDescent="0.35">
      <c r="A755" t="s">
        <v>1041</v>
      </c>
      <c r="B755">
        <v>1545</v>
      </c>
      <c r="C755" s="6">
        <v>24000000</v>
      </c>
      <c r="D755">
        <v>15534</v>
      </c>
      <c r="E755" t="s">
        <v>48</v>
      </c>
      <c r="F755" t="s">
        <v>129</v>
      </c>
      <c r="G755" t="s">
        <v>249</v>
      </c>
      <c r="H755" t="s">
        <v>250</v>
      </c>
      <c r="I755">
        <v>28.563415021813999</v>
      </c>
      <c r="J755">
        <v>77.344947197013099</v>
      </c>
      <c r="K755" t="s">
        <v>23</v>
      </c>
      <c r="L755" t="s">
        <v>24</v>
      </c>
      <c r="M755" t="s">
        <v>12</v>
      </c>
      <c r="N755" t="s">
        <v>77</v>
      </c>
      <c r="O755" s="4" t="s">
        <v>48</v>
      </c>
      <c r="P755" t="s">
        <v>48</v>
      </c>
      <c r="Q755" t="s">
        <v>27</v>
      </c>
    </row>
    <row r="756" spans="1:17" x14ac:dyDescent="0.35">
      <c r="A756" t="s">
        <v>3294</v>
      </c>
      <c r="B756">
        <v>1545</v>
      </c>
      <c r="C756" s="6">
        <v>8500000</v>
      </c>
      <c r="D756">
        <v>5502</v>
      </c>
      <c r="E756" t="s">
        <v>48</v>
      </c>
      <c r="F756" t="s">
        <v>3295</v>
      </c>
      <c r="G756" t="s">
        <v>121</v>
      </c>
      <c r="H756" t="s">
        <v>3296</v>
      </c>
      <c r="I756">
        <v>28.571926489999999</v>
      </c>
      <c r="J756">
        <v>77.47901804</v>
      </c>
      <c r="K756" t="s">
        <v>10</v>
      </c>
      <c r="L756" t="s">
        <v>11</v>
      </c>
      <c r="M756" t="s">
        <v>12</v>
      </c>
      <c r="N756" t="s">
        <v>102</v>
      </c>
      <c r="O756" s="4" t="s">
        <v>13</v>
      </c>
      <c r="P756" t="s">
        <v>48</v>
      </c>
      <c r="Q756" t="s">
        <v>14</v>
      </c>
    </row>
    <row r="757" spans="1:17" x14ac:dyDescent="0.35">
      <c r="A757" t="s">
        <v>3548</v>
      </c>
      <c r="B757">
        <v>1545</v>
      </c>
      <c r="C757" s="6">
        <v>7725000</v>
      </c>
      <c r="D757">
        <v>5000</v>
      </c>
      <c r="E757" t="s">
        <v>48</v>
      </c>
      <c r="F757" t="s">
        <v>2414</v>
      </c>
      <c r="G757" t="s">
        <v>830</v>
      </c>
      <c r="H757" t="s">
        <v>2415</v>
      </c>
      <c r="I757">
        <v>28.502891099999999</v>
      </c>
      <c r="J757">
        <v>77.425700000000006</v>
      </c>
      <c r="K757" t="s">
        <v>23</v>
      </c>
      <c r="L757" t="s">
        <v>24</v>
      </c>
      <c r="M757" t="s">
        <v>12</v>
      </c>
      <c r="N757" t="s">
        <v>233</v>
      </c>
      <c r="O757" s="4" t="s">
        <v>48</v>
      </c>
      <c r="P757" t="s">
        <v>48</v>
      </c>
      <c r="Q757" t="s">
        <v>27</v>
      </c>
    </row>
    <row r="758" spans="1:17" x14ac:dyDescent="0.35">
      <c r="A758" t="s">
        <v>3681</v>
      </c>
      <c r="B758">
        <v>1545</v>
      </c>
      <c r="C758" s="6">
        <v>7500000</v>
      </c>
      <c r="D758">
        <v>4854</v>
      </c>
      <c r="E758" t="s">
        <v>48</v>
      </c>
      <c r="F758" t="s">
        <v>800</v>
      </c>
      <c r="G758" t="s">
        <v>830</v>
      </c>
      <c r="H758" t="s">
        <v>2898</v>
      </c>
      <c r="I758">
        <v>28.502891099999999</v>
      </c>
      <c r="J758">
        <v>77.425700000000006</v>
      </c>
      <c r="K758" t="s">
        <v>10</v>
      </c>
      <c r="L758" t="s">
        <v>11</v>
      </c>
      <c r="M758" t="s">
        <v>12</v>
      </c>
      <c r="N758" t="s">
        <v>77</v>
      </c>
      <c r="O758" s="4" t="s">
        <v>48</v>
      </c>
      <c r="P758" t="s">
        <v>48</v>
      </c>
      <c r="Q758" t="s">
        <v>14</v>
      </c>
    </row>
    <row r="759" spans="1:17" x14ac:dyDescent="0.35">
      <c r="A759" t="s">
        <v>3878</v>
      </c>
      <c r="B759">
        <v>1545</v>
      </c>
      <c r="C759" s="6">
        <v>7000000</v>
      </c>
      <c r="D759">
        <v>4531</v>
      </c>
      <c r="E759" t="s">
        <v>48</v>
      </c>
      <c r="F759" t="s">
        <v>800</v>
      </c>
      <c r="G759" t="s">
        <v>830</v>
      </c>
      <c r="H759" t="s">
        <v>2898</v>
      </c>
      <c r="I759">
        <v>28.502891099999999</v>
      </c>
      <c r="J759">
        <v>77.425700000000006</v>
      </c>
      <c r="K759" t="s">
        <v>23</v>
      </c>
      <c r="L759" t="s">
        <v>11</v>
      </c>
      <c r="M759" t="s">
        <v>12</v>
      </c>
      <c r="N759" t="s">
        <v>6</v>
      </c>
      <c r="O759" s="4" t="s">
        <v>48</v>
      </c>
      <c r="P759" t="s">
        <v>48</v>
      </c>
      <c r="Q759" t="s">
        <v>14</v>
      </c>
    </row>
    <row r="760" spans="1:17" x14ac:dyDescent="0.35">
      <c r="A760" t="s">
        <v>3880</v>
      </c>
      <c r="B760">
        <v>1545</v>
      </c>
      <c r="C760" s="6">
        <v>7000000</v>
      </c>
      <c r="D760">
        <v>4531</v>
      </c>
      <c r="E760" t="s">
        <v>48</v>
      </c>
      <c r="F760" t="s">
        <v>5684</v>
      </c>
      <c r="G760" t="s">
        <v>1901</v>
      </c>
      <c r="H760" t="s">
        <v>5684</v>
      </c>
      <c r="I760">
        <v>28.551000500000001</v>
      </c>
      <c r="J760">
        <v>77.360476500000004</v>
      </c>
      <c r="K760" t="s">
        <v>23</v>
      </c>
      <c r="L760" t="s">
        <v>24</v>
      </c>
      <c r="M760" t="s">
        <v>12</v>
      </c>
      <c r="N760" t="s">
        <v>123</v>
      </c>
      <c r="O760" s="4" t="s">
        <v>48</v>
      </c>
      <c r="P760" t="s">
        <v>48</v>
      </c>
      <c r="Q760" t="s">
        <v>27</v>
      </c>
    </row>
    <row r="761" spans="1:17" x14ac:dyDescent="0.35">
      <c r="A761" t="s">
        <v>3937</v>
      </c>
      <c r="B761">
        <v>1545</v>
      </c>
      <c r="C761" s="6">
        <v>6800000</v>
      </c>
      <c r="D761">
        <v>4401</v>
      </c>
      <c r="E761" t="s">
        <v>48</v>
      </c>
      <c r="F761" t="s">
        <v>5684</v>
      </c>
      <c r="G761" t="s">
        <v>121</v>
      </c>
      <c r="H761" t="s">
        <v>5684</v>
      </c>
      <c r="I761">
        <v>28.571926489999999</v>
      </c>
      <c r="J761">
        <v>77.47901804</v>
      </c>
      <c r="K761" t="s">
        <v>23</v>
      </c>
      <c r="L761" t="s">
        <v>24</v>
      </c>
      <c r="M761" t="s">
        <v>12</v>
      </c>
      <c r="N761" t="s">
        <v>52</v>
      </c>
      <c r="P761" t="s">
        <v>48</v>
      </c>
      <c r="Q761" t="s">
        <v>14</v>
      </c>
    </row>
    <row r="762" spans="1:17" x14ac:dyDescent="0.35">
      <c r="A762" t="s">
        <v>1126</v>
      </c>
      <c r="B762">
        <v>1544</v>
      </c>
      <c r="C762" s="6">
        <v>22500000</v>
      </c>
      <c r="D762">
        <v>14573</v>
      </c>
      <c r="E762" t="s">
        <v>48</v>
      </c>
      <c r="F762" t="s">
        <v>129</v>
      </c>
      <c r="G762" t="s">
        <v>238</v>
      </c>
      <c r="H762" t="s">
        <v>250</v>
      </c>
      <c r="I762">
        <v>28.558706722821999</v>
      </c>
      <c r="J762">
        <v>77.3525817382708</v>
      </c>
      <c r="K762" t="s">
        <v>10</v>
      </c>
      <c r="L762" t="s">
        <v>24</v>
      </c>
      <c r="M762" t="s">
        <v>12</v>
      </c>
      <c r="N762" t="s">
        <v>37</v>
      </c>
      <c r="P762" t="s">
        <v>52</v>
      </c>
      <c r="Q762" t="s">
        <v>27</v>
      </c>
    </row>
    <row r="763" spans="1:17" x14ac:dyDescent="0.35">
      <c r="A763" t="s">
        <v>3777</v>
      </c>
      <c r="B763">
        <v>1544</v>
      </c>
      <c r="C763" s="6">
        <v>7100000</v>
      </c>
      <c r="D763">
        <v>4598</v>
      </c>
      <c r="E763" t="s">
        <v>48</v>
      </c>
      <c r="F763" t="s">
        <v>3778</v>
      </c>
      <c r="G763" t="s">
        <v>121</v>
      </c>
      <c r="H763" t="s">
        <v>3779</v>
      </c>
      <c r="I763">
        <v>28.571926489999999</v>
      </c>
      <c r="J763">
        <v>77.47901804</v>
      </c>
      <c r="K763" t="s">
        <v>23</v>
      </c>
      <c r="L763" t="s">
        <v>24</v>
      </c>
      <c r="M763" t="s">
        <v>12</v>
      </c>
      <c r="N763" t="s">
        <v>233</v>
      </c>
      <c r="P763" t="s">
        <v>52</v>
      </c>
      <c r="Q763" t="s">
        <v>145</v>
      </c>
    </row>
    <row r="764" spans="1:17" x14ac:dyDescent="0.35">
      <c r="A764" t="s">
        <v>1162</v>
      </c>
      <c r="B764">
        <v>1543</v>
      </c>
      <c r="C764" s="6">
        <v>22000000</v>
      </c>
      <c r="D764">
        <v>14258</v>
      </c>
      <c r="E764" t="s">
        <v>48</v>
      </c>
      <c r="F764" t="s">
        <v>5684</v>
      </c>
      <c r="H764" t="s">
        <v>5684</v>
      </c>
      <c r="K764" t="s">
        <v>23</v>
      </c>
      <c r="L764" t="s">
        <v>24</v>
      </c>
      <c r="M764" t="s">
        <v>12</v>
      </c>
      <c r="N764" t="s">
        <v>37</v>
      </c>
      <c r="O764" s="4" t="s">
        <v>13</v>
      </c>
      <c r="P764" t="s">
        <v>52</v>
      </c>
      <c r="Q764" t="s">
        <v>145</v>
      </c>
    </row>
    <row r="765" spans="1:17" x14ac:dyDescent="0.35">
      <c r="A765" t="s">
        <v>2413</v>
      </c>
      <c r="B765">
        <v>1540</v>
      </c>
      <c r="C765" s="6">
        <v>11100000</v>
      </c>
      <c r="D765">
        <v>7208</v>
      </c>
      <c r="E765" t="s">
        <v>48</v>
      </c>
      <c r="F765" t="s">
        <v>2414</v>
      </c>
      <c r="G765" t="s">
        <v>830</v>
      </c>
      <c r="H765" t="s">
        <v>2415</v>
      </c>
      <c r="I765">
        <v>28.502891099999999</v>
      </c>
      <c r="J765">
        <v>77.425700000000006</v>
      </c>
      <c r="K765" t="s">
        <v>23</v>
      </c>
      <c r="L765" t="s">
        <v>24</v>
      </c>
      <c r="M765" t="s">
        <v>12</v>
      </c>
      <c r="N765" t="s">
        <v>73</v>
      </c>
      <c r="O765" s="4" t="s">
        <v>13</v>
      </c>
      <c r="P765" t="s">
        <v>48</v>
      </c>
      <c r="Q765" t="s">
        <v>145</v>
      </c>
    </row>
    <row r="766" spans="1:17" x14ac:dyDescent="0.35">
      <c r="A766" t="s">
        <v>2748</v>
      </c>
      <c r="B766">
        <v>1540</v>
      </c>
      <c r="C766" s="6">
        <v>10000000</v>
      </c>
      <c r="D766">
        <v>6494</v>
      </c>
      <c r="E766" t="s">
        <v>48</v>
      </c>
      <c r="F766" t="s">
        <v>2749</v>
      </c>
      <c r="G766" t="s">
        <v>121</v>
      </c>
      <c r="H766" t="s">
        <v>2750</v>
      </c>
      <c r="I766">
        <v>28.571926489999999</v>
      </c>
      <c r="J766">
        <v>77.47901804</v>
      </c>
      <c r="K766" t="s">
        <v>23</v>
      </c>
      <c r="L766" t="s">
        <v>24</v>
      </c>
      <c r="M766" t="s">
        <v>12</v>
      </c>
      <c r="N766" t="s">
        <v>233</v>
      </c>
      <c r="O766" s="4" t="s">
        <v>13</v>
      </c>
      <c r="P766" t="s">
        <v>48</v>
      </c>
      <c r="Q766" t="s">
        <v>27</v>
      </c>
    </row>
    <row r="767" spans="1:17" x14ac:dyDescent="0.35">
      <c r="A767" t="s">
        <v>3105</v>
      </c>
      <c r="B767">
        <v>1540</v>
      </c>
      <c r="C767" s="6">
        <v>9000000</v>
      </c>
      <c r="D767">
        <v>5844</v>
      </c>
      <c r="E767" t="s">
        <v>48</v>
      </c>
      <c r="F767" t="s">
        <v>49</v>
      </c>
      <c r="G767" t="s">
        <v>751</v>
      </c>
      <c r="H767" t="s">
        <v>1071</v>
      </c>
      <c r="I767">
        <v>28.568685825899301</v>
      </c>
      <c r="J767">
        <v>77.383394497951997</v>
      </c>
      <c r="K767" t="s">
        <v>23</v>
      </c>
      <c r="L767" t="s">
        <v>24</v>
      </c>
      <c r="M767" t="s">
        <v>12</v>
      </c>
      <c r="N767" t="s">
        <v>91</v>
      </c>
      <c r="O767" s="4" t="s">
        <v>13</v>
      </c>
      <c r="P767" t="s">
        <v>48</v>
      </c>
      <c r="Q767" t="s">
        <v>145</v>
      </c>
    </row>
    <row r="768" spans="1:17" x14ac:dyDescent="0.35">
      <c r="A768" t="s">
        <v>3163</v>
      </c>
      <c r="B768">
        <v>1540</v>
      </c>
      <c r="C768" s="6">
        <v>8800000</v>
      </c>
      <c r="D768">
        <v>5714</v>
      </c>
      <c r="E768" t="s">
        <v>48</v>
      </c>
      <c r="F768" t="s">
        <v>413</v>
      </c>
      <c r="G768" t="s">
        <v>121</v>
      </c>
      <c r="H768" t="s">
        <v>3164</v>
      </c>
      <c r="I768">
        <v>28.571926489999999</v>
      </c>
      <c r="J768">
        <v>77.47901804</v>
      </c>
      <c r="K768" t="s">
        <v>23</v>
      </c>
      <c r="L768" t="s">
        <v>24</v>
      </c>
      <c r="M768" t="s">
        <v>12</v>
      </c>
      <c r="N768" t="s">
        <v>6</v>
      </c>
      <c r="P768" t="s">
        <v>48</v>
      </c>
      <c r="Q768" t="s">
        <v>14</v>
      </c>
    </row>
    <row r="769" spans="1:17" x14ac:dyDescent="0.35">
      <c r="A769" t="s">
        <v>3291</v>
      </c>
      <c r="B769">
        <v>1540</v>
      </c>
      <c r="C769" s="6">
        <v>8500000</v>
      </c>
      <c r="D769">
        <v>5519</v>
      </c>
      <c r="E769" t="s">
        <v>48</v>
      </c>
      <c r="F769" t="s">
        <v>212</v>
      </c>
      <c r="G769" t="s">
        <v>121</v>
      </c>
      <c r="H769" t="s">
        <v>3292</v>
      </c>
      <c r="I769">
        <v>28.571926489999999</v>
      </c>
      <c r="J769">
        <v>77.47901804</v>
      </c>
      <c r="K769" t="s">
        <v>23</v>
      </c>
      <c r="L769" t="s">
        <v>24</v>
      </c>
      <c r="M769" t="s">
        <v>12</v>
      </c>
      <c r="N769" t="s">
        <v>37</v>
      </c>
      <c r="P769" t="s">
        <v>52</v>
      </c>
      <c r="Q769" t="s">
        <v>14</v>
      </c>
    </row>
    <row r="770" spans="1:17" x14ac:dyDescent="0.35">
      <c r="A770" t="s">
        <v>3491</v>
      </c>
      <c r="B770">
        <v>1540</v>
      </c>
      <c r="C770" s="6">
        <v>8000000</v>
      </c>
      <c r="D770">
        <v>5195</v>
      </c>
      <c r="E770" t="s">
        <v>48</v>
      </c>
      <c r="F770" t="s">
        <v>2414</v>
      </c>
      <c r="G770" t="s">
        <v>830</v>
      </c>
      <c r="H770" t="s">
        <v>2415</v>
      </c>
      <c r="I770">
        <v>28.502891099999999</v>
      </c>
      <c r="J770">
        <v>77.425700000000006</v>
      </c>
      <c r="K770" t="s">
        <v>23</v>
      </c>
      <c r="L770" t="s">
        <v>11</v>
      </c>
      <c r="M770" t="s">
        <v>12</v>
      </c>
      <c r="N770" t="s">
        <v>233</v>
      </c>
      <c r="P770" t="s">
        <v>48</v>
      </c>
      <c r="Q770" t="s">
        <v>145</v>
      </c>
    </row>
    <row r="771" spans="1:17" x14ac:dyDescent="0.35">
      <c r="A771" t="s">
        <v>3718</v>
      </c>
      <c r="B771">
        <v>1538</v>
      </c>
      <c r="C771" s="6">
        <v>7300000</v>
      </c>
      <c r="D771">
        <v>4746</v>
      </c>
      <c r="E771" t="s">
        <v>48</v>
      </c>
      <c r="F771" t="s">
        <v>5684</v>
      </c>
      <c r="G771" t="s">
        <v>770</v>
      </c>
      <c r="H771" t="s">
        <v>5684</v>
      </c>
      <c r="I771">
        <v>28.588110499999999</v>
      </c>
      <c r="J771">
        <v>77.404260899999997</v>
      </c>
      <c r="K771" t="s">
        <v>23</v>
      </c>
      <c r="L771" t="s">
        <v>24</v>
      </c>
      <c r="M771" t="s">
        <v>12</v>
      </c>
      <c r="N771" t="s">
        <v>251</v>
      </c>
      <c r="O771" s="4" t="s">
        <v>48</v>
      </c>
      <c r="P771" t="s">
        <v>48</v>
      </c>
      <c r="Q771" t="s">
        <v>27</v>
      </c>
    </row>
    <row r="772" spans="1:17" x14ac:dyDescent="0.35">
      <c r="A772" t="s">
        <v>956</v>
      </c>
      <c r="B772">
        <v>1535</v>
      </c>
      <c r="C772" s="6">
        <v>25000000</v>
      </c>
      <c r="D772">
        <v>16287</v>
      </c>
      <c r="E772" t="s">
        <v>48</v>
      </c>
      <c r="F772" t="s">
        <v>129</v>
      </c>
      <c r="G772" t="s">
        <v>238</v>
      </c>
      <c r="H772" t="s">
        <v>250</v>
      </c>
      <c r="I772">
        <v>28.558706722821999</v>
      </c>
      <c r="J772">
        <v>77.3525817382708</v>
      </c>
      <c r="K772" t="s">
        <v>10</v>
      </c>
      <c r="L772" t="s">
        <v>11</v>
      </c>
      <c r="M772" t="s">
        <v>12</v>
      </c>
      <c r="N772" t="s">
        <v>135</v>
      </c>
      <c r="P772" t="s">
        <v>48</v>
      </c>
      <c r="Q772" t="s">
        <v>14</v>
      </c>
    </row>
    <row r="773" spans="1:17" x14ac:dyDescent="0.35">
      <c r="A773" t="s">
        <v>2014</v>
      </c>
      <c r="B773">
        <v>1535</v>
      </c>
      <c r="C773" s="6">
        <v>13508000</v>
      </c>
      <c r="D773">
        <v>8300</v>
      </c>
      <c r="E773" t="s">
        <v>48</v>
      </c>
      <c r="F773" t="s">
        <v>5684</v>
      </c>
      <c r="G773" t="s">
        <v>121</v>
      </c>
      <c r="H773" t="s">
        <v>5684</v>
      </c>
      <c r="I773">
        <v>28.571926489999999</v>
      </c>
      <c r="J773">
        <v>77.47901804</v>
      </c>
      <c r="K773" t="s">
        <v>23</v>
      </c>
      <c r="L773" t="s">
        <v>11</v>
      </c>
      <c r="M773" t="s">
        <v>12</v>
      </c>
      <c r="N773" t="s">
        <v>153</v>
      </c>
      <c r="O773" s="4" t="s">
        <v>13</v>
      </c>
      <c r="P773" t="s">
        <v>52</v>
      </c>
      <c r="Q773" t="s">
        <v>14</v>
      </c>
    </row>
    <row r="774" spans="1:17" x14ac:dyDescent="0.35">
      <c r="A774" t="s">
        <v>2067</v>
      </c>
      <c r="B774">
        <v>1535</v>
      </c>
      <c r="C774" s="6">
        <v>13300000</v>
      </c>
      <c r="D774">
        <v>8664</v>
      </c>
      <c r="E774" t="s">
        <v>48</v>
      </c>
      <c r="F774" t="s">
        <v>1352</v>
      </c>
      <c r="G774" t="s">
        <v>121</v>
      </c>
      <c r="H774" t="s">
        <v>1353</v>
      </c>
      <c r="I774">
        <v>28.571926489999999</v>
      </c>
      <c r="J774">
        <v>77.47901804</v>
      </c>
      <c r="K774" t="s">
        <v>23</v>
      </c>
      <c r="L774" t="s">
        <v>11</v>
      </c>
      <c r="M774" t="s">
        <v>12</v>
      </c>
      <c r="O774" s="4" t="s">
        <v>13</v>
      </c>
      <c r="P774" t="s">
        <v>52</v>
      </c>
      <c r="Q774" t="s">
        <v>14</v>
      </c>
    </row>
    <row r="775" spans="1:17" x14ac:dyDescent="0.35">
      <c r="A775" t="s">
        <v>2101</v>
      </c>
      <c r="B775">
        <v>1535</v>
      </c>
      <c r="C775" s="6">
        <v>13000000</v>
      </c>
      <c r="D775">
        <v>8469</v>
      </c>
      <c r="E775" t="s">
        <v>48</v>
      </c>
      <c r="F775" t="s">
        <v>1352</v>
      </c>
      <c r="G775" t="s">
        <v>121</v>
      </c>
      <c r="H775" t="s">
        <v>1353</v>
      </c>
      <c r="I775">
        <v>28.571926489999999</v>
      </c>
      <c r="J775">
        <v>77.47901804</v>
      </c>
      <c r="K775" t="s">
        <v>23</v>
      </c>
      <c r="L775" t="s">
        <v>24</v>
      </c>
      <c r="M775" t="s">
        <v>12</v>
      </c>
      <c r="N775" t="s">
        <v>6</v>
      </c>
      <c r="O775" s="4" t="s">
        <v>48</v>
      </c>
      <c r="P775" t="s">
        <v>52</v>
      </c>
      <c r="Q775" t="s">
        <v>14</v>
      </c>
    </row>
    <row r="776" spans="1:17" x14ac:dyDescent="0.35">
      <c r="A776" t="s">
        <v>2139</v>
      </c>
      <c r="B776">
        <v>1535</v>
      </c>
      <c r="C776" s="6">
        <v>12955000</v>
      </c>
      <c r="D776">
        <v>8440</v>
      </c>
      <c r="E776" t="s">
        <v>48</v>
      </c>
      <c r="F776" t="s">
        <v>1352</v>
      </c>
      <c r="G776" t="s">
        <v>121</v>
      </c>
      <c r="H776" t="s">
        <v>1353</v>
      </c>
      <c r="I776">
        <v>28.571926489999999</v>
      </c>
      <c r="J776">
        <v>77.47901804</v>
      </c>
      <c r="K776" t="s">
        <v>23</v>
      </c>
      <c r="L776" t="s">
        <v>11</v>
      </c>
      <c r="M776" t="s">
        <v>12</v>
      </c>
      <c r="O776" s="4" t="s">
        <v>13</v>
      </c>
      <c r="P776" t="s">
        <v>52</v>
      </c>
      <c r="Q776" t="s">
        <v>14</v>
      </c>
    </row>
    <row r="777" spans="1:17" x14ac:dyDescent="0.35">
      <c r="A777" t="s">
        <v>2200</v>
      </c>
      <c r="B777">
        <v>1535</v>
      </c>
      <c r="C777" s="6">
        <v>12500000</v>
      </c>
      <c r="D777">
        <v>8143</v>
      </c>
      <c r="E777" t="s">
        <v>48</v>
      </c>
      <c r="F777" t="s">
        <v>1352</v>
      </c>
      <c r="G777" t="s">
        <v>121</v>
      </c>
      <c r="H777" t="s">
        <v>1353</v>
      </c>
      <c r="I777">
        <v>28.571926489999999</v>
      </c>
      <c r="J777">
        <v>77.47901804</v>
      </c>
      <c r="K777" t="s">
        <v>23</v>
      </c>
      <c r="L777" t="s">
        <v>24</v>
      </c>
      <c r="M777" t="s">
        <v>12</v>
      </c>
      <c r="N777" t="s">
        <v>77</v>
      </c>
      <c r="O777" s="4" t="s">
        <v>6</v>
      </c>
      <c r="P777" t="s">
        <v>52</v>
      </c>
      <c r="Q777" t="s">
        <v>14</v>
      </c>
    </row>
    <row r="778" spans="1:17" x14ac:dyDescent="0.35">
      <c r="A778" t="s">
        <v>2255</v>
      </c>
      <c r="B778">
        <v>1535</v>
      </c>
      <c r="C778" s="6">
        <v>12100000</v>
      </c>
      <c r="D778">
        <v>7882</v>
      </c>
      <c r="E778" t="s">
        <v>48</v>
      </c>
      <c r="F778" t="s">
        <v>1352</v>
      </c>
      <c r="G778" t="s">
        <v>121</v>
      </c>
      <c r="H778" t="s">
        <v>1353</v>
      </c>
      <c r="I778">
        <v>28.571926489999999</v>
      </c>
      <c r="J778">
        <v>77.47901804</v>
      </c>
      <c r="K778" t="s">
        <v>23</v>
      </c>
      <c r="L778" t="s">
        <v>24</v>
      </c>
      <c r="M778" t="s">
        <v>12</v>
      </c>
      <c r="N778" t="s">
        <v>165</v>
      </c>
      <c r="O778" s="4" t="s">
        <v>13</v>
      </c>
      <c r="P778" t="s">
        <v>48</v>
      </c>
      <c r="Q778" t="s">
        <v>27</v>
      </c>
    </row>
    <row r="779" spans="1:17" x14ac:dyDescent="0.35">
      <c r="A779" t="s">
        <v>2621</v>
      </c>
      <c r="B779">
        <v>1535</v>
      </c>
      <c r="C779" s="6">
        <v>10500000</v>
      </c>
      <c r="D779">
        <v>6840</v>
      </c>
      <c r="E779" t="s">
        <v>48</v>
      </c>
      <c r="F779" t="s">
        <v>49</v>
      </c>
      <c r="G779" t="s">
        <v>121</v>
      </c>
      <c r="H779" t="s">
        <v>2622</v>
      </c>
      <c r="I779">
        <v>28.571926489999999</v>
      </c>
      <c r="J779">
        <v>77.47901804</v>
      </c>
      <c r="K779" t="s">
        <v>23</v>
      </c>
      <c r="L779" t="s">
        <v>24</v>
      </c>
      <c r="M779" t="s">
        <v>12</v>
      </c>
      <c r="N779" t="s">
        <v>91</v>
      </c>
      <c r="O779" s="4" t="s">
        <v>13</v>
      </c>
      <c r="P779" t="s">
        <v>48</v>
      </c>
      <c r="Q779" t="s">
        <v>27</v>
      </c>
    </row>
    <row r="780" spans="1:17" x14ac:dyDescent="0.35">
      <c r="A780" t="s">
        <v>2788</v>
      </c>
      <c r="B780">
        <v>1535</v>
      </c>
      <c r="C780" s="6">
        <v>9900000</v>
      </c>
      <c r="D780">
        <v>6450</v>
      </c>
      <c r="E780" t="s">
        <v>48</v>
      </c>
      <c r="F780" t="s">
        <v>5684</v>
      </c>
      <c r="G780" t="s">
        <v>121</v>
      </c>
      <c r="H780" t="s">
        <v>5684</v>
      </c>
      <c r="I780">
        <v>28.571926489999999</v>
      </c>
      <c r="J780">
        <v>77.47901804</v>
      </c>
      <c r="K780" t="s">
        <v>23</v>
      </c>
      <c r="L780" t="s">
        <v>24</v>
      </c>
      <c r="M780" t="s">
        <v>12</v>
      </c>
      <c r="N780" t="s">
        <v>52</v>
      </c>
      <c r="P780" t="s">
        <v>48</v>
      </c>
      <c r="Q780" t="s">
        <v>27</v>
      </c>
    </row>
    <row r="781" spans="1:17" x14ac:dyDescent="0.35">
      <c r="A781" t="s">
        <v>2198</v>
      </c>
      <c r="B781">
        <v>1530</v>
      </c>
      <c r="C781" s="6">
        <v>12500000</v>
      </c>
      <c r="D781">
        <v>8170</v>
      </c>
      <c r="E781" t="s">
        <v>48</v>
      </c>
      <c r="F781" t="s">
        <v>1740</v>
      </c>
      <c r="G781" t="s">
        <v>121</v>
      </c>
      <c r="H781" t="s">
        <v>1741</v>
      </c>
      <c r="I781">
        <v>28.571926489999999</v>
      </c>
      <c r="J781">
        <v>77.47901804</v>
      </c>
      <c r="K781" t="s">
        <v>23</v>
      </c>
      <c r="L781" t="s">
        <v>24</v>
      </c>
      <c r="M781" t="s">
        <v>12</v>
      </c>
      <c r="N781" t="s">
        <v>123</v>
      </c>
      <c r="P781" t="s">
        <v>48</v>
      </c>
      <c r="Q781" t="s">
        <v>27</v>
      </c>
    </row>
    <row r="782" spans="1:17" x14ac:dyDescent="0.35">
      <c r="A782" t="s">
        <v>2937</v>
      </c>
      <c r="B782">
        <v>1530</v>
      </c>
      <c r="C782" s="6">
        <v>9500000</v>
      </c>
      <c r="D782">
        <v>6209</v>
      </c>
      <c r="E782" t="s">
        <v>48</v>
      </c>
      <c r="F782" t="s">
        <v>341</v>
      </c>
      <c r="G782" t="s">
        <v>1488</v>
      </c>
      <c r="H782" t="s">
        <v>2735</v>
      </c>
      <c r="I782">
        <v>28.505486999999999</v>
      </c>
      <c r="J782">
        <v>77.372600000000006</v>
      </c>
      <c r="K782" t="s">
        <v>23</v>
      </c>
      <c r="L782" t="s">
        <v>11</v>
      </c>
      <c r="M782" t="s">
        <v>12</v>
      </c>
      <c r="N782" t="s">
        <v>165</v>
      </c>
      <c r="O782" s="4" t="s">
        <v>48</v>
      </c>
      <c r="P782" t="s">
        <v>48</v>
      </c>
      <c r="Q782" t="s">
        <v>14</v>
      </c>
    </row>
    <row r="783" spans="1:17" x14ac:dyDescent="0.35">
      <c r="A783" t="s">
        <v>2939</v>
      </c>
      <c r="B783">
        <v>1530</v>
      </c>
      <c r="C783" s="6">
        <v>9500000</v>
      </c>
      <c r="D783">
        <v>6209</v>
      </c>
      <c r="E783" t="s">
        <v>48</v>
      </c>
      <c r="F783" t="s">
        <v>5684</v>
      </c>
      <c r="G783" t="s">
        <v>1187</v>
      </c>
      <c r="H783" t="s">
        <v>5684</v>
      </c>
      <c r="I783">
        <v>28.494266840826601</v>
      </c>
      <c r="J783">
        <v>77.4087633711964</v>
      </c>
      <c r="K783" t="s">
        <v>23</v>
      </c>
      <c r="L783" t="s">
        <v>24</v>
      </c>
      <c r="M783" t="s">
        <v>12</v>
      </c>
      <c r="N783" t="s">
        <v>153</v>
      </c>
      <c r="P783" t="s">
        <v>48</v>
      </c>
      <c r="Q783" t="s">
        <v>145</v>
      </c>
    </row>
    <row r="784" spans="1:17" x14ac:dyDescent="0.35">
      <c r="A784" t="s">
        <v>4122</v>
      </c>
      <c r="B784">
        <v>1530</v>
      </c>
      <c r="C784" s="6">
        <v>6500000</v>
      </c>
      <c r="D784">
        <v>4248</v>
      </c>
      <c r="E784" t="s">
        <v>48</v>
      </c>
      <c r="F784" t="s">
        <v>5684</v>
      </c>
      <c r="G784" t="s">
        <v>121</v>
      </c>
      <c r="H784" t="s">
        <v>5684</v>
      </c>
      <c r="I784">
        <v>28.571926489999999</v>
      </c>
      <c r="J784">
        <v>77.47901804</v>
      </c>
      <c r="K784" t="s">
        <v>23</v>
      </c>
      <c r="L784" t="s">
        <v>24</v>
      </c>
      <c r="M784" t="s">
        <v>12</v>
      </c>
      <c r="N784" t="s">
        <v>102</v>
      </c>
      <c r="O784" s="4" t="s">
        <v>48</v>
      </c>
      <c r="P784" t="s">
        <v>48</v>
      </c>
      <c r="Q784" t="s">
        <v>27</v>
      </c>
    </row>
    <row r="785" spans="1:17" x14ac:dyDescent="0.35">
      <c r="A785" t="s">
        <v>4417</v>
      </c>
      <c r="B785">
        <v>1530</v>
      </c>
      <c r="C785" s="6">
        <v>5600000</v>
      </c>
      <c r="D785">
        <v>3660</v>
      </c>
      <c r="E785" t="s">
        <v>48</v>
      </c>
      <c r="F785" t="s">
        <v>49</v>
      </c>
      <c r="G785" t="s">
        <v>121</v>
      </c>
      <c r="H785" t="s">
        <v>4253</v>
      </c>
      <c r="I785">
        <v>28.571926489999999</v>
      </c>
      <c r="J785">
        <v>77.47901804</v>
      </c>
      <c r="K785" t="s">
        <v>10</v>
      </c>
      <c r="L785" t="s">
        <v>11</v>
      </c>
      <c r="M785" t="s">
        <v>12</v>
      </c>
      <c r="N785" t="s">
        <v>91</v>
      </c>
      <c r="O785" s="4" t="s">
        <v>48</v>
      </c>
      <c r="P785" t="s">
        <v>48</v>
      </c>
      <c r="Q785" t="s">
        <v>14</v>
      </c>
    </row>
    <row r="786" spans="1:17" x14ac:dyDescent="0.35">
      <c r="A786" t="s">
        <v>2197</v>
      </c>
      <c r="B786">
        <v>1528</v>
      </c>
      <c r="C786" s="6">
        <v>12500000</v>
      </c>
      <c r="D786">
        <v>8180</v>
      </c>
      <c r="E786" t="s">
        <v>48</v>
      </c>
      <c r="F786" t="s">
        <v>88</v>
      </c>
      <c r="G786" t="s">
        <v>572</v>
      </c>
      <c r="H786" t="s">
        <v>1225</v>
      </c>
      <c r="I786">
        <v>28.532598</v>
      </c>
      <c r="J786">
        <v>77.382900000000006</v>
      </c>
      <c r="K786" t="s">
        <v>23</v>
      </c>
      <c r="L786" t="s">
        <v>24</v>
      </c>
      <c r="M786" t="s">
        <v>12</v>
      </c>
      <c r="N786" t="s">
        <v>408</v>
      </c>
      <c r="O786" s="4" t="s">
        <v>48</v>
      </c>
      <c r="P786" t="s">
        <v>52</v>
      </c>
      <c r="Q786" t="s">
        <v>14</v>
      </c>
    </row>
    <row r="787" spans="1:17" x14ac:dyDescent="0.35">
      <c r="A787" t="s">
        <v>2305</v>
      </c>
      <c r="B787">
        <v>1528</v>
      </c>
      <c r="C787" s="6">
        <v>12000000</v>
      </c>
      <c r="D787">
        <v>7853</v>
      </c>
      <c r="E787" t="s">
        <v>48</v>
      </c>
      <c r="F787" t="s">
        <v>5684</v>
      </c>
      <c r="G787" t="s">
        <v>572</v>
      </c>
      <c r="H787" t="s">
        <v>5684</v>
      </c>
      <c r="I787">
        <v>28.532598</v>
      </c>
      <c r="J787">
        <v>77.382900000000006</v>
      </c>
      <c r="K787" t="s">
        <v>23</v>
      </c>
      <c r="L787" t="s">
        <v>24</v>
      </c>
      <c r="M787" t="s">
        <v>12</v>
      </c>
      <c r="N787" t="s">
        <v>91</v>
      </c>
      <c r="O787" s="4" t="s">
        <v>48</v>
      </c>
      <c r="P787" t="s">
        <v>48</v>
      </c>
      <c r="Q787" t="s">
        <v>14</v>
      </c>
    </row>
    <row r="788" spans="1:17" x14ac:dyDescent="0.35">
      <c r="A788" t="s">
        <v>2498</v>
      </c>
      <c r="B788">
        <v>1528</v>
      </c>
      <c r="C788" s="6">
        <v>11000000</v>
      </c>
      <c r="D788">
        <v>7199</v>
      </c>
      <c r="E788" t="s">
        <v>48</v>
      </c>
      <c r="F788" t="s">
        <v>88</v>
      </c>
      <c r="G788" t="s">
        <v>572</v>
      </c>
      <c r="H788" t="s">
        <v>1225</v>
      </c>
      <c r="I788">
        <v>28.532598</v>
      </c>
      <c r="J788">
        <v>77.382900000000006</v>
      </c>
      <c r="K788" t="s">
        <v>23</v>
      </c>
      <c r="L788" t="s">
        <v>24</v>
      </c>
      <c r="M788" t="s">
        <v>12</v>
      </c>
      <c r="N788" t="s">
        <v>135</v>
      </c>
      <c r="O788" s="4" t="s">
        <v>48</v>
      </c>
      <c r="P788" t="s">
        <v>48</v>
      </c>
      <c r="Q788" t="s">
        <v>14</v>
      </c>
    </row>
    <row r="789" spans="1:17" x14ac:dyDescent="0.35">
      <c r="A789" t="s">
        <v>2629</v>
      </c>
      <c r="B789">
        <v>1528</v>
      </c>
      <c r="C789" s="6">
        <v>10400000</v>
      </c>
      <c r="D789">
        <v>6806</v>
      </c>
      <c r="E789" t="s">
        <v>48</v>
      </c>
      <c r="F789" t="s">
        <v>88</v>
      </c>
      <c r="G789" t="s">
        <v>572</v>
      </c>
      <c r="H789" t="s">
        <v>1225</v>
      </c>
      <c r="I789">
        <v>28.532598</v>
      </c>
      <c r="J789">
        <v>77.382900000000006</v>
      </c>
      <c r="K789" t="s">
        <v>23</v>
      </c>
      <c r="L789" t="s">
        <v>24</v>
      </c>
      <c r="M789" t="s">
        <v>12</v>
      </c>
      <c r="N789" t="s">
        <v>244</v>
      </c>
      <c r="P789" t="s">
        <v>52</v>
      </c>
      <c r="Q789" t="s">
        <v>27</v>
      </c>
    </row>
    <row r="790" spans="1:17" x14ac:dyDescent="0.35">
      <c r="A790" t="s">
        <v>2744</v>
      </c>
      <c r="B790">
        <v>1526</v>
      </c>
      <c r="C790" s="6">
        <v>10000000</v>
      </c>
      <c r="D790">
        <v>6553</v>
      </c>
      <c r="E790" t="s">
        <v>48</v>
      </c>
      <c r="F790" t="s">
        <v>2745</v>
      </c>
      <c r="G790" t="s">
        <v>121</v>
      </c>
      <c r="H790" t="s">
        <v>2746</v>
      </c>
      <c r="I790">
        <v>28.571926489999999</v>
      </c>
      <c r="J790">
        <v>77.47901804</v>
      </c>
      <c r="K790" t="s">
        <v>23</v>
      </c>
      <c r="L790" t="s">
        <v>24</v>
      </c>
      <c r="M790" t="s">
        <v>12</v>
      </c>
      <c r="N790" t="s">
        <v>13</v>
      </c>
      <c r="P790" t="s">
        <v>52</v>
      </c>
      <c r="Q790" t="s">
        <v>145</v>
      </c>
    </row>
    <row r="791" spans="1:17" x14ac:dyDescent="0.35">
      <c r="A791" t="s">
        <v>900</v>
      </c>
      <c r="B791">
        <v>1525</v>
      </c>
      <c r="C791" s="6">
        <v>26000000</v>
      </c>
      <c r="D791">
        <v>17049</v>
      </c>
      <c r="E791" t="s">
        <v>48</v>
      </c>
      <c r="F791" t="s">
        <v>129</v>
      </c>
      <c r="G791" t="s">
        <v>238</v>
      </c>
      <c r="H791" t="s">
        <v>250</v>
      </c>
      <c r="I791">
        <v>28.558706722821999</v>
      </c>
      <c r="J791">
        <v>77.3525817382708</v>
      </c>
      <c r="K791" t="s">
        <v>10</v>
      </c>
      <c r="L791" t="s">
        <v>24</v>
      </c>
      <c r="M791" t="s">
        <v>12</v>
      </c>
      <c r="N791" t="s">
        <v>337</v>
      </c>
      <c r="O791" s="4" t="s">
        <v>48</v>
      </c>
      <c r="P791" t="s">
        <v>48</v>
      </c>
      <c r="Q791" t="s">
        <v>27</v>
      </c>
    </row>
    <row r="792" spans="1:17" x14ac:dyDescent="0.35">
      <c r="A792" t="s">
        <v>950</v>
      </c>
      <c r="B792">
        <v>1525</v>
      </c>
      <c r="C792" s="6">
        <v>25000000</v>
      </c>
      <c r="D792">
        <v>15409</v>
      </c>
      <c r="E792" t="s">
        <v>48</v>
      </c>
      <c r="F792" t="s">
        <v>129</v>
      </c>
      <c r="G792" t="s">
        <v>238</v>
      </c>
      <c r="H792" t="s">
        <v>250</v>
      </c>
      <c r="I792">
        <v>28.558706722821999</v>
      </c>
      <c r="J792">
        <v>77.3525817382708</v>
      </c>
      <c r="K792" t="s">
        <v>10</v>
      </c>
      <c r="L792" t="s">
        <v>11</v>
      </c>
      <c r="M792" t="s">
        <v>12</v>
      </c>
      <c r="O792" s="4" t="s">
        <v>48</v>
      </c>
      <c r="P792" t="s">
        <v>52</v>
      </c>
      <c r="Q792" t="s">
        <v>14</v>
      </c>
    </row>
    <row r="793" spans="1:17" x14ac:dyDescent="0.35">
      <c r="A793" t="s">
        <v>953</v>
      </c>
      <c r="B793">
        <v>1525</v>
      </c>
      <c r="C793" s="6">
        <v>25000000</v>
      </c>
      <c r="D793">
        <v>16393</v>
      </c>
      <c r="E793" t="s">
        <v>48</v>
      </c>
      <c r="F793" t="s">
        <v>129</v>
      </c>
      <c r="G793" t="s">
        <v>238</v>
      </c>
      <c r="H793" t="s">
        <v>250</v>
      </c>
      <c r="I793">
        <v>28.558706722821999</v>
      </c>
      <c r="J793">
        <v>77.3525817382708</v>
      </c>
      <c r="K793" t="s">
        <v>10</v>
      </c>
      <c r="L793" t="s">
        <v>24</v>
      </c>
      <c r="M793" t="s">
        <v>12</v>
      </c>
      <c r="N793" t="s">
        <v>109</v>
      </c>
      <c r="O793" s="4" t="s">
        <v>48</v>
      </c>
      <c r="P793" t="s">
        <v>52</v>
      </c>
      <c r="Q793" t="s">
        <v>145</v>
      </c>
    </row>
    <row r="794" spans="1:17" x14ac:dyDescent="0.35">
      <c r="A794" t="s">
        <v>2195</v>
      </c>
      <c r="B794">
        <v>1525</v>
      </c>
      <c r="C794" s="6">
        <v>12500000</v>
      </c>
      <c r="D794">
        <v>8197</v>
      </c>
      <c r="E794" t="s">
        <v>48</v>
      </c>
      <c r="F794" t="s">
        <v>5684</v>
      </c>
      <c r="G794" t="s">
        <v>572</v>
      </c>
      <c r="H794" t="s">
        <v>5684</v>
      </c>
      <c r="I794">
        <v>28.532598</v>
      </c>
      <c r="J794">
        <v>77.382900000000006</v>
      </c>
      <c r="K794" t="s">
        <v>23</v>
      </c>
      <c r="L794" t="s">
        <v>24</v>
      </c>
      <c r="M794" t="s">
        <v>12</v>
      </c>
      <c r="N794" t="s">
        <v>77</v>
      </c>
      <c r="P794" t="s">
        <v>52</v>
      </c>
      <c r="Q794" t="s">
        <v>27</v>
      </c>
    </row>
    <row r="795" spans="1:17" x14ac:dyDescent="0.35">
      <c r="A795" t="s">
        <v>2931</v>
      </c>
      <c r="B795">
        <v>1525</v>
      </c>
      <c r="C795" s="6">
        <v>9500000</v>
      </c>
      <c r="D795">
        <v>6229</v>
      </c>
      <c r="E795" t="s">
        <v>48</v>
      </c>
      <c r="F795" t="s">
        <v>2932</v>
      </c>
      <c r="G795" t="s">
        <v>121</v>
      </c>
      <c r="H795" t="s">
        <v>2933</v>
      </c>
      <c r="I795">
        <v>28.571926489999999</v>
      </c>
      <c r="J795">
        <v>77.47901804</v>
      </c>
      <c r="K795" t="s">
        <v>23</v>
      </c>
      <c r="L795" t="s">
        <v>24</v>
      </c>
      <c r="M795" t="s">
        <v>12</v>
      </c>
      <c r="N795" t="s">
        <v>233</v>
      </c>
      <c r="O795" s="4" t="s">
        <v>48</v>
      </c>
      <c r="P795" t="s">
        <v>48</v>
      </c>
      <c r="Q795" t="s">
        <v>14</v>
      </c>
    </row>
    <row r="796" spans="1:17" x14ac:dyDescent="0.35">
      <c r="A796" t="s">
        <v>2026</v>
      </c>
      <c r="B796">
        <v>1521</v>
      </c>
      <c r="C796" s="6">
        <v>13500000</v>
      </c>
      <c r="D796">
        <v>8876</v>
      </c>
      <c r="E796" t="s">
        <v>48</v>
      </c>
      <c r="F796" t="s">
        <v>2027</v>
      </c>
      <c r="G796" t="s">
        <v>121</v>
      </c>
      <c r="H796" t="s">
        <v>2028</v>
      </c>
      <c r="I796">
        <v>28.571926489999999</v>
      </c>
      <c r="J796">
        <v>77.47901804</v>
      </c>
      <c r="K796" t="s">
        <v>23</v>
      </c>
      <c r="L796" t="s">
        <v>24</v>
      </c>
      <c r="M796" t="s">
        <v>12</v>
      </c>
      <c r="N796" t="s">
        <v>188</v>
      </c>
      <c r="O796" s="4" t="s">
        <v>48</v>
      </c>
      <c r="P796" t="s">
        <v>48</v>
      </c>
      <c r="Q796" t="s">
        <v>27</v>
      </c>
    </row>
    <row r="797" spans="1:17" x14ac:dyDescent="0.35">
      <c r="A797" t="s">
        <v>2495</v>
      </c>
      <c r="B797">
        <v>1520</v>
      </c>
      <c r="C797" s="6">
        <v>11000000</v>
      </c>
      <c r="D797">
        <v>7236</v>
      </c>
      <c r="E797" t="s">
        <v>48</v>
      </c>
      <c r="F797" t="s">
        <v>33</v>
      </c>
      <c r="G797" t="s">
        <v>121</v>
      </c>
      <c r="H797" t="s">
        <v>1822</v>
      </c>
      <c r="I797">
        <v>28.571926489999999</v>
      </c>
      <c r="J797">
        <v>77.47901804</v>
      </c>
      <c r="K797" t="s">
        <v>23</v>
      </c>
      <c r="L797" t="s">
        <v>24</v>
      </c>
      <c r="M797" t="s">
        <v>12</v>
      </c>
      <c r="N797" t="s">
        <v>251</v>
      </c>
      <c r="O797" s="4" t="s">
        <v>48</v>
      </c>
      <c r="P797" t="s">
        <v>48</v>
      </c>
      <c r="Q797" t="s">
        <v>27</v>
      </c>
    </row>
    <row r="798" spans="1:17" x14ac:dyDescent="0.35">
      <c r="A798" t="s">
        <v>2634</v>
      </c>
      <c r="B798">
        <v>1515</v>
      </c>
      <c r="C798" s="6">
        <v>10227000</v>
      </c>
      <c r="D798">
        <v>6750</v>
      </c>
      <c r="E798" t="s">
        <v>48</v>
      </c>
      <c r="F798" t="s">
        <v>413</v>
      </c>
      <c r="G798" t="s">
        <v>1411</v>
      </c>
      <c r="H798" t="s">
        <v>2635</v>
      </c>
      <c r="I798">
        <v>28.5899211868376</v>
      </c>
      <c r="J798">
        <v>77.312044329981603</v>
      </c>
      <c r="K798" t="s">
        <v>10</v>
      </c>
      <c r="L798" t="s">
        <v>11</v>
      </c>
      <c r="M798" t="s">
        <v>12</v>
      </c>
      <c r="N798" t="s">
        <v>244</v>
      </c>
      <c r="O798" s="4" t="s">
        <v>6</v>
      </c>
      <c r="P798" t="s">
        <v>48</v>
      </c>
      <c r="Q798" t="s">
        <v>27</v>
      </c>
    </row>
    <row r="799" spans="1:17" x14ac:dyDescent="0.35">
      <c r="A799" t="s">
        <v>1396</v>
      </c>
      <c r="B799">
        <v>1511</v>
      </c>
      <c r="C799" s="6">
        <v>19000000</v>
      </c>
      <c r="D799">
        <v>13000</v>
      </c>
      <c r="E799" t="s">
        <v>52</v>
      </c>
      <c r="F799" t="s">
        <v>5684</v>
      </c>
      <c r="G799" t="s">
        <v>186</v>
      </c>
      <c r="H799" t="s">
        <v>5684</v>
      </c>
      <c r="I799">
        <v>28.421662999999999</v>
      </c>
      <c r="J799">
        <v>77.488898000000006</v>
      </c>
      <c r="K799" t="s">
        <v>10</v>
      </c>
      <c r="L799" t="s">
        <v>24</v>
      </c>
      <c r="M799" t="s">
        <v>12</v>
      </c>
      <c r="N799" t="s">
        <v>26</v>
      </c>
      <c r="P799" t="s">
        <v>52</v>
      </c>
      <c r="Q799" t="s">
        <v>145</v>
      </c>
    </row>
    <row r="800" spans="1:17" x14ac:dyDescent="0.35">
      <c r="A800" t="s">
        <v>2492</v>
      </c>
      <c r="B800">
        <v>1510</v>
      </c>
      <c r="C800" s="6">
        <v>11000000</v>
      </c>
      <c r="D800">
        <v>7284</v>
      </c>
      <c r="E800" t="s">
        <v>48</v>
      </c>
      <c r="F800" t="s">
        <v>198</v>
      </c>
      <c r="G800" t="s">
        <v>34</v>
      </c>
      <c r="H800" t="s">
        <v>2493</v>
      </c>
      <c r="I800">
        <v>28.560753744315001</v>
      </c>
      <c r="J800">
        <v>77.3863395619355</v>
      </c>
      <c r="K800" t="s">
        <v>23</v>
      </c>
      <c r="L800" t="s">
        <v>24</v>
      </c>
      <c r="M800" t="s">
        <v>12</v>
      </c>
      <c r="N800" t="s">
        <v>26</v>
      </c>
      <c r="P800" t="s">
        <v>13</v>
      </c>
      <c r="Q800" t="s">
        <v>27</v>
      </c>
    </row>
    <row r="801" spans="1:17" x14ac:dyDescent="0.35">
      <c r="A801" t="s">
        <v>2825</v>
      </c>
      <c r="B801">
        <v>1510</v>
      </c>
      <c r="C801" s="6">
        <v>9700000</v>
      </c>
      <c r="D801">
        <v>6424</v>
      </c>
      <c r="E801" t="s">
        <v>48</v>
      </c>
      <c r="F801" t="s">
        <v>198</v>
      </c>
      <c r="G801" t="s">
        <v>34</v>
      </c>
      <c r="H801" t="s">
        <v>2493</v>
      </c>
      <c r="I801">
        <v>28.560753744315001</v>
      </c>
      <c r="J801">
        <v>77.3863395619355</v>
      </c>
      <c r="K801" t="s">
        <v>23</v>
      </c>
      <c r="L801" t="s">
        <v>24</v>
      </c>
      <c r="M801" t="s">
        <v>12</v>
      </c>
      <c r="N801" t="s">
        <v>26</v>
      </c>
      <c r="P801" t="s">
        <v>48</v>
      </c>
      <c r="Q801" t="s">
        <v>145</v>
      </c>
    </row>
    <row r="802" spans="1:17" x14ac:dyDescent="0.35">
      <c r="A802" t="s">
        <v>2826</v>
      </c>
      <c r="B802">
        <v>1510</v>
      </c>
      <c r="C802" s="6">
        <v>9700000</v>
      </c>
      <c r="D802">
        <v>6424</v>
      </c>
      <c r="E802" t="s">
        <v>48</v>
      </c>
      <c r="F802" t="s">
        <v>198</v>
      </c>
      <c r="G802" t="s">
        <v>34</v>
      </c>
      <c r="H802" t="s">
        <v>2493</v>
      </c>
      <c r="I802">
        <v>28.560753744315001</v>
      </c>
      <c r="J802">
        <v>77.3863395619355</v>
      </c>
      <c r="K802" t="s">
        <v>23</v>
      </c>
      <c r="L802" t="s">
        <v>24</v>
      </c>
      <c r="M802" t="s">
        <v>12</v>
      </c>
      <c r="N802" t="s">
        <v>26</v>
      </c>
      <c r="P802" t="s">
        <v>48</v>
      </c>
      <c r="Q802" t="s">
        <v>145</v>
      </c>
    </row>
    <row r="803" spans="1:17" x14ac:dyDescent="0.35">
      <c r="A803" t="s">
        <v>2928</v>
      </c>
      <c r="B803">
        <v>1510</v>
      </c>
      <c r="C803" s="6">
        <v>9500000</v>
      </c>
      <c r="D803">
        <v>6291</v>
      </c>
      <c r="E803" t="s">
        <v>48</v>
      </c>
      <c r="F803" t="s">
        <v>198</v>
      </c>
      <c r="G803" t="s">
        <v>34</v>
      </c>
      <c r="H803" t="s">
        <v>2493</v>
      </c>
      <c r="I803">
        <v>28.560753744315001</v>
      </c>
      <c r="J803">
        <v>77.3863395619355</v>
      </c>
      <c r="K803" t="s">
        <v>23</v>
      </c>
      <c r="L803" t="s">
        <v>24</v>
      </c>
      <c r="M803" t="s">
        <v>12</v>
      </c>
      <c r="N803" t="s">
        <v>337</v>
      </c>
      <c r="O803" s="4" t="s">
        <v>48</v>
      </c>
      <c r="P803" t="s">
        <v>13</v>
      </c>
      <c r="Q803" t="s">
        <v>27</v>
      </c>
    </row>
    <row r="804" spans="1:17" x14ac:dyDescent="0.35">
      <c r="A804" t="s">
        <v>3102</v>
      </c>
      <c r="B804">
        <v>1510</v>
      </c>
      <c r="C804" s="6">
        <v>9000000</v>
      </c>
      <c r="D804">
        <v>5960</v>
      </c>
      <c r="E804" t="s">
        <v>48</v>
      </c>
      <c r="F804" t="s">
        <v>198</v>
      </c>
      <c r="G804" t="s">
        <v>34</v>
      </c>
      <c r="H804" t="s">
        <v>2493</v>
      </c>
      <c r="I804">
        <v>28.560753744315001</v>
      </c>
      <c r="J804">
        <v>77.3863395619355</v>
      </c>
      <c r="K804" t="s">
        <v>23</v>
      </c>
      <c r="L804" t="s">
        <v>24</v>
      </c>
      <c r="M804" t="s">
        <v>12</v>
      </c>
      <c r="N804" t="s">
        <v>77</v>
      </c>
      <c r="O804" s="4" t="s">
        <v>48</v>
      </c>
      <c r="P804" t="s">
        <v>13</v>
      </c>
      <c r="Q804" t="s">
        <v>27</v>
      </c>
    </row>
    <row r="805" spans="1:17" x14ac:dyDescent="0.35">
      <c r="A805" t="s">
        <v>3490</v>
      </c>
      <c r="B805">
        <v>1510</v>
      </c>
      <c r="C805" s="6">
        <v>8000000</v>
      </c>
      <c r="D805">
        <v>5298</v>
      </c>
      <c r="E805" t="s">
        <v>48</v>
      </c>
      <c r="F805" t="s">
        <v>198</v>
      </c>
      <c r="G805" t="s">
        <v>34</v>
      </c>
      <c r="H805" t="s">
        <v>2493</v>
      </c>
      <c r="I805">
        <v>28.560753744315001</v>
      </c>
      <c r="J805">
        <v>77.3863395619355</v>
      </c>
      <c r="K805" t="s">
        <v>23</v>
      </c>
      <c r="L805" t="s">
        <v>24</v>
      </c>
      <c r="M805" t="s">
        <v>12</v>
      </c>
      <c r="N805" t="s">
        <v>408</v>
      </c>
      <c r="O805" s="4" t="s">
        <v>48</v>
      </c>
      <c r="P805" t="s">
        <v>48</v>
      </c>
      <c r="Q805" t="s">
        <v>14</v>
      </c>
    </row>
    <row r="806" spans="1:17" x14ac:dyDescent="0.35">
      <c r="A806" t="s">
        <v>2742</v>
      </c>
      <c r="B806">
        <v>1505</v>
      </c>
      <c r="C806" s="6">
        <v>10000000</v>
      </c>
      <c r="D806">
        <v>6645</v>
      </c>
      <c r="E806" t="s">
        <v>48</v>
      </c>
      <c r="F806" t="s">
        <v>212</v>
      </c>
      <c r="G806" t="s">
        <v>322</v>
      </c>
      <c r="H806" t="s">
        <v>1111</v>
      </c>
      <c r="I806">
        <v>28.575955560490399</v>
      </c>
      <c r="J806">
        <v>77.389982248039999</v>
      </c>
      <c r="K806" t="s">
        <v>23</v>
      </c>
      <c r="L806" t="s">
        <v>11</v>
      </c>
      <c r="M806" t="s">
        <v>12</v>
      </c>
      <c r="N806" t="s">
        <v>109</v>
      </c>
      <c r="O806" s="4" t="s">
        <v>52</v>
      </c>
      <c r="P806" t="s">
        <v>52</v>
      </c>
      <c r="Q806" t="s">
        <v>14</v>
      </c>
    </row>
    <row r="807" spans="1:17" x14ac:dyDescent="0.35">
      <c r="A807" t="s">
        <v>2824</v>
      </c>
      <c r="B807">
        <v>1505</v>
      </c>
      <c r="C807" s="6">
        <v>9700000</v>
      </c>
      <c r="D807">
        <v>6445</v>
      </c>
      <c r="E807" t="s">
        <v>48</v>
      </c>
      <c r="F807" t="s">
        <v>212</v>
      </c>
      <c r="G807" t="s">
        <v>322</v>
      </c>
      <c r="H807" t="s">
        <v>1111</v>
      </c>
      <c r="I807">
        <v>28.575955560490399</v>
      </c>
      <c r="J807">
        <v>77.389982248039999</v>
      </c>
      <c r="K807" t="s">
        <v>23</v>
      </c>
      <c r="L807" t="s">
        <v>24</v>
      </c>
      <c r="M807" t="s">
        <v>12</v>
      </c>
      <c r="N807" t="s">
        <v>337</v>
      </c>
      <c r="O807" s="4" t="s">
        <v>48</v>
      </c>
      <c r="P807" t="s">
        <v>52</v>
      </c>
      <c r="Q807" t="s">
        <v>27</v>
      </c>
    </row>
    <row r="808" spans="1:17" x14ac:dyDescent="0.35">
      <c r="A808" t="s">
        <v>3678</v>
      </c>
      <c r="B808">
        <v>1505</v>
      </c>
      <c r="C808" s="6">
        <v>7500000</v>
      </c>
      <c r="D808">
        <v>4983</v>
      </c>
      <c r="E808" t="s">
        <v>48</v>
      </c>
      <c r="F808" t="s">
        <v>212</v>
      </c>
      <c r="G808" t="s">
        <v>322</v>
      </c>
      <c r="H808" t="s">
        <v>1111</v>
      </c>
      <c r="I808">
        <v>28.575955560490399</v>
      </c>
      <c r="J808">
        <v>77.389982248039999</v>
      </c>
      <c r="K808" t="s">
        <v>23</v>
      </c>
      <c r="L808" t="s">
        <v>24</v>
      </c>
      <c r="M808" t="s">
        <v>12</v>
      </c>
      <c r="N808" t="s">
        <v>244</v>
      </c>
      <c r="O808" s="4" t="s">
        <v>48</v>
      </c>
      <c r="P808" t="s">
        <v>48</v>
      </c>
      <c r="Q808" t="s">
        <v>14</v>
      </c>
    </row>
    <row r="809" spans="1:17" x14ac:dyDescent="0.35">
      <c r="A809" t="s">
        <v>3487</v>
      </c>
      <c r="B809">
        <v>1503</v>
      </c>
      <c r="C809" s="6">
        <v>8000000</v>
      </c>
      <c r="D809">
        <v>5323</v>
      </c>
      <c r="E809" t="s">
        <v>48</v>
      </c>
      <c r="F809" t="s">
        <v>3337</v>
      </c>
      <c r="G809" t="s">
        <v>1995</v>
      </c>
      <c r="H809" t="s">
        <v>3488</v>
      </c>
      <c r="I809">
        <v>28.585936100000001</v>
      </c>
      <c r="J809">
        <v>77.396289499999995</v>
      </c>
      <c r="K809" t="s">
        <v>23</v>
      </c>
      <c r="L809" t="s">
        <v>24</v>
      </c>
      <c r="M809" t="s">
        <v>12</v>
      </c>
      <c r="N809" t="s">
        <v>37</v>
      </c>
      <c r="P809" t="s">
        <v>52</v>
      </c>
      <c r="Q809" t="s">
        <v>27</v>
      </c>
    </row>
    <row r="810" spans="1:17" x14ac:dyDescent="0.35">
      <c r="A810" t="s">
        <v>1952</v>
      </c>
      <c r="B810">
        <v>1500</v>
      </c>
      <c r="C810" s="6">
        <v>14000000</v>
      </c>
      <c r="D810">
        <v>9333</v>
      </c>
      <c r="E810" t="s">
        <v>48</v>
      </c>
      <c r="F810" t="s">
        <v>1953</v>
      </c>
      <c r="G810" t="s">
        <v>34</v>
      </c>
      <c r="H810" t="s">
        <v>1954</v>
      </c>
      <c r="I810">
        <v>28.560753744315001</v>
      </c>
      <c r="J810">
        <v>77.3863395619355</v>
      </c>
      <c r="K810" t="s">
        <v>23</v>
      </c>
      <c r="L810" t="s">
        <v>24</v>
      </c>
      <c r="M810" t="s">
        <v>12</v>
      </c>
      <c r="N810" t="s">
        <v>82</v>
      </c>
      <c r="O810" s="4" t="s">
        <v>48</v>
      </c>
      <c r="P810" t="s">
        <v>52</v>
      </c>
      <c r="Q810" t="s">
        <v>27</v>
      </c>
    </row>
    <row r="811" spans="1:17" x14ac:dyDescent="0.35">
      <c r="A811" t="s">
        <v>2192</v>
      </c>
      <c r="B811">
        <v>1500</v>
      </c>
      <c r="C811" s="6">
        <v>12500000</v>
      </c>
      <c r="D811">
        <v>8333</v>
      </c>
      <c r="E811" t="s">
        <v>48</v>
      </c>
      <c r="F811" t="s">
        <v>5684</v>
      </c>
      <c r="G811" t="s">
        <v>2193</v>
      </c>
      <c r="H811" t="s">
        <v>5684</v>
      </c>
      <c r="I811">
        <v>28.594986131499699</v>
      </c>
      <c r="J811">
        <v>77.375154031454997</v>
      </c>
      <c r="K811" t="s">
        <v>23</v>
      </c>
      <c r="L811" t="s">
        <v>24</v>
      </c>
      <c r="M811" t="s">
        <v>12</v>
      </c>
      <c r="N811" t="s">
        <v>188</v>
      </c>
      <c r="P811" t="s">
        <v>48</v>
      </c>
      <c r="Q811" t="s">
        <v>27</v>
      </c>
    </row>
    <row r="812" spans="1:17" x14ac:dyDescent="0.35">
      <c r="A812" t="s">
        <v>2304</v>
      </c>
      <c r="B812">
        <v>1500</v>
      </c>
      <c r="C812" s="6">
        <v>12000000</v>
      </c>
      <c r="D812">
        <v>8000</v>
      </c>
      <c r="E812" t="s">
        <v>48</v>
      </c>
      <c r="F812" t="s">
        <v>5684</v>
      </c>
      <c r="G812" t="s">
        <v>121</v>
      </c>
      <c r="H812" t="s">
        <v>5684</v>
      </c>
      <c r="I812">
        <v>28.571926489999999</v>
      </c>
      <c r="J812">
        <v>77.47901804</v>
      </c>
      <c r="K812" t="s">
        <v>23</v>
      </c>
      <c r="L812" t="s">
        <v>24</v>
      </c>
      <c r="M812" t="s">
        <v>12</v>
      </c>
      <c r="N812" t="s">
        <v>102</v>
      </c>
      <c r="P812" t="s">
        <v>48</v>
      </c>
      <c r="Q812" t="s">
        <v>27</v>
      </c>
    </row>
    <row r="813" spans="1:17" x14ac:dyDescent="0.35">
      <c r="A813" t="s">
        <v>2377</v>
      </c>
      <c r="B813">
        <v>1500</v>
      </c>
      <c r="C813" s="6">
        <v>11500000</v>
      </c>
      <c r="D813">
        <v>7666</v>
      </c>
      <c r="E813" t="s">
        <v>48</v>
      </c>
      <c r="F813" t="s">
        <v>2378</v>
      </c>
      <c r="G813" t="s">
        <v>1782</v>
      </c>
      <c r="H813" t="s">
        <v>2379</v>
      </c>
      <c r="I813">
        <v>28.6212655</v>
      </c>
      <c r="J813">
        <v>77.364423000000002</v>
      </c>
      <c r="K813" t="s">
        <v>23</v>
      </c>
      <c r="L813" t="s">
        <v>24</v>
      </c>
      <c r="M813" t="s">
        <v>12</v>
      </c>
      <c r="N813" t="s">
        <v>13</v>
      </c>
      <c r="O813" s="4" t="s">
        <v>13</v>
      </c>
      <c r="P813" t="s">
        <v>52</v>
      </c>
      <c r="Q813" t="s">
        <v>14</v>
      </c>
    </row>
    <row r="814" spans="1:17" x14ac:dyDescent="0.35">
      <c r="A814" t="s">
        <v>2666</v>
      </c>
      <c r="B814">
        <v>1500</v>
      </c>
      <c r="C814" s="6">
        <v>10030000</v>
      </c>
      <c r="D814">
        <v>6686</v>
      </c>
      <c r="E814" t="s">
        <v>6</v>
      </c>
      <c r="F814" t="s">
        <v>120</v>
      </c>
      <c r="G814" t="s">
        <v>2667</v>
      </c>
      <c r="H814" t="s">
        <v>2668</v>
      </c>
      <c r="I814">
        <v>28.583546705553601</v>
      </c>
      <c r="J814">
        <v>77.322770601474801</v>
      </c>
      <c r="K814" t="s">
        <v>23</v>
      </c>
      <c r="L814" t="s">
        <v>24</v>
      </c>
      <c r="M814" t="s">
        <v>12</v>
      </c>
      <c r="N814" t="s">
        <v>251</v>
      </c>
      <c r="P814" t="s">
        <v>52</v>
      </c>
      <c r="Q814" t="s">
        <v>27</v>
      </c>
    </row>
    <row r="815" spans="1:17" x14ac:dyDescent="0.35">
      <c r="A815" t="s">
        <v>2737</v>
      </c>
      <c r="B815">
        <v>1500</v>
      </c>
      <c r="C815" s="6">
        <v>10000000</v>
      </c>
      <c r="D815">
        <v>6667</v>
      </c>
      <c r="E815" t="s">
        <v>48</v>
      </c>
      <c r="F815" t="s">
        <v>341</v>
      </c>
      <c r="G815" t="s">
        <v>8</v>
      </c>
      <c r="H815" t="s">
        <v>5682</v>
      </c>
      <c r="I815">
        <v>28.525950926187399</v>
      </c>
      <c r="J815">
        <v>77.361578900673507</v>
      </c>
      <c r="K815" t="s">
        <v>10</v>
      </c>
      <c r="L815" t="s">
        <v>24</v>
      </c>
      <c r="M815" t="s">
        <v>12</v>
      </c>
      <c r="N815" t="s">
        <v>91</v>
      </c>
      <c r="O815" s="4" t="s">
        <v>52</v>
      </c>
      <c r="P815" t="s">
        <v>48</v>
      </c>
      <c r="Q815" t="s">
        <v>14</v>
      </c>
    </row>
    <row r="816" spans="1:17" x14ac:dyDescent="0.35">
      <c r="A816" t="s">
        <v>2734</v>
      </c>
      <c r="B816">
        <v>1500</v>
      </c>
      <c r="C816" s="6">
        <v>10000000</v>
      </c>
      <c r="D816">
        <v>6666</v>
      </c>
      <c r="E816" t="s">
        <v>48</v>
      </c>
      <c r="F816" t="s">
        <v>341</v>
      </c>
      <c r="G816" t="s">
        <v>1488</v>
      </c>
      <c r="H816" t="s">
        <v>2735</v>
      </c>
      <c r="I816">
        <v>28.505486999999999</v>
      </c>
      <c r="J816">
        <v>77.372600000000006</v>
      </c>
      <c r="K816" t="s">
        <v>23</v>
      </c>
      <c r="L816" t="s">
        <v>24</v>
      </c>
      <c r="M816" t="s">
        <v>12</v>
      </c>
      <c r="N816" t="s">
        <v>109</v>
      </c>
      <c r="O816" s="4" t="s">
        <v>48</v>
      </c>
      <c r="P816" t="s">
        <v>48</v>
      </c>
      <c r="Q816" t="s">
        <v>14</v>
      </c>
    </row>
    <row r="817" spans="1:17" x14ac:dyDescent="0.35">
      <c r="A817" t="s">
        <v>2741</v>
      </c>
      <c r="B817">
        <v>1500</v>
      </c>
      <c r="C817" s="6">
        <v>10000000</v>
      </c>
      <c r="D817">
        <v>6667</v>
      </c>
      <c r="E817" t="s">
        <v>48</v>
      </c>
      <c r="F817" t="s">
        <v>341</v>
      </c>
      <c r="G817" t="s">
        <v>1756</v>
      </c>
      <c r="H817" t="s">
        <v>2506</v>
      </c>
      <c r="I817">
        <v>28.500906861436299</v>
      </c>
      <c r="J817">
        <v>77.381042935833307</v>
      </c>
      <c r="K817" t="s">
        <v>23</v>
      </c>
      <c r="L817" t="s">
        <v>24</v>
      </c>
      <c r="M817" t="s">
        <v>12</v>
      </c>
      <c r="N817" t="s">
        <v>13</v>
      </c>
      <c r="P817" t="s">
        <v>48</v>
      </c>
      <c r="Q817" t="s">
        <v>14</v>
      </c>
    </row>
    <row r="818" spans="1:17" x14ac:dyDescent="0.35">
      <c r="A818" t="s">
        <v>2853</v>
      </c>
      <c r="B818">
        <v>1500</v>
      </c>
      <c r="C818" s="6">
        <v>9600000</v>
      </c>
      <c r="D818">
        <v>6400</v>
      </c>
      <c r="E818" t="s">
        <v>48</v>
      </c>
      <c r="F818" t="s">
        <v>5684</v>
      </c>
      <c r="G818" t="s">
        <v>121</v>
      </c>
      <c r="H818" t="s">
        <v>5684</v>
      </c>
      <c r="I818">
        <v>28.571926489999999</v>
      </c>
      <c r="J818">
        <v>77.47901804</v>
      </c>
      <c r="K818" t="s">
        <v>23</v>
      </c>
      <c r="L818" t="s">
        <v>24</v>
      </c>
      <c r="M818" t="s">
        <v>12</v>
      </c>
      <c r="N818" t="s">
        <v>91</v>
      </c>
      <c r="O818" s="4" t="s">
        <v>48</v>
      </c>
      <c r="P818" t="s">
        <v>52</v>
      </c>
      <c r="Q818" t="s">
        <v>27</v>
      </c>
    </row>
    <row r="819" spans="1:17" x14ac:dyDescent="0.35">
      <c r="A819" t="s">
        <v>2856</v>
      </c>
      <c r="B819">
        <v>1500</v>
      </c>
      <c r="C819" s="6">
        <v>9600000</v>
      </c>
      <c r="D819">
        <v>6400</v>
      </c>
      <c r="E819" t="s">
        <v>48</v>
      </c>
      <c r="F819" t="s">
        <v>120</v>
      </c>
      <c r="G819" t="s">
        <v>121</v>
      </c>
      <c r="H819" t="s">
        <v>2668</v>
      </c>
      <c r="I819">
        <v>28.571926489999999</v>
      </c>
      <c r="J819">
        <v>77.47901804</v>
      </c>
      <c r="K819" t="s">
        <v>23</v>
      </c>
      <c r="L819" t="s">
        <v>24</v>
      </c>
      <c r="M819" t="s">
        <v>12</v>
      </c>
      <c r="N819" t="s">
        <v>123</v>
      </c>
      <c r="O819" s="4" t="s">
        <v>13</v>
      </c>
      <c r="P819" t="s">
        <v>48</v>
      </c>
      <c r="Q819" t="s">
        <v>27</v>
      </c>
    </row>
    <row r="820" spans="1:17" x14ac:dyDescent="0.35">
      <c r="A820" t="s">
        <v>2980</v>
      </c>
      <c r="B820">
        <v>1500</v>
      </c>
      <c r="C820" s="6">
        <v>9300000</v>
      </c>
      <c r="D820">
        <v>6200</v>
      </c>
      <c r="E820" t="s">
        <v>48</v>
      </c>
      <c r="F820" t="s">
        <v>2981</v>
      </c>
      <c r="G820" t="s">
        <v>121</v>
      </c>
      <c r="H820" t="s">
        <v>2982</v>
      </c>
      <c r="I820">
        <v>28.571926489999999</v>
      </c>
      <c r="J820">
        <v>77.47901804</v>
      </c>
      <c r="K820" t="s">
        <v>23</v>
      </c>
      <c r="L820" t="s">
        <v>24</v>
      </c>
      <c r="M820" t="s">
        <v>12</v>
      </c>
      <c r="N820" t="s">
        <v>6</v>
      </c>
      <c r="O820" s="4" t="s">
        <v>48</v>
      </c>
      <c r="P820" t="s">
        <v>48</v>
      </c>
      <c r="Q820" t="s">
        <v>14</v>
      </c>
    </row>
    <row r="821" spans="1:17" x14ac:dyDescent="0.35">
      <c r="A821" t="s">
        <v>3100</v>
      </c>
      <c r="B821">
        <v>1500</v>
      </c>
      <c r="C821" s="6">
        <v>9000000</v>
      </c>
      <c r="D821">
        <v>6000</v>
      </c>
      <c r="E821" t="s">
        <v>48</v>
      </c>
      <c r="F821" t="s">
        <v>2554</v>
      </c>
      <c r="G821" t="s">
        <v>2555</v>
      </c>
      <c r="H821" t="s">
        <v>2556</v>
      </c>
      <c r="I821">
        <v>28.499265127732802</v>
      </c>
      <c r="J821">
        <v>77.400802892188295</v>
      </c>
      <c r="K821" t="s">
        <v>23</v>
      </c>
      <c r="L821" t="s">
        <v>24</v>
      </c>
      <c r="M821" t="s">
        <v>12</v>
      </c>
      <c r="N821" t="s">
        <v>408</v>
      </c>
      <c r="O821" s="4" t="s">
        <v>52</v>
      </c>
      <c r="P821" t="s">
        <v>52</v>
      </c>
      <c r="Q821" t="s">
        <v>14</v>
      </c>
    </row>
    <row r="822" spans="1:17" x14ac:dyDescent="0.35">
      <c r="A822" t="s">
        <v>3290</v>
      </c>
      <c r="B822">
        <v>1500</v>
      </c>
      <c r="C822" s="6">
        <v>8500000</v>
      </c>
      <c r="D822">
        <v>5667</v>
      </c>
      <c r="E822" t="s">
        <v>48</v>
      </c>
      <c r="F822" t="s">
        <v>5684</v>
      </c>
      <c r="G822" t="s">
        <v>1187</v>
      </c>
      <c r="H822" t="s">
        <v>5684</v>
      </c>
      <c r="I822">
        <v>28.494266840826601</v>
      </c>
      <c r="J822">
        <v>77.4087633711964</v>
      </c>
      <c r="K822" t="s">
        <v>23</v>
      </c>
      <c r="L822" t="s">
        <v>24</v>
      </c>
      <c r="M822" t="s">
        <v>12</v>
      </c>
      <c r="N822" t="s">
        <v>165</v>
      </c>
      <c r="P822" t="s">
        <v>48</v>
      </c>
      <c r="Q822" t="s">
        <v>27</v>
      </c>
    </row>
    <row r="823" spans="1:17" x14ac:dyDescent="0.35">
      <c r="A823" t="s">
        <v>3787</v>
      </c>
      <c r="B823">
        <v>1500</v>
      </c>
      <c r="C823" s="6">
        <v>7050000</v>
      </c>
      <c r="D823">
        <v>4700</v>
      </c>
      <c r="E823" t="s">
        <v>48</v>
      </c>
      <c r="F823" t="s">
        <v>5684</v>
      </c>
      <c r="H823" t="s">
        <v>5684</v>
      </c>
      <c r="K823" t="s">
        <v>23</v>
      </c>
      <c r="L823" t="s">
        <v>24</v>
      </c>
      <c r="M823" t="s">
        <v>12</v>
      </c>
      <c r="N823" t="s">
        <v>188</v>
      </c>
      <c r="O823" s="4" t="s">
        <v>13</v>
      </c>
      <c r="P823" t="s">
        <v>52</v>
      </c>
      <c r="Q823" t="s">
        <v>27</v>
      </c>
    </row>
    <row r="824" spans="1:17" x14ac:dyDescent="0.35">
      <c r="A824" t="s">
        <v>4121</v>
      </c>
      <c r="B824">
        <v>1500</v>
      </c>
      <c r="C824" s="6">
        <v>6500000</v>
      </c>
      <c r="D824">
        <v>4333</v>
      </c>
      <c r="E824" t="s">
        <v>48</v>
      </c>
      <c r="F824" t="s">
        <v>2981</v>
      </c>
      <c r="G824" t="s">
        <v>121</v>
      </c>
      <c r="H824" t="s">
        <v>2982</v>
      </c>
      <c r="I824">
        <v>28.571926489999999</v>
      </c>
      <c r="J824">
        <v>77.47901804</v>
      </c>
      <c r="K824" t="s">
        <v>23</v>
      </c>
      <c r="L824" t="s">
        <v>24</v>
      </c>
      <c r="M824" t="s">
        <v>12</v>
      </c>
      <c r="N824" t="s">
        <v>26</v>
      </c>
      <c r="O824" s="4" t="s">
        <v>52</v>
      </c>
      <c r="P824" t="s">
        <v>52</v>
      </c>
      <c r="Q824" t="s">
        <v>14</v>
      </c>
    </row>
    <row r="825" spans="1:17" x14ac:dyDescent="0.35">
      <c r="A825" t="s">
        <v>4168</v>
      </c>
      <c r="B825">
        <v>1500</v>
      </c>
      <c r="C825" s="6">
        <v>6300000</v>
      </c>
      <c r="D825">
        <v>4200</v>
      </c>
      <c r="E825" t="s">
        <v>48</v>
      </c>
      <c r="F825" t="s">
        <v>5684</v>
      </c>
      <c r="G825" t="s">
        <v>1488</v>
      </c>
      <c r="H825" t="s">
        <v>5684</v>
      </c>
      <c r="I825">
        <v>28.505486999999999</v>
      </c>
      <c r="J825">
        <v>77.372600000000006</v>
      </c>
      <c r="K825" t="s">
        <v>10</v>
      </c>
      <c r="L825" t="s">
        <v>24</v>
      </c>
      <c r="M825" t="s">
        <v>12</v>
      </c>
      <c r="N825" t="s">
        <v>165</v>
      </c>
      <c r="P825" t="s">
        <v>48</v>
      </c>
    </row>
    <row r="826" spans="1:17" x14ac:dyDescent="0.35">
      <c r="A826" t="s">
        <v>4170</v>
      </c>
      <c r="B826">
        <v>1500</v>
      </c>
      <c r="C826" s="6">
        <v>6280000</v>
      </c>
      <c r="D826">
        <v>4187</v>
      </c>
      <c r="E826" t="s">
        <v>48</v>
      </c>
      <c r="F826" t="s">
        <v>5684</v>
      </c>
      <c r="G826" t="s">
        <v>121</v>
      </c>
      <c r="H826" t="s">
        <v>5684</v>
      </c>
      <c r="I826">
        <v>28.571926489999999</v>
      </c>
      <c r="J826">
        <v>77.47901804</v>
      </c>
      <c r="K826" t="s">
        <v>23</v>
      </c>
      <c r="L826" t="s">
        <v>24</v>
      </c>
      <c r="M826" t="s">
        <v>12</v>
      </c>
      <c r="N826" t="s">
        <v>6</v>
      </c>
      <c r="P826" t="s">
        <v>48</v>
      </c>
      <c r="Q826" t="s">
        <v>27</v>
      </c>
    </row>
    <row r="827" spans="1:17" x14ac:dyDescent="0.35">
      <c r="A827" t="s">
        <v>4670</v>
      </c>
      <c r="B827">
        <v>1500</v>
      </c>
      <c r="C827" s="6">
        <v>5000000</v>
      </c>
      <c r="D827">
        <v>3333</v>
      </c>
      <c r="E827" t="s">
        <v>48</v>
      </c>
      <c r="F827" t="s">
        <v>5684</v>
      </c>
      <c r="G827" t="s">
        <v>3032</v>
      </c>
      <c r="H827" t="s">
        <v>5684</v>
      </c>
      <c r="I827">
        <v>28.586504652178402</v>
      </c>
      <c r="J827">
        <v>77.386492093443707</v>
      </c>
      <c r="K827" t="s">
        <v>23</v>
      </c>
      <c r="L827" t="s">
        <v>24</v>
      </c>
      <c r="M827" t="s">
        <v>12</v>
      </c>
      <c r="N827" t="s">
        <v>91</v>
      </c>
      <c r="O827" s="4" t="s">
        <v>52</v>
      </c>
      <c r="P827" t="s">
        <v>52</v>
      </c>
      <c r="Q827" t="s">
        <v>27</v>
      </c>
    </row>
    <row r="828" spans="1:17" x14ac:dyDescent="0.35">
      <c r="A828" t="s">
        <v>4774</v>
      </c>
      <c r="B828">
        <v>1500</v>
      </c>
      <c r="C828" s="6">
        <v>4600000</v>
      </c>
      <c r="D828">
        <v>3067</v>
      </c>
      <c r="E828" t="s">
        <v>48</v>
      </c>
      <c r="F828" t="s">
        <v>4775</v>
      </c>
      <c r="G828" t="s">
        <v>121</v>
      </c>
      <c r="H828" t="s">
        <v>4776</v>
      </c>
      <c r="I828">
        <v>28.571926489999999</v>
      </c>
      <c r="J828">
        <v>77.47901804</v>
      </c>
      <c r="K828" t="s">
        <v>23</v>
      </c>
      <c r="L828" t="s">
        <v>24</v>
      </c>
      <c r="M828" t="s">
        <v>517</v>
      </c>
      <c r="N828" t="s">
        <v>52</v>
      </c>
      <c r="O828" s="4" t="s">
        <v>91</v>
      </c>
      <c r="P828" t="s">
        <v>52</v>
      </c>
      <c r="Q828" t="s">
        <v>14</v>
      </c>
    </row>
    <row r="829" spans="1:17" x14ac:dyDescent="0.35">
      <c r="A829" t="s">
        <v>1909</v>
      </c>
      <c r="B829">
        <v>1495</v>
      </c>
      <c r="C829" s="6">
        <v>14150000</v>
      </c>
      <c r="D829">
        <v>9465</v>
      </c>
      <c r="E829" t="s">
        <v>48</v>
      </c>
      <c r="F829" t="s">
        <v>1910</v>
      </c>
      <c r="G829" t="s">
        <v>332</v>
      </c>
      <c r="H829" t="s">
        <v>1911</v>
      </c>
      <c r="I829">
        <v>28.5756572575939</v>
      </c>
      <c r="J829">
        <v>77.382698841820599</v>
      </c>
      <c r="K829" t="s">
        <v>23</v>
      </c>
      <c r="L829" t="s">
        <v>24</v>
      </c>
      <c r="M829" t="s">
        <v>12</v>
      </c>
      <c r="N829" t="s">
        <v>408</v>
      </c>
      <c r="O829" s="4" t="s">
        <v>13</v>
      </c>
      <c r="P829" t="s">
        <v>52</v>
      </c>
      <c r="Q829" t="s">
        <v>27</v>
      </c>
    </row>
    <row r="830" spans="1:17" x14ac:dyDescent="0.35">
      <c r="A830" t="s">
        <v>2000</v>
      </c>
      <c r="B830">
        <v>1495</v>
      </c>
      <c r="C830" s="6">
        <v>13699000</v>
      </c>
      <c r="D830">
        <v>9163</v>
      </c>
      <c r="E830" t="s">
        <v>48</v>
      </c>
      <c r="F830" t="s">
        <v>69</v>
      </c>
      <c r="G830" t="s">
        <v>830</v>
      </c>
      <c r="H830" t="s">
        <v>911</v>
      </c>
      <c r="I830">
        <v>28.502891099999999</v>
      </c>
      <c r="J830">
        <v>77.425700000000006</v>
      </c>
      <c r="K830" t="s">
        <v>23</v>
      </c>
      <c r="L830" t="s">
        <v>24</v>
      </c>
      <c r="M830" t="s">
        <v>12</v>
      </c>
      <c r="N830" t="s">
        <v>251</v>
      </c>
      <c r="O830" s="4" t="s">
        <v>6</v>
      </c>
      <c r="P830" t="s">
        <v>48</v>
      </c>
      <c r="Q830" t="s">
        <v>145</v>
      </c>
    </row>
    <row r="831" spans="1:17" x14ac:dyDescent="0.35">
      <c r="A831" t="s">
        <v>3324</v>
      </c>
      <c r="B831">
        <v>1495</v>
      </c>
      <c r="C831" s="6">
        <v>8400000</v>
      </c>
      <c r="D831">
        <v>5619</v>
      </c>
      <c r="E831" t="s">
        <v>48</v>
      </c>
      <c r="F831" t="s">
        <v>49</v>
      </c>
      <c r="G831" t="s">
        <v>770</v>
      </c>
      <c r="H831" t="s">
        <v>771</v>
      </c>
      <c r="I831">
        <v>28.588110499999999</v>
      </c>
      <c r="J831">
        <v>77.404260899999997</v>
      </c>
      <c r="K831" t="s">
        <v>23</v>
      </c>
      <c r="L831" t="s">
        <v>24</v>
      </c>
      <c r="M831" t="s">
        <v>12</v>
      </c>
      <c r="N831" t="s">
        <v>91</v>
      </c>
      <c r="O831" s="4" t="s">
        <v>6</v>
      </c>
      <c r="P831" t="s">
        <v>52</v>
      </c>
      <c r="Q831" t="s">
        <v>27</v>
      </c>
    </row>
    <row r="832" spans="1:17" x14ac:dyDescent="0.35">
      <c r="A832" t="s">
        <v>3709</v>
      </c>
      <c r="B832">
        <v>1495</v>
      </c>
      <c r="C832" s="6">
        <v>7326500</v>
      </c>
      <c r="D832">
        <v>4900</v>
      </c>
      <c r="E832" t="s">
        <v>48</v>
      </c>
      <c r="F832" t="s">
        <v>3710</v>
      </c>
      <c r="G832" t="s">
        <v>161</v>
      </c>
      <c r="H832" t="s">
        <v>3711</v>
      </c>
      <c r="I832">
        <v>28.558497800000001</v>
      </c>
      <c r="J832">
        <v>77.392630400000002</v>
      </c>
      <c r="K832" t="s">
        <v>23</v>
      </c>
      <c r="L832" t="s">
        <v>11</v>
      </c>
      <c r="M832" t="s">
        <v>12</v>
      </c>
      <c r="N832" t="s">
        <v>48</v>
      </c>
      <c r="O832" s="4" t="s">
        <v>48</v>
      </c>
      <c r="P832" t="s">
        <v>52</v>
      </c>
      <c r="Q832" t="s">
        <v>14</v>
      </c>
    </row>
    <row r="833" spans="1:17" x14ac:dyDescent="0.35">
      <c r="A833" t="s">
        <v>1948</v>
      </c>
      <c r="B833">
        <v>1490</v>
      </c>
      <c r="C833" s="6">
        <v>14000000</v>
      </c>
      <c r="D833">
        <v>9396</v>
      </c>
      <c r="E833" t="s">
        <v>48</v>
      </c>
      <c r="F833" t="s">
        <v>1811</v>
      </c>
      <c r="G833" t="s">
        <v>115</v>
      </c>
      <c r="H833" t="s">
        <v>1812</v>
      </c>
      <c r="I833">
        <v>28.5268841248228</v>
      </c>
      <c r="J833">
        <v>77.376557799353407</v>
      </c>
      <c r="K833" t="s">
        <v>23</v>
      </c>
      <c r="L833" t="s">
        <v>24</v>
      </c>
      <c r="M833" t="s">
        <v>12</v>
      </c>
      <c r="N833" t="s">
        <v>251</v>
      </c>
      <c r="O833" s="4" t="s">
        <v>13</v>
      </c>
      <c r="P833" t="s">
        <v>48</v>
      </c>
      <c r="Q833" t="s">
        <v>27</v>
      </c>
    </row>
    <row r="834" spans="1:17" x14ac:dyDescent="0.35">
      <c r="A834" t="s">
        <v>3284</v>
      </c>
      <c r="B834">
        <v>1485</v>
      </c>
      <c r="C834" s="6">
        <v>8500000</v>
      </c>
      <c r="D834">
        <v>5724</v>
      </c>
      <c r="E834" t="s">
        <v>52</v>
      </c>
      <c r="F834" t="s">
        <v>3285</v>
      </c>
      <c r="G834" t="s">
        <v>121</v>
      </c>
      <c r="H834" t="s">
        <v>3286</v>
      </c>
      <c r="I834">
        <v>28.571926489999999</v>
      </c>
      <c r="J834">
        <v>77.47901804</v>
      </c>
      <c r="K834" t="s">
        <v>23</v>
      </c>
      <c r="L834" t="s">
        <v>24</v>
      </c>
      <c r="M834" t="s">
        <v>12</v>
      </c>
      <c r="N834" t="s">
        <v>26</v>
      </c>
      <c r="O834" s="4" t="s">
        <v>91</v>
      </c>
      <c r="P834" t="s">
        <v>52</v>
      </c>
      <c r="Q834" t="s">
        <v>14</v>
      </c>
    </row>
    <row r="835" spans="1:17" x14ac:dyDescent="0.35">
      <c r="A835" t="s">
        <v>2303</v>
      </c>
      <c r="B835">
        <v>1480</v>
      </c>
      <c r="C835" s="6">
        <v>12000000</v>
      </c>
      <c r="D835">
        <v>8108</v>
      </c>
      <c r="E835" t="s">
        <v>48</v>
      </c>
      <c r="F835" t="s">
        <v>198</v>
      </c>
      <c r="G835" t="s">
        <v>830</v>
      </c>
      <c r="H835" t="s">
        <v>2144</v>
      </c>
      <c r="I835">
        <v>28.502891099999999</v>
      </c>
      <c r="J835">
        <v>77.425700000000006</v>
      </c>
      <c r="K835" t="s">
        <v>10</v>
      </c>
      <c r="L835" t="s">
        <v>24</v>
      </c>
      <c r="M835" t="s">
        <v>12</v>
      </c>
      <c r="N835" t="s">
        <v>6</v>
      </c>
      <c r="O835" s="4" t="s">
        <v>48</v>
      </c>
      <c r="P835" t="s">
        <v>48</v>
      </c>
      <c r="Q835" t="s">
        <v>14</v>
      </c>
    </row>
    <row r="836" spans="1:17" x14ac:dyDescent="0.35">
      <c r="A836" t="s">
        <v>2373</v>
      </c>
      <c r="B836">
        <v>1480</v>
      </c>
      <c r="C836" s="6">
        <v>11500000</v>
      </c>
      <c r="D836">
        <v>7770</v>
      </c>
      <c r="E836" t="s">
        <v>48</v>
      </c>
      <c r="F836" t="s">
        <v>413</v>
      </c>
      <c r="G836" t="s">
        <v>34</v>
      </c>
      <c r="H836" t="s">
        <v>931</v>
      </c>
      <c r="I836">
        <v>28.560753744315001</v>
      </c>
      <c r="J836">
        <v>77.3863395619355</v>
      </c>
      <c r="K836" t="s">
        <v>23</v>
      </c>
      <c r="L836" t="s">
        <v>24</v>
      </c>
      <c r="M836" t="s">
        <v>12</v>
      </c>
      <c r="N836" t="s">
        <v>251</v>
      </c>
      <c r="O836" s="4" t="s">
        <v>48</v>
      </c>
      <c r="P836" t="s">
        <v>52</v>
      </c>
      <c r="Q836" t="s">
        <v>145</v>
      </c>
    </row>
    <row r="837" spans="1:17" x14ac:dyDescent="0.35">
      <c r="A837" t="s">
        <v>2633</v>
      </c>
      <c r="B837">
        <v>1480</v>
      </c>
      <c r="C837" s="6">
        <v>10300000</v>
      </c>
      <c r="D837">
        <v>6959</v>
      </c>
      <c r="E837" t="s">
        <v>48</v>
      </c>
      <c r="F837" t="s">
        <v>1464</v>
      </c>
      <c r="G837" t="s">
        <v>980</v>
      </c>
      <c r="H837" t="s">
        <v>1465</v>
      </c>
      <c r="I837">
        <v>28.568529999999999</v>
      </c>
      <c r="J837">
        <v>77.3904</v>
      </c>
      <c r="K837" t="s">
        <v>23</v>
      </c>
      <c r="L837" t="s">
        <v>24</v>
      </c>
      <c r="M837" t="s">
        <v>12</v>
      </c>
      <c r="N837" t="s">
        <v>244</v>
      </c>
      <c r="O837" s="4" t="s">
        <v>48</v>
      </c>
      <c r="P837" t="s">
        <v>48</v>
      </c>
      <c r="Q837" t="s">
        <v>27</v>
      </c>
    </row>
    <row r="838" spans="1:17" x14ac:dyDescent="0.35">
      <c r="A838" t="s">
        <v>2816</v>
      </c>
      <c r="B838">
        <v>1480</v>
      </c>
      <c r="C838" s="6">
        <v>9800000</v>
      </c>
      <c r="D838">
        <v>6622</v>
      </c>
      <c r="E838" t="s">
        <v>48</v>
      </c>
      <c r="F838" t="s">
        <v>5684</v>
      </c>
      <c r="H838" t="s">
        <v>5684</v>
      </c>
      <c r="K838" t="s">
        <v>23</v>
      </c>
      <c r="L838" t="s">
        <v>24</v>
      </c>
      <c r="M838" t="s">
        <v>12</v>
      </c>
      <c r="N838" t="s">
        <v>73</v>
      </c>
      <c r="O838" s="4" t="s">
        <v>13</v>
      </c>
      <c r="P838" t="s">
        <v>52</v>
      </c>
      <c r="Q838" t="s">
        <v>27</v>
      </c>
    </row>
    <row r="839" spans="1:17" x14ac:dyDescent="0.35">
      <c r="A839" t="s">
        <v>3283</v>
      </c>
      <c r="B839">
        <v>1480</v>
      </c>
      <c r="C839" s="6">
        <v>8500000</v>
      </c>
      <c r="D839">
        <v>5743</v>
      </c>
      <c r="E839" t="s">
        <v>48</v>
      </c>
      <c r="F839" t="s">
        <v>1910</v>
      </c>
      <c r="G839" t="s">
        <v>121</v>
      </c>
      <c r="H839" t="s">
        <v>2542</v>
      </c>
      <c r="I839">
        <v>28.571926489999999</v>
      </c>
      <c r="J839">
        <v>77.47901804</v>
      </c>
      <c r="K839" t="s">
        <v>23</v>
      </c>
      <c r="L839" t="s">
        <v>11</v>
      </c>
      <c r="M839" t="s">
        <v>12</v>
      </c>
      <c r="N839" t="s">
        <v>165</v>
      </c>
      <c r="O839" s="4" t="s">
        <v>13</v>
      </c>
      <c r="P839" t="s">
        <v>52</v>
      </c>
      <c r="Q839" t="s">
        <v>14</v>
      </c>
    </row>
    <row r="840" spans="1:17" x14ac:dyDescent="0.35">
      <c r="A840" t="s">
        <v>3362</v>
      </c>
      <c r="B840">
        <v>1477</v>
      </c>
      <c r="C840" s="6">
        <v>8200000</v>
      </c>
      <c r="D840">
        <v>5552</v>
      </c>
      <c r="E840" t="s">
        <v>48</v>
      </c>
      <c r="F840" t="s">
        <v>69</v>
      </c>
      <c r="G840" t="s">
        <v>70</v>
      </c>
      <c r="H840" t="s">
        <v>2301</v>
      </c>
      <c r="I840">
        <v>28.492667000000001</v>
      </c>
      <c r="J840">
        <v>77.435400000000001</v>
      </c>
      <c r="K840" t="s">
        <v>10</v>
      </c>
      <c r="L840" t="s">
        <v>24</v>
      </c>
      <c r="M840" t="s">
        <v>12</v>
      </c>
      <c r="N840" t="s">
        <v>251</v>
      </c>
      <c r="O840" s="4" t="s">
        <v>48</v>
      </c>
      <c r="P840" t="s">
        <v>52</v>
      </c>
      <c r="Q840" t="s">
        <v>14</v>
      </c>
    </row>
    <row r="841" spans="1:17" x14ac:dyDescent="0.35">
      <c r="A841" t="s">
        <v>1124</v>
      </c>
      <c r="B841">
        <v>1475</v>
      </c>
      <c r="C841" s="6">
        <v>22500000</v>
      </c>
      <c r="D841">
        <v>15254</v>
      </c>
      <c r="E841" t="s">
        <v>52</v>
      </c>
      <c r="F841" t="s">
        <v>129</v>
      </c>
      <c r="G841" t="s">
        <v>130</v>
      </c>
      <c r="H841" t="s">
        <v>131</v>
      </c>
      <c r="I841">
        <v>28.470104599999999</v>
      </c>
      <c r="J841">
        <v>77.457665000000006</v>
      </c>
      <c r="K841" t="s">
        <v>10</v>
      </c>
      <c r="L841" t="s">
        <v>24</v>
      </c>
      <c r="M841" t="s">
        <v>12</v>
      </c>
      <c r="N841" t="s">
        <v>293</v>
      </c>
      <c r="O841" s="4" t="s">
        <v>52</v>
      </c>
      <c r="P841" t="s">
        <v>52</v>
      </c>
      <c r="Q841" t="s">
        <v>27</v>
      </c>
    </row>
    <row r="842" spans="1:17" x14ac:dyDescent="0.35">
      <c r="A842" t="s">
        <v>1161</v>
      </c>
      <c r="B842">
        <v>1475</v>
      </c>
      <c r="C842" s="6">
        <v>22000000</v>
      </c>
      <c r="D842">
        <v>14915</v>
      </c>
      <c r="E842" t="s">
        <v>52</v>
      </c>
      <c r="F842" t="s">
        <v>129</v>
      </c>
      <c r="G842" t="s">
        <v>130</v>
      </c>
      <c r="H842" t="s">
        <v>131</v>
      </c>
      <c r="I842">
        <v>28.470104599999999</v>
      </c>
      <c r="J842">
        <v>77.457665000000006</v>
      </c>
      <c r="K842" t="s">
        <v>10</v>
      </c>
      <c r="L842" t="s">
        <v>24</v>
      </c>
      <c r="M842" t="s">
        <v>12</v>
      </c>
      <c r="N842" t="s">
        <v>91</v>
      </c>
      <c r="O842" s="4" t="s">
        <v>91</v>
      </c>
      <c r="P842" t="s">
        <v>48</v>
      </c>
      <c r="Q842" t="s">
        <v>14</v>
      </c>
    </row>
    <row r="843" spans="1:17" x14ac:dyDescent="0.35">
      <c r="A843" t="s">
        <v>2300</v>
      </c>
      <c r="B843">
        <v>1475</v>
      </c>
      <c r="C843" s="6">
        <v>12000000</v>
      </c>
      <c r="D843">
        <v>8135</v>
      </c>
      <c r="E843" t="s">
        <v>48</v>
      </c>
      <c r="F843" t="s">
        <v>69</v>
      </c>
      <c r="G843" t="s">
        <v>70</v>
      </c>
      <c r="H843" t="s">
        <v>2301</v>
      </c>
      <c r="I843">
        <v>28.492667000000001</v>
      </c>
      <c r="J843">
        <v>77.435400000000001</v>
      </c>
      <c r="K843" t="s">
        <v>23</v>
      </c>
      <c r="L843" t="s">
        <v>24</v>
      </c>
      <c r="M843" t="s">
        <v>12</v>
      </c>
      <c r="N843" t="s">
        <v>77</v>
      </c>
      <c r="O843" s="4" t="s">
        <v>13</v>
      </c>
      <c r="P843" t="s">
        <v>52</v>
      </c>
      <c r="Q843" t="s">
        <v>14</v>
      </c>
    </row>
    <row r="844" spans="1:17" x14ac:dyDescent="0.35">
      <c r="A844" t="s">
        <v>2793</v>
      </c>
      <c r="B844">
        <v>1475</v>
      </c>
      <c r="C844" s="6">
        <v>9882500</v>
      </c>
      <c r="D844">
        <v>6700</v>
      </c>
      <c r="E844" t="s">
        <v>48</v>
      </c>
      <c r="F844" t="s">
        <v>5684</v>
      </c>
      <c r="G844" t="s">
        <v>186</v>
      </c>
      <c r="H844" t="s">
        <v>5684</v>
      </c>
      <c r="I844">
        <v>28.421662999999999</v>
      </c>
      <c r="J844">
        <v>77.488898000000006</v>
      </c>
      <c r="K844" t="s">
        <v>23</v>
      </c>
      <c r="L844" t="s">
        <v>24</v>
      </c>
      <c r="M844" t="s">
        <v>12</v>
      </c>
      <c r="N844" t="s">
        <v>48</v>
      </c>
      <c r="P844" t="s">
        <v>52</v>
      </c>
      <c r="Q844" t="s">
        <v>14</v>
      </c>
    </row>
    <row r="845" spans="1:17" x14ac:dyDescent="0.35">
      <c r="A845" t="s">
        <v>3016</v>
      </c>
      <c r="B845">
        <v>1475</v>
      </c>
      <c r="C845" s="6">
        <v>9200000</v>
      </c>
      <c r="D845">
        <v>6237</v>
      </c>
      <c r="E845" t="s">
        <v>48</v>
      </c>
      <c r="F845" t="s">
        <v>49</v>
      </c>
      <c r="G845" t="s">
        <v>1995</v>
      </c>
      <c r="H845" t="s">
        <v>2662</v>
      </c>
      <c r="I845">
        <v>28.585936100000001</v>
      </c>
      <c r="J845">
        <v>77.396289499999995</v>
      </c>
      <c r="K845" t="s">
        <v>23</v>
      </c>
      <c r="L845" t="s">
        <v>24</v>
      </c>
      <c r="M845" t="s">
        <v>12</v>
      </c>
      <c r="N845" t="s">
        <v>337</v>
      </c>
      <c r="O845" s="4" t="s">
        <v>48</v>
      </c>
      <c r="P845" t="s">
        <v>48</v>
      </c>
      <c r="Q845" t="s">
        <v>27</v>
      </c>
    </row>
    <row r="846" spans="1:17" x14ac:dyDescent="0.35">
      <c r="A846" t="s">
        <v>4667</v>
      </c>
      <c r="B846">
        <v>1475</v>
      </c>
      <c r="C846" s="6">
        <v>5000000</v>
      </c>
      <c r="D846">
        <v>3390</v>
      </c>
      <c r="E846" t="s">
        <v>48</v>
      </c>
      <c r="F846" t="s">
        <v>5684</v>
      </c>
      <c r="G846" t="s">
        <v>4668</v>
      </c>
      <c r="H846" t="s">
        <v>5684</v>
      </c>
      <c r="I846">
        <v>28.5309305</v>
      </c>
      <c r="J846">
        <v>77.425399999999996</v>
      </c>
      <c r="K846" t="s">
        <v>23</v>
      </c>
      <c r="L846" t="s">
        <v>24</v>
      </c>
      <c r="M846" t="s">
        <v>12</v>
      </c>
      <c r="N846" t="s">
        <v>91</v>
      </c>
      <c r="P846" t="s">
        <v>52</v>
      </c>
      <c r="Q846" t="s">
        <v>27</v>
      </c>
    </row>
    <row r="847" spans="1:17" x14ac:dyDescent="0.35">
      <c r="A847" t="s">
        <v>947</v>
      </c>
      <c r="B847">
        <v>1474</v>
      </c>
      <c r="C847" s="6">
        <v>25000000</v>
      </c>
      <c r="D847">
        <v>16953</v>
      </c>
      <c r="E847" t="s">
        <v>48</v>
      </c>
      <c r="F847" t="s">
        <v>129</v>
      </c>
      <c r="G847" t="s">
        <v>186</v>
      </c>
      <c r="H847" t="s">
        <v>948</v>
      </c>
      <c r="I847">
        <v>28.421662999999999</v>
      </c>
      <c r="J847">
        <v>77.488898000000006</v>
      </c>
      <c r="K847" t="s">
        <v>10</v>
      </c>
      <c r="L847" t="s">
        <v>24</v>
      </c>
      <c r="M847" t="s">
        <v>12</v>
      </c>
      <c r="N847" t="s">
        <v>82</v>
      </c>
      <c r="P847" t="s">
        <v>48</v>
      </c>
      <c r="Q847" t="s">
        <v>14</v>
      </c>
    </row>
    <row r="848" spans="1:17" x14ac:dyDescent="0.35">
      <c r="A848" t="s">
        <v>1234</v>
      </c>
      <c r="B848">
        <v>1474</v>
      </c>
      <c r="C848" s="6">
        <v>21000000</v>
      </c>
      <c r="D848">
        <v>14247</v>
      </c>
      <c r="E848" t="s">
        <v>48</v>
      </c>
      <c r="F848" t="s">
        <v>129</v>
      </c>
      <c r="G848" t="s">
        <v>186</v>
      </c>
      <c r="H848" t="s">
        <v>948</v>
      </c>
      <c r="I848">
        <v>28.421662999999999</v>
      </c>
      <c r="J848">
        <v>77.488898000000006</v>
      </c>
      <c r="K848" t="s">
        <v>23</v>
      </c>
      <c r="L848" t="s">
        <v>24</v>
      </c>
      <c r="M848" t="s">
        <v>12</v>
      </c>
      <c r="N848" t="s">
        <v>337</v>
      </c>
      <c r="O848" s="4" t="s">
        <v>13</v>
      </c>
      <c r="P848" t="s">
        <v>48</v>
      </c>
      <c r="Q848" t="s">
        <v>14</v>
      </c>
    </row>
    <row r="849" spans="1:17" x14ac:dyDescent="0.35">
      <c r="A849" t="s">
        <v>1444</v>
      </c>
      <c r="B849">
        <v>1474</v>
      </c>
      <c r="C849" s="6">
        <v>18000000</v>
      </c>
      <c r="D849">
        <v>12206</v>
      </c>
      <c r="E849" t="s">
        <v>48</v>
      </c>
      <c r="F849" t="s">
        <v>5684</v>
      </c>
      <c r="G849" t="s">
        <v>186</v>
      </c>
      <c r="H849" t="s">
        <v>5684</v>
      </c>
      <c r="I849">
        <v>28.421662999999999</v>
      </c>
      <c r="J849">
        <v>77.488898000000006</v>
      </c>
      <c r="K849" t="s">
        <v>10</v>
      </c>
      <c r="L849" t="s">
        <v>24</v>
      </c>
      <c r="M849" t="s">
        <v>12</v>
      </c>
      <c r="N849" t="s">
        <v>153</v>
      </c>
      <c r="O849" s="4" t="s">
        <v>13</v>
      </c>
      <c r="P849" t="s">
        <v>48</v>
      </c>
      <c r="Q849" t="s">
        <v>27</v>
      </c>
    </row>
    <row r="850" spans="1:17" x14ac:dyDescent="0.35">
      <c r="A850" t="s">
        <v>3876</v>
      </c>
      <c r="B850">
        <v>1470</v>
      </c>
      <c r="C850" s="6">
        <v>7000000</v>
      </c>
      <c r="D850">
        <v>4762</v>
      </c>
      <c r="E850" t="s">
        <v>52</v>
      </c>
      <c r="F850" t="s">
        <v>341</v>
      </c>
      <c r="G850" t="s">
        <v>1756</v>
      </c>
      <c r="H850" t="s">
        <v>2506</v>
      </c>
      <c r="I850">
        <v>28.500906861436299</v>
      </c>
      <c r="J850">
        <v>77.381042935833307</v>
      </c>
      <c r="K850" t="s">
        <v>23</v>
      </c>
      <c r="L850" t="s">
        <v>11</v>
      </c>
      <c r="M850" t="s">
        <v>12</v>
      </c>
      <c r="N850" t="s">
        <v>77</v>
      </c>
      <c r="O850" s="4" t="s">
        <v>48</v>
      </c>
      <c r="P850" t="s">
        <v>52</v>
      </c>
      <c r="Q850" t="s">
        <v>14</v>
      </c>
    </row>
    <row r="851" spans="1:17" x14ac:dyDescent="0.35">
      <c r="A851" t="s">
        <v>2619</v>
      </c>
      <c r="B851">
        <v>1465</v>
      </c>
      <c r="C851" s="6">
        <v>10500000</v>
      </c>
      <c r="D851">
        <v>7167</v>
      </c>
      <c r="E851" t="s">
        <v>48</v>
      </c>
      <c r="F851" t="s">
        <v>198</v>
      </c>
      <c r="G851" t="s">
        <v>830</v>
      </c>
      <c r="H851" t="s">
        <v>1284</v>
      </c>
      <c r="I851">
        <v>28.502891099999999</v>
      </c>
      <c r="J851">
        <v>77.425700000000006</v>
      </c>
      <c r="K851" t="s">
        <v>10</v>
      </c>
      <c r="L851" t="s">
        <v>24</v>
      </c>
      <c r="M851" t="s">
        <v>12</v>
      </c>
      <c r="N851" t="s">
        <v>244</v>
      </c>
      <c r="O851" s="4" t="s">
        <v>13</v>
      </c>
      <c r="P851" t="s">
        <v>52</v>
      </c>
      <c r="Q851" t="s">
        <v>14</v>
      </c>
    </row>
    <row r="852" spans="1:17" x14ac:dyDescent="0.35">
      <c r="A852" t="s">
        <v>2631</v>
      </c>
      <c r="B852">
        <v>1465</v>
      </c>
      <c r="C852" s="6">
        <v>10300000</v>
      </c>
      <c r="D852">
        <v>7031</v>
      </c>
      <c r="E852" t="s">
        <v>48</v>
      </c>
      <c r="F852" t="s">
        <v>5684</v>
      </c>
      <c r="G852" t="s">
        <v>830</v>
      </c>
      <c r="H852" t="s">
        <v>5684</v>
      </c>
      <c r="I852">
        <v>28.502891099999999</v>
      </c>
      <c r="J852">
        <v>77.425700000000006</v>
      </c>
      <c r="K852" t="s">
        <v>23</v>
      </c>
      <c r="L852" t="s">
        <v>24</v>
      </c>
      <c r="M852" t="s">
        <v>12</v>
      </c>
      <c r="N852" t="s">
        <v>77</v>
      </c>
      <c r="P852" t="s">
        <v>48</v>
      </c>
      <c r="Q852" t="s">
        <v>145</v>
      </c>
    </row>
    <row r="853" spans="1:17" x14ac:dyDescent="0.35">
      <c r="A853" t="s">
        <v>2815</v>
      </c>
      <c r="B853">
        <v>1465</v>
      </c>
      <c r="C853" s="6">
        <v>9800000</v>
      </c>
      <c r="D853">
        <v>6689</v>
      </c>
      <c r="E853" t="s">
        <v>48</v>
      </c>
      <c r="F853" t="s">
        <v>5684</v>
      </c>
      <c r="G853" t="s">
        <v>830</v>
      </c>
      <c r="H853" t="s">
        <v>5684</v>
      </c>
      <c r="I853">
        <v>28.502891099999999</v>
      </c>
      <c r="J853">
        <v>77.425700000000006</v>
      </c>
      <c r="K853" t="s">
        <v>23</v>
      </c>
      <c r="L853" t="s">
        <v>24</v>
      </c>
      <c r="M853" t="s">
        <v>12</v>
      </c>
      <c r="N853" t="s">
        <v>13</v>
      </c>
      <c r="O853" s="4" t="s">
        <v>52</v>
      </c>
      <c r="P853" t="s">
        <v>48</v>
      </c>
      <c r="Q853" t="s">
        <v>14</v>
      </c>
    </row>
    <row r="854" spans="1:17" x14ac:dyDescent="0.35">
      <c r="A854" t="s">
        <v>3360</v>
      </c>
      <c r="B854">
        <v>1465</v>
      </c>
      <c r="C854" s="6">
        <v>8200000</v>
      </c>
      <c r="D854">
        <v>5597</v>
      </c>
      <c r="E854" t="s">
        <v>48</v>
      </c>
      <c r="F854" t="s">
        <v>2981</v>
      </c>
      <c r="G854" t="s">
        <v>121</v>
      </c>
      <c r="H854" t="s">
        <v>2982</v>
      </c>
      <c r="I854">
        <v>28.571926489999999</v>
      </c>
      <c r="J854">
        <v>77.47901804</v>
      </c>
      <c r="K854" t="s">
        <v>23</v>
      </c>
      <c r="L854" t="s">
        <v>11</v>
      </c>
      <c r="M854" t="s">
        <v>12</v>
      </c>
      <c r="N854" t="s">
        <v>26</v>
      </c>
      <c r="O854" s="4" t="s">
        <v>6</v>
      </c>
      <c r="P854" t="s">
        <v>52</v>
      </c>
      <c r="Q854" t="s">
        <v>27</v>
      </c>
    </row>
    <row r="855" spans="1:17" x14ac:dyDescent="0.35">
      <c r="A855" t="s">
        <v>3519</v>
      </c>
      <c r="B855">
        <v>1465</v>
      </c>
      <c r="C855" s="6">
        <v>7911000</v>
      </c>
      <c r="D855">
        <v>5400</v>
      </c>
      <c r="E855" t="s">
        <v>48</v>
      </c>
      <c r="F855" t="s">
        <v>5684</v>
      </c>
      <c r="G855" t="s">
        <v>34</v>
      </c>
      <c r="H855" t="s">
        <v>5684</v>
      </c>
      <c r="I855">
        <v>28.560753744315001</v>
      </c>
      <c r="J855">
        <v>77.3863395619355</v>
      </c>
      <c r="K855" t="s">
        <v>23</v>
      </c>
      <c r="L855" t="s">
        <v>24</v>
      </c>
      <c r="M855" t="s">
        <v>12</v>
      </c>
      <c r="N855" t="s">
        <v>188</v>
      </c>
      <c r="O855" s="4" t="s">
        <v>13</v>
      </c>
      <c r="P855" t="s">
        <v>48</v>
      </c>
      <c r="Q855" t="s">
        <v>27</v>
      </c>
    </row>
    <row r="856" spans="1:17" x14ac:dyDescent="0.35">
      <c r="A856" t="s">
        <v>3486</v>
      </c>
      <c r="B856">
        <v>1460</v>
      </c>
      <c r="C856" s="6">
        <v>8000000</v>
      </c>
      <c r="D856">
        <v>5479</v>
      </c>
      <c r="E856" t="s">
        <v>48</v>
      </c>
      <c r="F856" t="s">
        <v>5684</v>
      </c>
      <c r="G856" t="s">
        <v>1187</v>
      </c>
      <c r="H856" t="s">
        <v>5684</v>
      </c>
      <c r="I856">
        <v>28.494266840826601</v>
      </c>
      <c r="J856">
        <v>77.4087633711964</v>
      </c>
      <c r="K856" t="s">
        <v>23</v>
      </c>
      <c r="L856" t="s">
        <v>24</v>
      </c>
      <c r="M856" t="s">
        <v>12</v>
      </c>
      <c r="N856" t="s">
        <v>244</v>
      </c>
      <c r="P856" t="s">
        <v>52</v>
      </c>
      <c r="Q856" t="s">
        <v>27</v>
      </c>
    </row>
    <row r="857" spans="1:17" x14ac:dyDescent="0.35">
      <c r="A857" t="s">
        <v>1849</v>
      </c>
      <c r="B857">
        <v>1455</v>
      </c>
      <c r="C857" s="6">
        <v>14980000</v>
      </c>
      <c r="D857">
        <v>10296</v>
      </c>
      <c r="E857" t="s">
        <v>48</v>
      </c>
      <c r="F857" t="s">
        <v>1638</v>
      </c>
      <c r="G857" t="s">
        <v>332</v>
      </c>
      <c r="H857" t="s">
        <v>1850</v>
      </c>
      <c r="I857">
        <v>28.5756572575939</v>
      </c>
      <c r="J857">
        <v>77.382698841820599</v>
      </c>
      <c r="K857" t="s">
        <v>23</v>
      </c>
      <c r="L857" t="s">
        <v>24</v>
      </c>
      <c r="M857" t="s">
        <v>12</v>
      </c>
      <c r="N857" t="s">
        <v>37</v>
      </c>
      <c r="O857" s="4" t="s">
        <v>13</v>
      </c>
      <c r="P857" t="s">
        <v>52</v>
      </c>
      <c r="Q857" t="s">
        <v>27</v>
      </c>
    </row>
    <row r="858" spans="1:17" x14ac:dyDescent="0.35">
      <c r="A858" t="s">
        <v>2025</v>
      </c>
      <c r="B858">
        <v>1455</v>
      </c>
      <c r="C858" s="6">
        <v>13500000</v>
      </c>
      <c r="D858">
        <v>9278</v>
      </c>
      <c r="E858" t="s">
        <v>48</v>
      </c>
      <c r="F858" t="s">
        <v>5684</v>
      </c>
      <c r="G858" t="s">
        <v>332</v>
      </c>
      <c r="H858" t="s">
        <v>5684</v>
      </c>
      <c r="I858">
        <v>28.5756572575939</v>
      </c>
      <c r="J858">
        <v>77.382698841820599</v>
      </c>
      <c r="K858" t="s">
        <v>23</v>
      </c>
      <c r="L858" t="s">
        <v>24</v>
      </c>
      <c r="M858" t="s">
        <v>12</v>
      </c>
      <c r="N858" t="s">
        <v>6</v>
      </c>
      <c r="P858" t="s">
        <v>52</v>
      </c>
      <c r="Q858" t="s">
        <v>145</v>
      </c>
    </row>
    <row r="859" spans="1:17" x14ac:dyDescent="0.35">
      <c r="A859" t="s">
        <v>2776</v>
      </c>
      <c r="B859">
        <v>1455</v>
      </c>
      <c r="C859" s="6">
        <v>9999000</v>
      </c>
      <c r="D859">
        <v>6666</v>
      </c>
      <c r="E859" t="s">
        <v>48</v>
      </c>
      <c r="F859" t="s">
        <v>49</v>
      </c>
      <c r="G859" t="s">
        <v>751</v>
      </c>
      <c r="H859" t="s">
        <v>1071</v>
      </c>
      <c r="I859">
        <v>28.568685825899301</v>
      </c>
      <c r="J859">
        <v>77.383394497951997</v>
      </c>
      <c r="K859" t="s">
        <v>23</v>
      </c>
      <c r="L859" t="s">
        <v>24</v>
      </c>
      <c r="M859" t="s">
        <v>12</v>
      </c>
      <c r="N859" t="s">
        <v>102</v>
      </c>
      <c r="O859" s="4" t="s">
        <v>6</v>
      </c>
      <c r="P859" t="s">
        <v>48</v>
      </c>
      <c r="Q859" t="s">
        <v>27</v>
      </c>
    </row>
    <row r="860" spans="1:17" x14ac:dyDescent="0.35">
      <c r="A860" t="s">
        <v>3027</v>
      </c>
      <c r="B860">
        <v>1455</v>
      </c>
      <c r="C860" s="6">
        <v>9021000</v>
      </c>
      <c r="D860">
        <v>6200</v>
      </c>
      <c r="E860" t="s">
        <v>48</v>
      </c>
      <c r="F860" t="s">
        <v>49</v>
      </c>
      <c r="G860" t="s">
        <v>751</v>
      </c>
      <c r="H860" t="s">
        <v>1071</v>
      </c>
      <c r="I860">
        <v>28.568685825899301</v>
      </c>
      <c r="J860">
        <v>77.383394497951997</v>
      </c>
      <c r="K860" t="s">
        <v>23</v>
      </c>
      <c r="L860" t="s">
        <v>24</v>
      </c>
      <c r="M860" t="s">
        <v>12</v>
      </c>
      <c r="N860" t="s">
        <v>102</v>
      </c>
      <c r="O860" s="4" t="s">
        <v>13</v>
      </c>
      <c r="P860" t="s">
        <v>48</v>
      </c>
      <c r="Q860" t="s">
        <v>14</v>
      </c>
    </row>
    <row r="861" spans="1:17" x14ac:dyDescent="0.35">
      <c r="A861" t="s">
        <v>3484</v>
      </c>
      <c r="B861">
        <v>1455</v>
      </c>
      <c r="C861" s="6">
        <v>8000000</v>
      </c>
      <c r="D861">
        <v>5498</v>
      </c>
      <c r="E861" t="s">
        <v>48</v>
      </c>
      <c r="F861" t="s">
        <v>413</v>
      </c>
      <c r="G861" t="s">
        <v>186</v>
      </c>
      <c r="H861" t="s">
        <v>2240</v>
      </c>
      <c r="I861">
        <v>28.421662999999999</v>
      </c>
      <c r="J861">
        <v>77.488898000000006</v>
      </c>
      <c r="K861" t="s">
        <v>10</v>
      </c>
      <c r="L861" t="s">
        <v>24</v>
      </c>
      <c r="M861" t="s">
        <v>12</v>
      </c>
      <c r="N861" t="s">
        <v>408</v>
      </c>
      <c r="P861" t="s">
        <v>52</v>
      </c>
      <c r="Q861" t="s">
        <v>27</v>
      </c>
    </row>
    <row r="862" spans="1:17" x14ac:dyDescent="0.35">
      <c r="A862" t="s">
        <v>3899</v>
      </c>
      <c r="B862">
        <v>1455</v>
      </c>
      <c r="C862" s="6">
        <v>6839000</v>
      </c>
      <c r="D862">
        <v>4700</v>
      </c>
      <c r="E862" t="s">
        <v>48</v>
      </c>
      <c r="F862" t="s">
        <v>5684</v>
      </c>
      <c r="G862" t="s">
        <v>751</v>
      </c>
      <c r="H862" t="s">
        <v>5684</v>
      </c>
      <c r="I862">
        <v>28.568685825899301</v>
      </c>
      <c r="J862">
        <v>77.383394497951997</v>
      </c>
      <c r="K862" t="s">
        <v>23</v>
      </c>
      <c r="L862" t="s">
        <v>24</v>
      </c>
      <c r="M862" t="s">
        <v>12</v>
      </c>
      <c r="P862" t="s">
        <v>48</v>
      </c>
      <c r="Q862" t="s">
        <v>14</v>
      </c>
    </row>
    <row r="863" spans="1:17" x14ac:dyDescent="0.35">
      <c r="A863" t="s">
        <v>1777</v>
      </c>
      <c r="B863">
        <v>1452</v>
      </c>
      <c r="C863" s="6">
        <v>15000000</v>
      </c>
      <c r="D863">
        <v>10331</v>
      </c>
      <c r="E863" t="s">
        <v>48</v>
      </c>
      <c r="F863" t="s">
        <v>88</v>
      </c>
      <c r="G863" t="s">
        <v>572</v>
      </c>
      <c r="H863" t="s">
        <v>1225</v>
      </c>
      <c r="I863">
        <v>28.532598</v>
      </c>
      <c r="J863">
        <v>77.382900000000006</v>
      </c>
      <c r="K863" t="s">
        <v>23</v>
      </c>
      <c r="L863" t="s">
        <v>24</v>
      </c>
      <c r="M863" t="s">
        <v>12</v>
      </c>
      <c r="N863" t="s">
        <v>48</v>
      </c>
      <c r="O863" s="4" t="s">
        <v>48</v>
      </c>
      <c r="P863" t="s">
        <v>52</v>
      </c>
      <c r="Q863" t="s">
        <v>27</v>
      </c>
    </row>
    <row r="864" spans="1:17" x14ac:dyDescent="0.35">
      <c r="A864" t="s">
        <v>2488</v>
      </c>
      <c r="B864">
        <v>1450</v>
      </c>
      <c r="C864" s="6">
        <v>11000000</v>
      </c>
      <c r="D864">
        <v>7586</v>
      </c>
      <c r="E864" t="s">
        <v>48</v>
      </c>
      <c r="F864" t="s">
        <v>1712</v>
      </c>
      <c r="G864" t="s">
        <v>226</v>
      </c>
      <c r="H864" t="s">
        <v>1713</v>
      </c>
      <c r="I864">
        <v>28.552880395497201</v>
      </c>
      <c r="J864">
        <v>77.336700031982502</v>
      </c>
      <c r="K864" t="s">
        <v>23</v>
      </c>
      <c r="L864" t="s">
        <v>24</v>
      </c>
      <c r="M864" t="s">
        <v>12</v>
      </c>
      <c r="N864" t="s">
        <v>251</v>
      </c>
      <c r="O864" s="4" t="s">
        <v>48</v>
      </c>
      <c r="P864" t="s">
        <v>52</v>
      </c>
      <c r="Q864" t="s">
        <v>27</v>
      </c>
    </row>
    <row r="865" spans="1:17" x14ac:dyDescent="0.35">
      <c r="A865" t="s">
        <v>2730</v>
      </c>
      <c r="B865">
        <v>1450</v>
      </c>
      <c r="C865" s="6">
        <v>10000000</v>
      </c>
      <c r="D865">
        <v>6897</v>
      </c>
      <c r="E865" t="s">
        <v>48</v>
      </c>
      <c r="F865" t="s">
        <v>341</v>
      </c>
      <c r="G865" t="s">
        <v>1338</v>
      </c>
      <c r="H865" t="s">
        <v>2223</v>
      </c>
      <c r="I865">
        <v>28.444562000000001</v>
      </c>
      <c r="J865">
        <v>77.464587100000003</v>
      </c>
      <c r="K865" t="s">
        <v>23</v>
      </c>
      <c r="L865" t="s">
        <v>24</v>
      </c>
      <c r="M865" t="s">
        <v>12</v>
      </c>
      <c r="N865" t="s">
        <v>73</v>
      </c>
      <c r="O865" s="4" t="s">
        <v>48</v>
      </c>
      <c r="P865" t="s">
        <v>48</v>
      </c>
      <c r="Q865" t="s">
        <v>14</v>
      </c>
    </row>
    <row r="866" spans="1:17" x14ac:dyDescent="0.35">
      <c r="A866" t="s">
        <v>2852</v>
      </c>
      <c r="B866">
        <v>1450</v>
      </c>
      <c r="C866" s="6">
        <v>9600000</v>
      </c>
      <c r="D866">
        <v>6621</v>
      </c>
      <c r="E866" t="s">
        <v>48</v>
      </c>
      <c r="F866" t="s">
        <v>5684</v>
      </c>
      <c r="G866" t="s">
        <v>1873</v>
      </c>
      <c r="H866" t="s">
        <v>1059</v>
      </c>
      <c r="I866">
        <v>28.566578</v>
      </c>
      <c r="J866">
        <v>77.341026999999997</v>
      </c>
      <c r="K866" t="s">
        <v>23</v>
      </c>
      <c r="L866" t="s">
        <v>24</v>
      </c>
      <c r="M866" t="s">
        <v>12</v>
      </c>
      <c r="N866" t="s">
        <v>91</v>
      </c>
      <c r="O866" s="4" t="s">
        <v>52</v>
      </c>
      <c r="P866" t="s">
        <v>52</v>
      </c>
      <c r="Q866" t="s">
        <v>27</v>
      </c>
    </row>
    <row r="867" spans="1:17" x14ac:dyDescent="0.35">
      <c r="A867" t="s">
        <v>2925</v>
      </c>
      <c r="B867">
        <v>1450</v>
      </c>
      <c r="C867" s="6">
        <v>9500000</v>
      </c>
      <c r="D867">
        <v>6552</v>
      </c>
      <c r="E867" t="s">
        <v>48</v>
      </c>
      <c r="F867" t="s">
        <v>341</v>
      </c>
      <c r="G867" t="s">
        <v>1338</v>
      </c>
      <c r="H867" t="s">
        <v>2223</v>
      </c>
      <c r="I867">
        <v>28.444562000000001</v>
      </c>
      <c r="J867">
        <v>77.464587100000003</v>
      </c>
      <c r="K867" t="s">
        <v>23</v>
      </c>
      <c r="L867" t="s">
        <v>24</v>
      </c>
      <c r="M867" t="s">
        <v>12</v>
      </c>
      <c r="N867" t="s">
        <v>77</v>
      </c>
      <c r="O867" s="4" t="s">
        <v>52</v>
      </c>
      <c r="P867" t="s">
        <v>13</v>
      </c>
      <c r="Q867" t="s">
        <v>27</v>
      </c>
    </row>
    <row r="868" spans="1:17" x14ac:dyDescent="0.35">
      <c r="A868" t="s">
        <v>3099</v>
      </c>
      <c r="B868">
        <v>1450</v>
      </c>
      <c r="C868" s="6">
        <v>9000000</v>
      </c>
      <c r="D868">
        <v>6207</v>
      </c>
      <c r="E868" t="s">
        <v>48</v>
      </c>
      <c r="F868" t="s">
        <v>341</v>
      </c>
      <c r="G868" t="s">
        <v>1488</v>
      </c>
      <c r="H868" t="s">
        <v>2735</v>
      </c>
      <c r="I868">
        <v>28.505486999999999</v>
      </c>
      <c r="J868">
        <v>77.372600000000006</v>
      </c>
      <c r="K868" t="s">
        <v>10</v>
      </c>
      <c r="L868" t="s">
        <v>11</v>
      </c>
      <c r="M868" t="s">
        <v>12</v>
      </c>
      <c r="N868" t="s">
        <v>123</v>
      </c>
      <c r="O868" s="4" t="s">
        <v>48</v>
      </c>
      <c r="P868" t="s">
        <v>48</v>
      </c>
      <c r="Q868" t="s">
        <v>27</v>
      </c>
    </row>
    <row r="869" spans="1:17" x14ac:dyDescent="0.35">
      <c r="A869" t="s">
        <v>3281</v>
      </c>
      <c r="B869">
        <v>1450</v>
      </c>
      <c r="C869" s="6">
        <v>8500000</v>
      </c>
      <c r="D869">
        <v>5862</v>
      </c>
      <c r="E869" t="s">
        <v>48</v>
      </c>
      <c r="F869" t="s">
        <v>341</v>
      </c>
      <c r="G869" t="s">
        <v>1488</v>
      </c>
      <c r="H869" t="s">
        <v>2735</v>
      </c>
      <c r="I869">
        <v>28.505486999999999</v>
      </c>
      <c r="J869">
        <v>77.372600000000006</v>
      </c>
      <c r="K869" t="s">
        <v>10</v>
      </c>
      <c r="L869" t="s">
        <v>24</v>
      </c>
      <c r="M869" t="s">
        <v>12</v>
      </c>
      <c r="N869" t="s">
        <v>26</v>
      </c>
      <c r="P869" t="s">
        <v>48</v>
      </c>
      <c r="Q869" t="s">
        <v>14</v>
      </c>
    </row>
    <row r="870" spans="1:17" x14ac:dyDescent="0.35">
      <c r="A870" t="s">
        <v>3282</v>
      </c>
      <c r="B870">
        <v>1450</v>
      </c>
      <c r="C870" s="6">
        <v>8500000</v>
      </c>
      <c r="D870">
        <v>5862</v>
      </c>
      <c r="E870" t="s">
        <v>48</v>
      </c>
      <c r="F870" t="s">
        <v>1712</v>
      </c>
      <c r="G870" t="s">
        <v>226</v>
      </c>
      <c r="H870" t="s">
        <v>1713</v>
      </c>
      <c r="I870">
        <v>28.552880395497201</v>
      </c>
      <c r="J870">
        <v>77.336700031982502</v>
      </c>
      <c r="K870" t="s">
        <v>23</v>
      </c>
      <c r="L870" t="s">
        <v>24</v>
      </c>
      <c r="M870" t="s">
        <v>12</v>
      </c>
      <c r="N870" t="s">
        <v>251</v>
      </c>
      <c r="O870" s="4" t="s">
        <v>52</v>
      </c>
      <c r="P870" t="s">
        <v>48</v>
      </c>
      <c r="Q870" t="s">
        <v>27</v>
      </c>
    </row>
    <row r="871" spans="1:17" x14ac:dyDescent="0.35">
      <c r="A871" t="s">
        <v>3482</v>
      </c>
      <c r="B871">
        <v>1450</v>
      </c>
      <c r="C871" s="6">
        <v>8000000</v>
      </c>
      <c r="D871">
        <v>5517</v>
      </c>
      <c r="E871" t="s">
        <v>48</v>
      </c>
      <c r="F871" t="s">
        <v>88</v>
      </c>
      <c r="G871" t="s">
        <v>572</v>
      </c>
      <c r="H871" t="s">
        <v>1225</v>
      </c>
      <c r="I871">
        <v>28.532598</v>
      </c>
      <c r="J871">
        <v>77.382900000000006</v>
      </c>
      <c r="K871" t="s">
        <v>23</v>
      </c>
      <c r="L871" t="s">
        <v>24</v>
      </c>
      <c r="M871" t="s">
        <v>12</v>
      </c>
      <c r="N871" t="s">
        <v>13</v>
      </c>
      <c r="O871" s="4" t="s">
        <v>48</v>
      </c>
      <c r="P871" t="s">
        <v>52</v>
      </c>
      <c r="Q871" t="s">
        <v>14</v>
      </c>
    </row>
    <row r="872" spans="1:17" x14ac:dyDescent="0.35">
      <c r="A872" t="s">
        <v>3279</v>
      </c>
      <c r="B872">
        <v>1446</v>
      </c>
      <c r="C872" s="6">
        <v>8500000</v>
      </c>
      <c r="D872">
        <v>5878</v>
      </c>
      <c r="E872" t="s">
        <v>48</v>
      </c>
      <c r="F872" t="s">
        <v>1011</v>
      </c>
      <c r="G872" t="s">
        <v>1012</v>
      </c>
      <c r="H872" t="s">
        <v>1013</v>
      </c>
      <c r="I872">
        <v>28.596099936692699</v>
      </c>
      <c r="J872">
        <v>77.383543699573707</v>
      </c>
      <c r="K872" t="s">
        <v>23</v>
      </c>
      <c r="L872" t="s">
        <v>24</v>
      </c>
      <c r="M872" t="s">
        <v>12</v>
      </c>
      <c r="N872" t="s">
        <v>233</v>
      </c>
      <c r="P872" t="s">
        <v>52</v>
      </c>
      <c r="Q872" t="s">
        <v>27</v>
      </c>
    </row>
    <row r="873" spans="1:17" x14ac:dyDescent="0.35">
      <c r="A873" t="s">
        <v>2297</v>
      </c>
      <c r="B873">
        <v>1445</v>
      </c>
      <c r="C873" s="6">
        <v>12000000</v>
      </c>
      <c r="D873">
        <v>8304</v>
      </c>
      <c r="E873" t="s">
        <v>48</v>
      </c>
      <c r="F873" t="s">
        <v>1270</v>
      </c>
      <c r="G873" t="s">
        <v>751</v>
      </c>
      <c r="H873" t="s">
        <v>2298</v>
      </c>
      <c r="I873">
        <v>28.568685825899301</v>
      </c>
      <c r="J873">
        <v>77.383394497951997</v>
      </c>
      <c r="K873" t="s">
        <v>23</v>
      </c>
      <c r="L873" t="s">
        <v>24</v>
      </c>
      <c r="M873" t="s">
        <v>12</v>
      </c>
      <c r="N873" t="s">
        <v>73</v>
      </c>
      <c r="O873" s="4" t="s">
        <v>48</v>
      </c>
      <c r="P873" t="s">
        <v>52</v>
      </c>
      <c r="Q873" t="s">
        <v>145</v>
      </c>
    </row>
    <row r="874" spans="1:17" x14ac:dyDescent="0.35">
      <c r="A874" t="s">
        <v>3481</v>
      </c>
      <c r="B874">
        <v>1441</v>
      </c>
      <c r="C874" s="6">
        <v>8000000</v>
      </c>
      <c r="D874">
        <v>5552</v>
      </c>
      <c r="E874" t="s">
        <v>48</v>
      </c>
      <c r="F874" t="s">
        <v>5684</v>
      </c>
      <c r="H874" t="s">
        <v>5684</v>
      </c>
      <c r="K874" t="s">
        <v>23</v>
      </c>
      <c r="L874" t="s">
        <v>24</v>
      </c>
      <c r="M874" t="s">
        <v>12</v>
      </c>
      <c r="N874" t="s">
        <v>153</v>
      </c>
      <c r="O874" s="4" t="s">
        <v>48</v>
      </c>
      <c r="P874" t="s">
        <v>48</v>
      </c>
      <c r="Q874" t="s">
        <v>145</v>
      </c>
    </row>
    <row r="875" spans="1:17" x14ac:dyDescent="0.35">
      <c r="A875" t="s">
        <v>2023</v>
      </c>
      <c r="B875">
        <v>1440</v>
      </c>
      <c r="C875" s="6">
        <v>13500000</v>
      </c>
      <c r="D875">
        <v>9375</v>
      </c>
      <c r="E875" t="s">
        <v>48</v>
      </c>
      <c r="F875" t="s">
        <v>353</v>
      </c>
      <c r="G875" t="s">
        <v>322</v>
      </c>
      <c r="H875" t="s">
        <v>793</v>
      </c>
      <c r="I875">
        <v>28.575955560490399</v>
      </c>
      <c r="J875">
        <v>77.389982248039999</v>
      </c>
      <c r="K875" t="s">
        <v>23</v>
      </c>
      <c r="L875" t="s">
        <v>24</v>
      </c>
      <c r="M875" t="s">
        <v>12</v>
      </c>
      <c r="N875" t="s">
        <v>153</v>
      </c>
      <c r="O875" s="4" t="s">
        <v>48</v>
      </c>
      <c r="P875" t="s">
        <v>52</v>
      </c>
      <c r="Q875" t="s">
        <v>27</v>
      </c>
    </row>
    <row r="876" spans="1:17" x14ac:dyDescent="0.35">
      <c r="A876" t="s">
        <v>2191</v>
      </c>
      <c r="B876">
        <v>1440</v>
      </c>
      <c r="C876" s="6">
        <v>12500000</v>
      </c>
      <c r="D876">
        <v>8681</v>
      </c>
      <c r="E876" t="s">
        <v>48</v>
      </c>
      <c r="F876" t="s">
        <v>2163</v>
      </c>
      <c r="G876" t="s">
        <v>751</v>
      </c>
      <c r="H876" t="s">
        <v>2164</v>
      </c>
      <c r="I876">
        <v>28.568685825899301</v>
      </c>
      <c r="J876">
        <v>77.383394497951997</v>
      </c>
      <c r="K876" t="s">
        <v>23</v>
      </c>
      <c r="L876" t="s">
        <v>24</v>
      </c>
      <c r="M876" t="s">
        <v>12</v>
      </c>
      <c r="N876" t="s">
        <v>73</v>
      </c>
      <c r="O876" s="4" t="s">
        <v>13</v>
      </c>
      <c r="P876" t="s">
        <v>52</v>
      </c>
      <c r="Q876" t="s">
        <v>145</v>
      </c>
    </row>
    <row r="877" spans="1:17" x14ac:dyDescent="0.35">
      <c r="A877" t="s">
        <v>2616</v>
      </c>
      <c r="B877">
        <v>1440</v>
      </c>
      <c r="C877" s="6">
        <v>10500000</v>
      </c>
      <c r="D877">
        <v>7292</v>
      </c>
      <c r="E877" t="s">
        <v>48</v>
      </c>
      <c r="F877" t="s">
        <v>353</v>
      </c>
      <c r="G877" t="s">
        <v>322</v>
      </c>
      <c r="H877" t="s">
        <v>793</v>
      </c>
      <c r="I877">
        <v>28.575955560490399</v>
      </c>
      <c r="J877">
        <v>77.389982248039999</v>
      </c>
      <c r="K877" t="s">
        <v>23</v>
      </c>
      <c r="L877" t="s">
        <v>24</v>
      </c>
      <c r="M877" t="s">
        <v>12</v>
      </c>
      <c r="N877" t="s">
        <v>153</v>
      </c>
    </row>
    <row r="878" spans="1:17" x14ac:dyDescent="0.35">
      <c r="A878" t="s">
        <v>3098</v>
      </c>
      <c r="B878">
        <v>1440</v>
      </c>
      <c r="C878" s="6">
        <v>9000000</v>
      </c>
      <c r="D878">
        <v>6250</v>
      </c>
      <c r="E878" t="s">
        <v>48</v>
      </c>
      <c r="F878" t="s">
        <v>5684</v>
      </c>
      <c r="H878" t="s">
        <v>5684</v>
      </c>
      <c r="K878" t="s">
        <v>23</v>
      </c>
      <c r="L878" t="s">
        <v>24</v>
      </c>
      <c r="M878" t="s">
        <v>12</v>
      </c>
      <c r="N878" t="s">
        <v>52</v>
      </c>
      <c r="P878" t="s">
        <v>48</v>
      </c>
      <c r="Q878" t="s">
        <v>27</v>
      </c>
    </row>
    <row r="879" spans="1:17" x14ac:dyDescent="0.35">
      <c r="A879" t="s">
        <v>3359</v>
      </c>
      <c r="B879">
        <v>1440</v>
      </c>
      <c r="C879" s="6">
        <v>8200000</v>
      </c>
      <c r="D879">
        <v>5694</v>
      </c>
      <c r="E879" t="s">
        <v>48</v>
      </c>
      <c r="F879" t="s">
        <v>5684</v>
      </c>
      <c r="H879" t="s">
        <v>5684</v>
      </c>
      <c r="K879" t="s">
        <v>23</v>
      </c>
      <c r="L879" t="s">
        <v>24</v>
      </c>
      <c r="M879" t="s">
        <v>12</v>
      </c>
      <c r="N879" t="s">
        <v>48</v>
      </c>
      <c r="P879" t="s">
        <v>48</v>
      </c>
      <c r="Q879" t="s">
        <v>27</v>
      </c>
    </row>
    <row r="880" spans="1:17" x14ac:dyDescent="0.35">
      <c r="A880" t="s">
        <v>3675</v>
      </c>
      <c r="B880">
        <v>1440</v>
      </c>
      <c r="C880" s="6">
        <v>7500000</v>
      </c>
      <c r="D880">
        <v>5208</v>
      </c>
      <c r="E880" t="s">
        <v>48</v>
      </c>
      <c r="F880" t="s">
        <v>5684</v>
      </c>
      <c r="H880" t="s">
        <v>5684</v>
      </c>
      <c r="K880" t="s">
        <v>10</v>
      </c>
      <c r="L880" t="s">
        <v>24</v>
      </c>
      <c r="M880" t="s">
        <v>12</v>
      </c>
      <c r="N880" t="s">
        <v>135</v>
      </c>
      <c r="O880" s="4" t="s">
        <v>52</v>
      </c>
      <c r="P880" t="s">
        <v>52</v>
      </c>
      <c r="Q880" t="s">
        <v>27</v>
      </c>
    </row>
    <row r="881" spans="1:17" x14ac:dyDescent="0.35">
      <c r="A881" t="s">
        <v>4308</v>
      </c>
      <c r="B881">
        <v>1440</v>
      </c>
      <c r="C881" s="6">
        <v>6000000</v>
      </c>
      <c r="D881">
        <v>4167</v>
      </c>
      <c r="E881" t="s">
        <v>48</v>
      </c>
      <c r="F881" t="s">
        <v>4309</v>
      </c>
      <c r="G881" t="s">
        <v>3032</v>
      </c>
      <c r="H881" t="s">
        <v>4310</v>
      </c>
      <c r="I881">
        <v>28.586504652178402</v>
      </c>
      <c r="J881">
        <v>77.386492093443707</v>
      </c>
      <c r="K881" t="s">
        <v>23</v>
      </c>
      <c r="L881" t="s">
        <v>24</v>
      </c>
      <c r="M881" t="s">
        <v>12</v>
      </c>
      <c r="N881" t="s">
        <v>52</v>
      </c>
      <c r="O881" s="4" t="s">
        <v>52</v>
      </c>
      <c r="P881" t="s">
        <v>52</v>
      </c>
      <c r="Q881" t="s">
        <v>27</v>
      </c>
    </row>
    <row r="882" spans="1:17" x14ac:dyDescent="0.35">
      <c r="A882" t="s">
        <v>4312</v>
      </c>
      <c r="B882">
        <v>1440</v>
      </c>
      <c r="C882" s="6">
        <v>6000000</v>
      </c>
      <c r="D882">
        <v>4167</v>
      </c>
      <c r="E882" t="s">
        <v>48</v>
      </c>
      <c r="F882" t="s">
        <v>5684</v>
      </c>
      <c r="H882" t="s">
        <v>5684</v>
      </c>
      <c r="K882" t="s">
        <v>10</v>
      </c>
      <c r="L882" t="s">
        <v>24</v>
      </c>
      <c r="M882" t="s">
        <v>12</v>
      </c>
      <c r="N882" t="s">
        <v>165</v>
      </c>
      <c r="P882" t="s">
        <v>52</v>
      </c>
      <c r="Q882" t="s">
        <v>14</v>
      </c>
    </row>
    <row r="883" spans="1:17" x14ac:dyDescent="0.35">
      <c r="A883" t="s">
        <v>2484</v>
      </c>
      <c r="B883">
        <v>1436</v>
      </c>
      <c r="C883" s="6">
        <v>11000000</v>
      </c>
      <c r="D883">
        <v>7660</v>
      </c>
      <c r="E883" t="s">
        <v>52</v>
      </c>
      <c r="F883" t="s">
        <v>1811</v>
      </c>
      <c r="G883" t="s">
        <v>115</v>
      </c>
      <c r="H883" t="s">
        <v>1812</v>
      </c>
      <c r="I883">
        <v>28.5268841248228</v>
      </c>
      <c r="J883">
        <v>77.376557799353407</v>
      </c>
      <c r="K883" t="s">
        <v>23</v>
      </c>
      <c r="L883" t="s">
        <v>24</v>
      </c>
      <c r="M883" t="s">
        <v>12</v>
      </c>
      <c r="N883" t="s">
        <v>153</v>
      </c>
      <c r="O883" s="4" t="s">
        <v>52</v>
      </c>
      <c r="P883" t="s">
        <v>48</v>
      </c>
      <c r="Q883" t="s">
        <v>14</v>
      </c>
    </row>
    <row r="884" spans="1:17" x14ac:dyDescent="0.35">
      <c r="A884" t="s">
        <v>2922</v>
      </c>
      <c r="B884">
        <v>1436</v>
      </c>
      <c r="C884" s="6">
        <v>9500000</v>
      </c>
      <c r="D884">
        <v>6616</v>
      </c>
      <c r="E884" t="s">
        <v>52</v>
      </c>
      <c r="F884" t="s">
        <v>1811</v>
      </c>
      <c r="G884" t="s">
        <v>115</v>
      </c>
      <c r="H884" t="s">
        <v>1812</v>
      </c>
      <c r="I884">
        <v>28.5268841248228</v>
      </c>
      <c r="J884">
        <v>77.376557799353407</v>
      </c>
      <c r="K884" t="s">
        <v>23</v>
      </c>
      <c r="L884" t="s">
        <v>24</v>
      </c>
      <c r="M884" t="s">
        <v>12</v>
      </c>
      <c r="N884" t="s">
        <v>244</v>
      </c>
      <c r="O884" s="4" t="s">
        <v>48</v>
      </c>
      <c r="P884" t="s">
        <v>48</v>
      </c>
      <c r="Q884" t="s">
        <v>145</v>
      </c>
    </row>
    <row r="885" spans="1:17" x14ac:dyDescent="0.35">
      <c r="A885" t="s">
        <v>1643</v>
      </c>
      <c r="B885">
        <v>1435</v>
      </c>
      <c r="C885" s="6">
        <v>16200000</v>
      </c>
      <c r="D885">
        <v>11289</v>
      </c>
      <c r="E885" t="s">
        <v>48</v>
      </c>
      <c r="F885" t="s">
        <v>33</v>
      </c>
      <c r="G885" t="s">
        <v>34</v>
      </c>
      <c r="H885" t="s">
        <v>580</v>
      </c>
      <c r="I885">
        <v>28.560753744315001</v>
      </c>
      <c r="J885">
        <v>77.3863395619355</v>
      </c>
      <c r="K885" t="s">
        <v>23</v>
      </c>
      <c r="L885" t="s">
        <v>24</v>
      </c>
      <c r="M885" t="s">
        <v>12</v>
      </c>
      <c r="N885" t="s">
        <v>102</v>
      </c>
      <c r="O885" s="4" t="s">
        <v>48</v>
      </c>
      <c r="P885" t="s">
        <v>52</v>
      </c>
      <c r="Q885" t="s">
        <v>27</v>
      </c>
    </row>
    <row r="886" spans="1:17" x14ac:dyDescent="0.35">
      <c r="A886" t="s">
        <v>2655</v>
      </c>
      <c r="B886">
        <v>1430</v>
      </c>
      <c r="C886" s="6">
        <v>10200000</v>
      </c>
      <c r="D886">
        <v>7133</v>
      </c>
      <c r="E886" t="s">
        <v>48</v>
      </c>
      <c r="F886" t="s">
        <v>1981</v>
      </c>
      <c r="G886" t="s">
        <v>121</v>
      </c>
      <c r="H886" t="s">
        <v>1982</v>
      </c>
      <c r="I886">
        <v>28.571926489999999</v>
      </c>
      <c r="J886">
        <v>77.47901804</v>
      </c>
      <c r="K886" t="s">
        <v>23</v>
      </c>
      <c r="L886" t="s">
        <v>24</v>
      </c>
      <c r="M886" t="s">
        <v>12</v>
      </c>
      <c r="N886" t="s">
        <v>77</v>
      </c>
      <c r="O886" s="4" t="s">
        <v>13</v>
      </c>
      <c r="P886" t="s">
        <v>52</v>
      </c>
      <c r="Q886" t="s">
        <v>27</v>
      </c>
    </row>
    <row r="887" spans="1:17" x14ac:dyDescent="0.35">
      <c r="A887" t="s">
        <v>3277</v>
      </c>
      <c r="B887">
        <v>1430</v>
      </c>
      <c r="C887" s="6">
        <v>8500000</v>
      </c>
      <c r="D887">
        <v>5944</v>
      </c>
      <c r="E887" t="s">
        <v>48</v>
      </c>
      <c r="F887" t="s">
        <v>5684</v>
      </c>
      <c r="H887" t="s">
        <v>5684</v>
      </c>
      <c r="K887" t="s">
        <v>23</v>
      </c>
      <c r="L887" t="s">
        <v>24</v>
      </c>
      <c r="M887" t="s">
        <v>12</v>
      </c>
      <c r="N887" t="s">
        <v>48</v>
      </c>
      <c r="O887" s="4" t="s">
        <v>13</v>
      </c>
      <c r="P887" t="s">
        <v>52</v>
      </c>
      <c r="Q887" t="s">
        <v>14</v>
      </c>
    </row>
    <row r="888" spans="1:17" x14ac:dyDescent="0.35">
      <c r="A888" t="s">
        <v>3278</v>
      </c>
      <c r="B888">
        <v>1430</v>
      </c>
      <c r="C888" s="6">
        <v>8500000</v>
      </c>
      <c r="D888">
        <v>5944</v>
      </c>
      <c r="E888" t="s">
        <v>48</v>
      </c>
      <c r="F888" t="s">
        <v>1981</v>
      </c>
      <c r="G888" t="s">
        <v>121</v>
      </c>
      <c r="H888" t="s">
        <v>1982</v>
      </c>
      <c r="I888">
        <v>28.571926489999999</v>
      </c>
      <c r="J888">
        <v>77.47901804</v>
      </c>
      <c r="K888" t="s">
        <v>23</v>
      </c>
      <c r="L888" t="s">
        <v>24</v>
      </c>
      <c r="M888" t="s">
        <v>12</v>
      </c>
      <c r="O888" s="4" t="s">
        <v>6</v>
      </c>
      <c r="P888" t="s">
        <v>52</v>
      </c>
      <c r="Q888" t="s">
        <v>27</v>
      </c>
    </row>
    <row r="889" spans="1:17" x14ac:dyDescent="0.35">
      <c r="A889" t="s">
        <v>3317</v>
      </c>
      <c r="B889">
        <v>1430</v>
      </c>
      <c r="C889" s="6">
        <v>8450000</v>
      </c>
      <c r="D889">
        <v>5909</v>
      </c>
      <c r="E889" t="s">
        <v>48</v>
      </c>
      <c r="F889" t="s">
        <v>341</v>
      </c>
      <c r="G889" t="s">
        <v>1338</v>
      </c>
      <c r="H889" t="s">
        <v>2223</v>
      </c>
      <c r="I889">
        <v>28.444562000000001</v>
      </c>
      <c r="J889">
        <v>77.464587100000003</v>
      </c>
      <c r="K889" t="s">
        <v>23</v>
      </c>
      <c r="L889" t="s">
        <v>24</v>
      </c>
      <c r="M889" t="s">
        <v>12</v>
      </c>
      <c r="N889" t="s">
        <v>123</v>
      </c>
      <c r="O889" s="4" t="s">
        <v>48</v>
      </c>
      <c r="P889" t="s">
        <v>48</v>
      </c>
      <c r="Q889" t="s">
        <v>27</v>
      </c>
    </row>
    <row r="890" spans="1:17" x14ac:dyDescent="0.35">
      <c r="A890" t="s">
        <v>3674</v>
      </c>
      <c r="B890">
        <v>1430</v>
      </c>
      <c r="C890" s="6">
        <v>7500000</v>
      </c>
      <c r="D890">
        <v>5244</v>
      </c>
      <c r="E890" t="s">
        <v>48</v>
      </c>
      <c r="F890" t="s">
        <v>341</v>
      </c>
      <c r="G890" t="s">
        <v>1338</v>
      </c>
      <c r="H890" t="s">
        <v>2223</v>
      </c>
      <c r="I890">
        <v>28.444562000000001</v>
      </c>
      <c r="J890">
        <v>77.464587100000003</v>
      </c>
      <c r="K890" t="s">
        <v>23</v>
      </c>
      <c r="L890" t="s">
        <v>24</v>
      </c>
      <c r="M890" t="s">
        <v>12</v>
      </c>
      <c r="N890" t="s">
        <v>26</v>
      </c>
      <c r="O890" s="4" t="s">
        <v>13</v>
      </c>
      <c r="P890" t="s">
        <v>13</v>
      </c>
      <c r="Q890" t="s">
        <v>14</v>
      </c>
    </row>
    <row r="891" spans="1:17" x14ac:dyDescent="0.35">
      <c r="A891" t="s">
        <v>4306</v>
      </c>
      <c r="B891">
        <v>1430</v>
      </c>
      <c r="C891" s="6">
        <v>6000000</v>
      </c>
      <c r="D891">
        <v>4196</v>
      </c>
      <c r="E891" t="s">
        <v>48</v>
      </c>
      <c r="F891" t="s">
        <v>2907</v>
      </c>
      <c r="G891" t="s">
        <v>121</v>
      </c>
      <c r="H891" t="s">
        <v>3770</v>
      </c>
      <c r="I891">
        <v>28.571926489999999</v>
      </c>
      <c r="J891">
        <v>77.47901804</v>
      </c>
      <c r="K891" t="s">
        <v>23</v>
      </c>
      <c r="L891" t="s">
        <v>24</v>
      </c>
      <c r="M891" t="s">
        <v>12</v>
      </c>
      <c r="N891" t="s">
        <v>165</v>
      </c>
      <c r="P891" t="s">
        <v>48</v>
      </c>
      <c r="Q891" t="s">
        <v>145</v>
      </c>
    </row>
    <row r="892" spans="1:17" x14ac:dyDescent="0.35">
      <c r="A892" t="s">
        <v>5047</v>
      </c>
      <c r="B892">
        <v>1430</v>
      </c>
      <c r="C892" s="6">
        <v>3800000</v>
      </c>
      <c r="D892">
        <v>2303</v>
      </c>
      <c r="E892" t="s">
        <v>48</v>
      </c>
      <c r="F892" t="s">
        <v>5684</v>
      </c>
      <c r="G892" t="s">
        <v>4009</v>
      </c>
      <c r="H892" t="s">
        <v>5684</v>
      </c>
      <c r="I892">
        <v>28.563773415193999</v>
      </c>
      <c r="J892">
        <v>77.373846903459906</v>
      </c>
      <c r="K892" t="s">
        <v>23</v>
      </c>
      <c r="L892" t="s">
        <v>24</v>
      </c>
      <c r="M892" t="s">
        <v>517</v>
      </c>
      <c r="N892" t="s">
        <v>26</v>
      </c>
      <c r="O892" s="4" t="s">
        <v>91</v>
      </c>
      <c r="P892" t="s">
        <v>48</v>
      </c>
      <c r="Q892" t="s">
        <v>14</v>
      </c>
    </row>
    <row r="893" spans="1:17" x14ac:dyDescent="0.35">
      <c r="A893" t="s">
        <v>3673</v>
      </c>
      <c r="B893">
        <v>1429</v>
      </c>
      <c r="C893" s="6">
        <v>7500000</v>
      </c>
      <c r="D893">
        <v>5248</v>
      </c>
      <c r="E893" t="s">
        <v>48</v>
      </c>
      <c r="F893" t="s">
        <v>341</v>
      </c>
      <c r="G893" t="s">
        <v>1338</v>
      </c>
      <c r="H893" t="s">
        <v>2223</v>
      </c>
      <c r="I893">
        <v>28.444562000000001</v>
      </c>
      <c r="J893">
        <v>77.464587100000003</v>
      </c>
      <c r="K893" t="s">
        <v>23</v>
      </c>
      <c r="L893" t="s">
        <v>24</v>
      </c>
      <c r="M893" t="s">
        <v>12</v>
      </c>
      <c r="N893" t="s">
        <v>251</v>
      </c>
      <c r="O893" s="4" t="s">
        <v>48</v>
      </c>
      <c r="P893" t="s">
        <v>52</v>
      </c>
      <c r="Q893" t="s">
        <v>14</v>
      </c>
    </row>
    <row r="894" spans="1:17" x14ac:dyDescent="0.35">
      <c r="A894" t="s">
        <v>1776</v>
      </c>
      <c r="B894">
        <v>1425</v>
      </c>
      <c r="C894" s="6">
        <v>15000000</v>
      </c>
      <c r="D894">
        <v>10526</v>
      </c>
      <c r="E894" t="s">
        <v>48</v>
      </c>
      <c r="F894" t="s">
        <v>1674</v>
      </c>
      <c r="G894" t="s">
        <v>449</v>
      </c>
      <c r="H894" t="s">
        <v>1675</v>
      </c>
      <c r="I894">
        <v>28.509478695479501</v>
      </c>
      <c r="J894">
        <v>77.410132233120507</v>
      </c>
      <c r="K894" t="s">
        <v>23</v>
      </c>
      <c r="L894" t="s">
        <v>24</v>
      </c>
      <c r="M894" t="s">
        <v>12</v>
      </c>
      <c r="N894" t="s">
        <v>13</v>
      </c>
      <c r="O894" s="4" t="s">
        <v>13</v>
      </c>
      <c r="P894" t="s">
        <v>52</v>
      </c>
      <c r="Q894" t="s">
        <v>27</v>
      </c>
    </row>
    <row r="895" spans="1:17" x14ac:dyDescent="0.35">
      <c r="A895" t="s">
        <v>2188</v>
      </c>
      <c r="B895">
        <v>1425</v>
      </c>
      <c r="C895" s="6">
        <v>12500000</v>
      </c>
      <c r="D895">
        <v>8772</v>
      </c>
      <c r="E895" t="s">
        <v>13</v>
      </c>
      <c r="F895" t="s">
        <v>5684</v>
      </c>
      <c r="G895" t="s">
        <v>830</v>
      </c>
      <c r="H895" t="s">
        <v>5684</v>
      </c>
      <c r="I895">
        <v>28.502891099999999</v>
      </c>
      <c r="J895">
        <v>77.425700000000006</v>
      </c>
      <c r="K895" t="s">
        <v>23</v>
      </c>
      <c r="L895" t="s">
        <v>24</v>
      </c>
      <c r="M895" t="s">
        <v>12</v>
      </c>
      <c r="N895" t="s">
        <v>73</v>
      </c>
      <c r="P895" t="s">
        <v>13</v>
      </c>
      <c r="Q895" t="s">
        <v>14</v>
      </c>
    </row>
    <row r="896" spans="1:17" x14ac:dyDescent="0.35">
      <c r="A896" t="s">
        <v>2372</v>
      </c>
      <c r="B896">
        <v>1425</v>
      </c>
      <c r="C896" s="6">
        <v>11500000</v>
      </c>
      <c r="D896">
        <v>8070</v>
      </c>
      <c r="E896" t="s">
        <v>48</v>
      </c>
      <c r="F896" t="s">
        <v>1674</v>
      </c>
      <c r="G896" t="s">
        <v>449</v>
      </c>
      <c r="H896" t="s">
        <v>1675</v>
      </c>
      <c r="I896">
        <v>28.509478695479501</v>
      </c>
      <c r="J896">
        <v>77.410132233120507</v>
      </c>
      <c r="K896" t="s">
        <v>23</v>
      </c>
      <c r="L896" t="s">
        <v>24</v>
      </c>
      <c r="M896" t="s">
        <v>12</v>
      </c>
      <c r="N896" t="s">
        <v>77</v>
      </c>
      <c r="O896" s="4" t="s">
        <v>48</v>
      </c>
      <c r="P896" t="s">
        <v>52</v>
      </c>
      <c r="Q896" t="s">
        <v>27</v>
      </c>
    </row>
    <row r="897" spans="1:17" x14ac:dyDescent="0.35">
      <c r="A897" t="s">
        <v>2481</v>
      </c>
      <c r="B897">
        <v>1425</v>
      </c>
      <c r="C897" s="6">
        <v>11000000</v>
      </c>
      <c r="D897">
        <v>7719</v>
      </c>
      <c r="E897" t="s">
        <v>48</v>
      </c>
      <c r="F897" t="s">
        <v>33</v>
      </c>
      <c r="G897" t="s">
        <v>186</v>
      </c>
      <c r="H897" t="s">
        <v>1386</v>
      </c>
      <c r="I897">
        <v>28.421662999999999</v>
      </c>
      <c r="J897">
        <v>77.488898000000006</v>
      </c>
      <c r="K897" t="s">
        <v>23</v>
      </c>
      <c r="L897" t="s">
        <v>24</v>
      </c>
      <c r="M897" t="s">
        <v>12</v>
      </c>
      <c r="N897" t="s">
        <v>52</v>
      </c>
      <c r="O897" s="4" t="s">
        <v>52</v>
      </c>
      <c r="P897" t="s">
        <v>52</v>
      </c>
      <c r="Q897" t="s">
        <v>27</v>
      </c>
    </row>
    <row r="898" spans="1:17" x14ac:dyDescent="0.35">
      <c r="A898" t="s">
        <v>2569</v>
      </c>
      <c r="B898">
        <v>1425</v>
      </c>
      <c r="C898" s="6">
        <v>10700000</v>
      </c>
      <c r="D898">
        <v>7508</v>
      </c>
      <c r="E898" t="s">
        <v>48</v>
      </c>
      <c r="F898" t="s">
        <v>2570</v>
      </c>
      <c r="G898" t="s">
        <v>268</v>
      </c>
      <c r="H898" t="s">
        <v>2571</v>
      </c>
      <c r="I898">
        <v>28.6012989720961</v>
      </c>
      <c r="J898">
        <v>77.402420882392406</v>
      </c>
      <c r="K898" t="s">
        <v>23</v>
      </c>
      <c r="L898" t="s">
        <v>24</v>
      </c>
      <c r="M898" t="s">
        <v>12</v>
      </c>
      <c r="N898" t="s">
        <v>188</v>
      </c>
      <c r="O898" s="4" t="s">
        <v>6</v>
      </c>
      <c r="P898" t="s">
        <v>52</v>
      </c>
      <c r="Q898" t="s">
        <v>27</v>
      </c>
    </row>
    <row r="899" spans="1:17" x14ac:dyDescent="0.35">
      <c r="A899" t="s">
        <v>2817</v>
      </c>
      <c r="B899">
        <v>1425</v>
      </c>
      <c r="C899" s="6">
        <v>9720000</v>
      </c>
      <c r="D899">
        <v>6821</v>
      </c>
      <c r="E899" t="s">
        <v>48</v>
      </c>
      <c r="F899" t="s">
        <v>120</v>
      </c>
      <c r="G899" t="s">
        <v>121</v>
      </c>
      <c r="H899" t="s">
        <v>2668</v>
      </c>
      <c r="I899">
        <v>28.571926489999999</v>
      </c>
      <c r="J899">
        <v>77.47901804</v>
      </c>
      <c r="K899" t="s">
        <v>23</v>
      </c>
      <c r="L899" t="s">
        <v>24</v>
      </c>
      <c r="M899" t="s">
        <v>12</v>
      </c>
      <c r="N899" t="s">
        <v>26</v>
      </c>
      <c r="O899" s="4" t="s">
        <v>52</v>
      </c>
      <c r="P899" t="s">
        <v>52</v>
      </c>
      <c r="Q899" t="s">
        <v>145</v>
      </c>
    </row>
    <row r="900" spans="1:17" x14ac:dyDescent="0.35">
      <c r="A900" t="s">
        <v>3097</v>
      </c>
      <c r="B900">
        <v>1425</v>
      </c>
      <c r="C900" s="6">
        <v>9000000</v>
      </c>
      <c r="D900">
        <v>6316</v>
      </c>
      <c r="E900" t="s">
        <v>48</v>
      </c>
      <c r="F900" t="s">
        <v>5684</v>
      </c>
      <c r="G900" t="s">
        <v>121</v>
      </c>
      <c r="H900" t="s">
        <v>5684</v>
      </c>
      <c r="I900">
        <v>28.571926489999999</v>
      </c>
      <c r="J900">
        <v>77.47901804</v>
      </c>
      <c r="K900" t="s">
        <v>23</v>
      </c>
      <c r="L900" t="s">
        <v>24</v>
      </c>
      <c r="M900" t="s">
        <v>12</v>
      </c>
      <c r="N900" t="s">
        <v>153</v>
      </c>
      <c r="P900" t="s">
        <v>48</v>
      </c>
      <c r="Q900" t="s">
        <v>145</v>
      </c>
    </row>
    <row r="901" spans="1:17" x14ac:dyDescent="0.35">
      <c r="A901" t="s">
        <v>3276</v>
      </c>
      <c r="B901">
        <v>1425</v>
      </c>
      <c r="C901" s="6">
        <v>8500000</v>
      </c>
      <c r="D901">
        <v>5964</v>
      </c>
      <c r="E901" t="s">
        <v>48</v>
      </c>
      <c r="F901" t="s">
        <v>5684</v>
      </c>
      <c r="G901" t="s">
        <v>121</v>
      </c>
      <c r="H901" t="s">
        <v>5684</v>
      </c>
      <c r="I901">
        <v>28.571926489999999</v>
      </c>
      <c r="J901">
        <v>77.47901804</v>
      </c>
      <c r="K901" t="s">
        <v>23</v>
      </c>
      <c r="L901" t="s">
        <v>11</v>
      </c>
      <c r="M901" t="s">
        <v>12</v>
      </c>
      <c r="N901" t="s">
        <v>91</v>
      </c>
      <c r="O901" s="4" t="s">
        <v>48</v>
      </c>
      <c r="P901" t="s">
        <v>52</v>
      </c>
      <c r="Q901" t="s">
        <v>14</v>
      </c>
    </row>
    <row r="902" spans="1:17" x14ac:dyDescent="0.35">
      <c r="A902" t="s">
        <v>3526</v>
      </c>
      <c r="B902">
        <v>1425</v>
      </c>
      <c r="C902" s="6">
        <v>7837500</v>
      </c>
      <c r="D902">
        <v>5500</v>
      </c>
      <c r="E902" t="s">
        <v>48</v>
      </c>
      <c r="F902" t="s">
        <v>3527</v>
      </c>
      <c r="G902" t="s">
        <v>121</v>
      </c>
      <c r="H902" t="s">
        <v>3528</v>
      </c>
      <c r="I902">
        <v>28.571926489999999</v>
      </c>
      <c r="J902">
        <v>77.47901804</v>
      </c>
      <c r="K902" t="s">
        <v>23</v>
      </c>
      <c r="L902" t="s">
        <v>11</v>
      </c>
      <c r="M902" t="s">
        <v>12</v>
      </c>
      <c r="N902" t="s">
        <v>73</v>
      </c>
      <c r="O902" s="4" t="s">
        <v>48</v>
      </c>
      <c r="P902" t="s">
        <v>48</v>
      </c>
      <c r="Q902" t="s">
        <v>14</v>
      </c>
    </row>
    <row r="903" spans="1:17" x14ac:dyDescent="0.35">
      <c r="A903" t="s">
        <v>3671</v>
      </c>
      <c r="B903">
        <v>1425</v>
      </c>
      <c r="C903" s="6">
        <v>7500000</v>
      </c>
      <c r="D903">
        <v>5263</v>
      </c>
      <c r="E903" t="s">
        <v>48</v>
      </c>
      <c r="F903" t="s">
        <v>5684</v>
      </c>
      <c r="G903" t="s">
        <v>2545</v>
      </c>
      <c r="H903" t="s">
        <v>5684</v>
      </c>
      <c r="I903">
        <v>28.582315000000001</v>
      </c>
      <c r="J903">
        <v>77.404719499999999</v>
      </c>
      <c r="K903" t="s">
        <v>10</v>
      </c>
      <c r="L903" t="s">
        <v>24</v>
      </c>
      <c r="M903" t="s">
        <v>12</v>
      </c>
      <c r="N903" t="s">
        <v>77</v>
      </c>
      <c r="O903" s="4" t="s">
        <v>48</v>
      </c>
      <c r="P903" t="s">
        <v>52</v>
      </c>
      <c r="Q903" t="s">
        <v>14</v>
      </c>
    </row>
    <row r="904" spans="1:17" x14ac:dyDescent="0.35">
      <c r="A904" t="s">
        <v>3776</v>
      </c>
      <c r="B904">
        <v>1425</v>
      </c>
      <c r="C904" s="6">
        <v>7100000</v>
      </c>
      <c r="D904">
        <v>4982</v>
      </c>
      <c r="E904" t="s">
        <v>48</v>
      </c>
      <c r="F904" t="s">
        <v>5684</v>
      </c>
      <c r="G904" t="s">
        <v>2545</v>
      </c>
      <c r="H904" t="s">
        <v>5684</v>
      </c>
      <c r="I904">
        <v>28.582315000000001</v>
      </c>
      <c r="J904">
        <v>77.404719499999999</v>
      </c>
      <c r="K904" t="s">
        <v>10</v>
      </c>
      <c r="L904" t="s">
        <v>24</v>
      </c>
      <c r="M904" t="s">
        <v>12</v>
      </c>
      <c r="N904" t="s">
        <v>165</v>
      </c>
      <c r="O904" s="4" t="s">
        <v>52</v>
      </c>
      <c r="P904" t="s">
        <v>52</v>
      </c>
      <c r="Q904" t="s">
        <v>27</v>
      </c>
    </row>
    <row r="905" spans="1:17" x14ac:dyDescent="0.35">
      <c r="A905" t="s">
        <v>3875</v>
      </c>
      <c r="B905">
        <v>1425</v>
      </c>
      <c r="C905" s="6">
        <v>7000000</v>
      </c>
      <c r="D905">
        <v>4912</v>
      </c>
      <c r="E905" t="s">
        <v>48</v>
      </c>
      <c r="F905" t="s">
        <v>2570</v>
      </c>
      <c r="G905" t="s">
        <v>268</v>
      </c>
      <c r="H905" t="s">
        <v>2571</v>
      </c>
      <c r="I905">
        <v>28.6012989720961</v>
      </c>
      <c r="J905">
        <v>77.402420882392406</v>
      </c>
      <c r="K905" t="s">
        <v>23</v>
      </c>
      <c r="L905" t="s">
        <v>24</v>
      </c>
      <c r="M905" t="s">
        <v>12</v>
      </c>
      <c r="N905" t="s">
        <v>37</v>
      </c>
      <c r="O905" s="4" t="s">
        <v>52</v>
      </c>
      <c r="P905" t="s">
        <v>52</v>
      </c>
      <c r="Q905" t="s">
        <v>27</v>
      </c>
    </row>
    <row r="906" spans="1:17" x14ac:dyDescent="0.35">
      <c r="A906" t="s">
        <v>2479</v>
      </c>
      <c r="B906">
        <v>1420</v>
      </c>
      <c r="C906" s="6">
        <v>11000000</v>
      </c>
      <c r="D906">
        <v>7746</v>
      </c>
      <c r="E906" t="s">
        <v>48</v>
      </c>
      <c r="F906" t="s">
        <v>341</v>
      </c>
      <c r="G906" t="s">
        <v>1896</v>
      </c>
      <c r="H906" t="s">
        <v>2059</v>
      </c>
      <c r="I906">
        <v>28.512360999999999</v>
      </c>
      <c r="J906">
        <v>77.360587600000002</v>
      </c>
      <c r="K906" t="s">
        <v>10</v>
      </c>
      <c r="L906" t="s">
        <v>24</v>
      </c>
      <c r="M906" t="s">
        <v>12</v>
      </c>
      <c r="N906" t="s">
        <v>165</v>
      </c>
      <c r="O906" s="4" t="s">
        <v>52</v>
      </c>
      <c r="P906" t="s">
        <v>48</v>
      </c>
      <c r="Q906" t="s">
        <v>14</v>
      </c>
    </row>
    <row r="907" spans="1:17" x14ac:dyDescent="0.35">
      <c r="A907" t="s">
        <v>2652</v>
      </c>
      <c r="B907">
        <v>1420</v>
      </c>
      <c r="C907" s="6">
        <v>10200000</v>
      </c>
      <c r="D907">
        <v>7183</v>
      </c>
      <c r="E907" t="s">
        <v>48</v>
      </c>
      <c r="F907" t="s">
        <v>49</v>
      </c>
      <c r="G907" t="s">
        <v>751</v>
      </c>
      <c r="H907" t="s">
        <v>752</v>
      </c>
      <c r="I907">
        <v>28.568685825899301</v>
      </c>
      <c r="J907">
        <v>77.383394497951997</v>
      </c>
      <c r="K907" t="s">
        <v>23</v>
      </c>
      <c r="L907" t="s">
        <v>24</v>
      </c>
      <c r="M907" t="s">
        <v>12</v>
      </c>
      <c r="N907" t="s">
        <v>165</v>
      </c>
      <c r="O907" s="4" t="s">
        <v>48</v>
      </c>
      <c r="P907" t="s">
        <v>52</v>
      </c>
      <c r="Q907" t="s">
        <v>27</v>
      </c>
    </row>
    <row r="908" spans="1:17" x14ac:dyDescent="0.35">
      <c r="A908" t="s">
        <v>2977</v>
      </c>
      <c r="B908">
        <v>1420</v>
      </c>
      <c r="C908" s="6">
        <v>9300000</v>
      </c>
      <c r="D908">
        <v>6549</v>
      </c>
      <c r="E908" t="s">
        <v>48</v>
      </c>
      <c r="F908" t="s">
        <v>49</v>
      </c>
      <c r="G908" t="s">
        <v>751</v>
      </c>
      <c r="H908" t="s">
        <v>752</v>
      </c>
      <c r="I908">
        <v>28.568685825899301</v>
      </c>
      <c r="J908">
        <v>77.383394497951997</v>
      </c>
      <c r="K908" t="s">
        <v>23</v>
      </c>
      <c r="L908" t="s">
        <v>24</v>
      </c>
      <c r="M908" t="s">
        <v>12</v>
      </c>
      <c r="N908" t="s">
        <v>251</v>
      </c>
      <c r="O908" s="4" t="s">
        <v>48</v>
      </c>
      <c r="P908" t="s">
        <v>52</v>
      </c>
      <c r="Q908" t="s">
        <v>14</v>
      </c>
    </row>
    <row r="909" spans="1:17" x14ac:dyDescent="0.35">
      <c r="A909" t="s">
        <v>3275</v>
      </c>
      <c r="B909">
        <v>1420</v>
      </c>
      <c r="C909" s="6">
        <v>8500000</v>
      </c>
      <c r="D909">
        <v>5986</v>
      </c>
      <c r="E909" t="s">
        <v>48</v>
      </c>
      <c r="F909" t="s">
        <v>49</v>
      </c>
      <c r="G909" t="s">
        <v>751</v>
      </c>
      <c r="H909" t="s">
        <v>752</v>
      </c>
      <c r="I909">
        <v>28.568685825899301</v>
      </c>
      <c r="J909">
        <v>77.383394497951997</v>
      </c>
      <c r="K909" t="s">
        <v>23</v>
      </c>
      <c r="L909" t="s">
        <v>24</v>
      </c>
      <c r="M909" t="s">
        <v>12</v>
      </c>
      <c r="N909" t="s">
        <v>251</v>
      </c>
      <c r="O909" s="4" t="s">
        <v>48</v>
      </c>
      <c r="P909" t="s">
        <v>52</v>
      </c>
      <c r="Q909" t="s">
        <v>14</v>
      </c>
    </row>
    <row r="910" spans="1:17" x14ac:dyDescent="0.35">
      <c r="A910" t="s">
        <v>4849</v>
      </c>
      <c r="B910">
        <v>1420</v>
      </c>
      <c r="C910" s="6">
        <v>4500000</v>
      </c>
      <c r="D910">
        <v>3169</v>
      </c>
      <c r="E910" t="s">
        <v>48</v>
      </c>
      <c r="F910" t="s">
        <v>2344</v>
      </c>
      <c r="G910" t="s">
        <v>121</v>
      </c>
      <c r="H910" t="s">
        <v>2346</v>
      </c>
      <c r="I910">
        <v>28.571926489999999</v>
      </c>
      <c r="J910">
        <v>77.47901804</v>
      </c>
      <c r="K910" t="s">
        <v>23</v>
      </c>
      <c r="L910" t="s">
        <v>24</v>
      </c>
      <c r="M910" t="s">
        <v>12</v>
      </c>
      <c r="N910" t="s">
        <v>73</v>
      </c>
      <c r="O910" s="4" t="s">
        <v>13</v>
      </c>
      <c r="P910" t="s">
        <v>52</v>
      </c>
      <c r="Q910" t="s">
        <v>14</v>
      </c>
    </row>
    <row r="911" spans="1:17" x14ac:dyDescent="0.35">
      <c r="A911" t="s">
        <v>3274</v>
      </c>
      <c r="B911">
        <v>1418</v>
      </c>
      <c r="C911" s="6">
        <v>8500000</v>
      </c>
      <c r="D911">
        <v>5994</v>
      </c>
      <c r="E911" t="s">
        <v>52</v>
      </c>
      <c r="F911" t="s">
        <v>800</v>
      </c>
      <c r="G911" t="s">
        <v>449</v>
      </c>
      <c r="H911" t="s">
        <v>801</v>
      </c>
      <c r="I911">
        <v>28.509478695479501</v>
      </c>
      <c r="J911">
        <v>77.410132233120507</v>
      </c>
      <c r="K911" t="s">
        <v>23</v>
      </c>
      <c r="L911" t="s">
        <v>24</v>
      </c>
      <c r="M911" t="s">
        <v>12</v>
      </c>
      <c r="N911" t="s">
        <v>13</v>
      </c>
      <c r="O911" s="4" t="s">
        <v>48</v>
      </c>
      <c r="P911" t="s">
        <v>52</v>
      </c>
      <c r="Q911" t="s">
        <v>27</v>
      </c>
    </row>
    <row r="912" spans="1:17" x14ac:dyDescent="0.35">
      <c r="A912" t="s">
        <v>3354</v>
      </c>
      <c r="B912">
        <v>1418</v>
      </c>
      <c r="C912" s="6">
        <v>8200000</v>
      </c>
      <c r="D912">
        <v>5783</v>
      </c>
      <c r="E912" t="s">
        <v>48</v>
      </c>
      <c r="F912" t="s">
        <v>800</v>
      </c>
      <c r="G912" t="s">
        <v>449</v>
      </c>
      <c r="H912" t="s">
        <v>801</v>
      </c>
      <c r="I912">
        <v>28.509478695479501</v>
      </c>
      <c r="J912">
        <v>77.410132233120507</v>
      </c>
      <c r="K912" t="s">
        <v>23</v>
      </c>
      <c r="L912" t="s">
        <v>24</v>
      </c>
      <c r="M912" t="s">
        <v>12</v>
      </c>
      <c r="N912" t="s">
        <v>13</v>
      </c>
      <c r="P912" t="s">
        <v>52</v>
      </c>
      <c r="Q912" t="s">
        <v>14</v>
      </c>
    </row>
    <row r="913" spans="1:17" x14ac:dyDescent="0.35">
      <c r="A913" t="s">
        <v>3273</v>
      </c>
      <c r="B913">
        <v>1417</v>
      </c>
      <c r="C913" s="6">
        <v>8500000</v>
      </c>
      <c r="D913">
        <v>5999</v>
      </c>
      <c r="E913" t="s">
        <v>48</v>
      </c>
      <c r="F913" t="s">
        <v>800</v>
      </c>
      <c r="G913" t="s">
        <v>449</v>
      </c>
      <c r="H913" t="s">
        <v>801</v>
      </c>
      <c r="I913">
        <v>28.509478695479501</v>
      </c>
      <c r="J913">
        <v>77.410132233120507</v>
      </c>
      <c r="K913" t="s">
        <v>23</v>
      </c>
      <c r="L913" t="s">
        <v>24</v>
      </c>
      <c r="M913" t="s">
        <v>12</v>
      </c>
      <c r="N913" t="s">
        <v>91</v>
      </c>
      <c r="O913" s="4" t="s">
        <v>52</v>
      </c>
      <c r="P913" t="s">
        <v>52</v>
      </c>
      <c r="Q913" t="s">
        <v>14</v>
      </c>
    </row>
    <row r="914" spans="1:17" x14ac:dyDescent="0.35">
      <c r="A914" t="s">
        <v>3094</v>
      </c>
      <c r="B914">
        <v>1410</v>
      </c>
      <c r="C914" s="6">
        <v>9000000</v>
      </c>
      <c r="D914">
        <v>6382</v>
      </c>
      <c r="E914" t="s">
        <v>48</v>
      </c>
      <c r="F914" t="s">
        <v>1794</v>
      </c>
      <c r="G914" t="s">
        <v>449</v>
      </c>
      <c r="H914" t="s">
        <v>1795</v>
      </c>
      <c r="I914">
        <v>28.509478695479501</v>
      </c>
      <c r="J914">
        <v>77.410132233120507</v>
      </c>
      <c r="K914" t="s">
        <v>23</v>
      </c>
      <c r="L914" t="s">
        <v>24</v>
      </c>
      <c r="M914" t="s">
        <v>12</v>
      </c>
      <c r="O914" s="4" t="s">
        <v>48</v>
      </c>
      <c r="P914" t="s">
        <v>52</v>
      </c>
      <c r="Q914" t="s">
        <v>14</v>
      </c>
    </row>
    <row r="915" spans="1:17" x14ac:dyDescent="0.35">
      <c r="A915" t="s">
        <v>2294</v>
      </c>
      <c r="B915">
        <v>1405</v>
      </c>
      <c r="C915" s="6">
        <v>12000000</v>
      </c>
      <c r="D915">
        <v>8541</v>
      </c>
      <c r="E915" t="s">
        <v>48</v>
      </c>
      <c r="F915" t="s">
        <v>49</v>
      </c>
      <c r="G915" t="s">
        <v>751</v>
      </c>
      <c r="H915" t="s">
        <v>1071</v>
      </c>
      <c r="I915">
        <v>28.568685825899301</v>
      </c>
      <c r="J915">
        <v>77.383394497951997</v>
      </c>
      <c r="K915" t="s">
        <v>23</v>
      </c>
      <c r="L915" t="s">
        <v>24</v>
      </c>
      <c r="M915" t="s">
        <v>12</v>
      </c>
      <c r="N915" t="s">
        <v>37</v>
      </c>
      <c r="O915" s="4" t="s">
        <v>37</v>
      </c>
      <c r="P915" t="s">
        <v>48</v>
      </c>
      <c r="Q915" t="s">
        <v>27</v>
      </c>
    </row>
    <row r="916" spans="1:17" x14ac:dyDescent="0.35">
      <c r="A916" t="s">
        <v>2565</v>
      </c>
      <c r="B916">
        <v>1405</v>
      </c>
      <c r="C916" s="6">
        <v>10700000</v>
      </c>
      <c r="D916">
        <v>7615</v>
      </c>
      <c r="E916" t="s">
        <v>48</v>
      </c>
      <c r="F916" t="s">
        <v>212</v>
      </c>
      <c r="G916" t="s">
        <v>449</v>
      </c>
      <c r="H916" t="s">
        <v>888</v>
      </c>
      <c r="I916">
        <v>28.509478695479501</v>
      </c>
      <c r="J916">
        <v>77.410132233120507</v>
      </c>
      <c r="K916" t="s">
        <v>23</v>
      </c>
      <c r="L916" t="s">
        <v>24</v>
      </c>
      <c r="M916" t="s">
        <v>12</v>
      </c>
      <c r="N916" t="s">
        <v>109</v>
      </c>
      <c r="O916" s="4" t="s">
        <v>13</v>
      </c>
      <c r="P916" t="s">
        <v>52</v>
      </c>
      <c r="Q916" t="s">
        <v>27</v>
      </c>
    </row>
    <row r="917" spans="1:17" x14ac:dyDescent="0.35">
      <c r="A917" t="s">
        <v>1647</v>
      </c>
      <c r="B917">
        <v>1404</v>
      </c>
      <c r="C917" s="6">
        <v>16100000</v>
      </c>
      <c r="D917">
        <v>11467</v>
      </c>
      <c r="E917" t="s">
        <v>48</v>
      </c>
      <c r="F917" t="s">
        <v>1648</v>
      </c>
      <c r="G917" t="s">
        <v>186</v>
      </c>
      <c r="H917" t="s">
        <v>1649</v>
      </c>
      <c r="I917">
        <v>28.421662999999999</v>
      </c>
      <c r="J917">
        <v>77.488898000000006</v>
      </c>
      <c r="K917" t="s">
        <v>10</v>
      </c>
      <c r="L917" t="s">
        <v>24</v>
      </c>
      <c r="M917" t="s">
        <v>12</v>
      </c>
      <c r="N917" t="s">
        <v>102</v>
      </c>
      <c r="P917" t="s">
        <v>48</v>
      </c>
      <c r="Q917" t="s">
        <v>14</v>
      </c>
    </row>
    <row r="918" spans="1:17" x14ac:dyDescent="0.35">
      <c r="A918" t="s">
        <v>1658</v>
      </c>
      <c r="B918">
        <v>1404</v>
      </c>
      <c r="C918" s="6">
        <v>16000000</v>
      </c>
      <c r="D918">
        <v>11396</v>
      </c>
      <c r="E918" t="s">
        <v>48</v>
      </c>
      <c r="F918" t="s">
        <v>1648</v>
      </c>
      <c r="G918" t="s">
        <v>186</v>
      </c>
      <c r="H918" t="s">
        <v>1649</v>
      </c>
      <c r="I918">
        <v>28.421662999999999</v>
      </c>
      <c r="J918">
        <v>77.488898000000006</v>
      </c>
      <c r="K918" t="s">
        <v>10</v>
      </c>
      <c r="L918" t="s">
        <v>11</v>
      </c>
      <c r="M918" t="s">
        <v>12</v>
      </c>
      <c r="N918" t="s">
        <v>337</v>
      </c>
      <c r="O918" s="4" t="s">
        <v>13</v>
      </c>
      <c r="P918" t="s">
        <v>52</v>
      </c>
      <c r="Q918" t="s">
        <v>14</v>
      </c>
    </row>
    <row r="919" spans="1:17" x14ac:dyDescent="0.35">
      <c r="A919" t="s">
        <v>1772</v>
      </c>
      <c r="B919">
        <v>1404</v>
      </c>
      <c r="C919" s="6">
        <v>15000000</v>
      </c>
      <c r="D919">
        <v>10684</v>
      </c>
      <c r="E919" t="s">
        <v>48</v>
      </c>
      <c r="F919" t="s">
        <v>1773</v>
      </c>
      <c r="G919" t="s">
        <v>186</v>
      </c>
      <c r="H919" t="s">
        <v>1774</v>
      </c>
      <c r="I919">
        <v>28.421662999999999</v>
      </c>
      <c r="J919">
        <v>77.488898000000006</v>
      </c>
      <c r="K919" t="s">
        <v>23</v>
      </c>
      <c r="L919" t="s">
        <v>24</v>
      </c>
      <c r="M919" t="s">
        <v>12</v>
      </c>
      <c r="N919" t="s">
        <v>244</v>
      </c>
      <c r="O919" s="4" t="s">
        <v>6</v>
      </c>
      <c r="P919" t="s">
        <v>52</v>
      </c>
      <c r="Q919" t="s">
        <v>14</v>
      </c>
    </row>
    <row r="920" spans="1:17" x14ac:dyDescent="0.35">
      <c r="A920" t="s">
        <v>1878</v>
      </c>
      <c r="B920">
        <v>1404</v>
      </c>
      <c r="C920" s="6">
        <v>14500000</v>
      </c>
      <c r="D920">
        <v>10328</v>
      </c>
      <c r="E920" t="s">
        <v>48</v>
      </c>
      <c r="F920" t="s">
        <v>1648</v>
      </c>
      <c r="G920" t="s">
        <v>186</v>
      </c>
      <c r="H920" t="s">
        <v>1649</v>
      </c>
      <c r="I920">
        <v>28.421662999999999</v>
      </c>
      <c r="J920">
        <v>77.488898000000006</v>
      </c>
      <c r="K920" t="s">
        <v>10</v>
      </c>
      <c r="L920" t="s">
        <v>24</v>
      </c>
      <c r="M920" t="s">
        <v>12</v>
      </c>
      <c r="N920" t="s">
        <v>188</v>
      </c>
      <c r="O920" s="4" t="s">
        <v>13</v>
      </c>
      <c r="P920" t="s">
        <v>52</v>
      </c>
      <c r="Q920" t="s">
        <v>27</v>
      </c>
    </row>
    <row r="921" spans="1:17" x14ac:dyDescent="0.35">
      <c r="A921" t="s">
        <v>1879</v>
      </c>
      <c r="B921">
        <v>1404</v>
      </c>
      <c r="C921" s="6">
        <v>14500000</v>
      </c>
      <c r="D921">
        <v>10328</v>
      </c>
      <c r="E921" t="s">
        <v>48</v>
      </c>
      <c r="F921" t="s">
        <v>1648</v>
      </c>
      <c r="G921" t="s">
        <v>186</v>
      </c>
      <c r="H921" t="s">
        <v>1649</v>
      </c>
      <c r="I921">
        <v>28.421662999999999</v>
      </c>
      <c r="J921">
        <v>77.488898000000006</v>
      </c>
      <c r="K921" t="s">
        <v>10</v>
      </c>
      <c r="L921" t="s">
        <v>11</v>
      </c>
      <c r="M921" t="s">
        <v>12</v>
      </c>
      <c r="N921" t="s">
        <v>135</v>
      </c>
      <c r="O921" s="4" t="s">
        <v>13</v>
      </c>
      <c r="P921" t="s">
        <v>52</v>
      </c>
      <c r="Q921" t="s">
        <v>27</v>
      </c>
    </row>
    <row r="922" spans="1:17" x14ac:dyDescent="0.35">
      <c r="A922" t="s">
        <v>1908</v>
      </c>
      <c r="B922">
        <v>1404</v>
      </c>
      <c r="C922" s="6">
        <v>14200000</v>
      </c>
      <c r="D922">
        <v>10114</v>
      </c>
      <c r="E922" t="s">
        <v>48</v>
      </c>
      <c r="F922" t="s">
        <v>1648</v>
      </c>
      <c r="G922" t="s">
        <v>186</v>
      </c>
      <c r="H922" t="s">
        <v>1649</v>
      </c>
      <c r="I922">
        <v>28.421662999999999</v>
      </c>
      <c r="J922">
        <v>77.488898000000006</v>
      </c>
      <c r="K922" t="s">
        <v>23</v>
      </c>
      <c r="L922" t="s">
        <v>24</v>
      </c>
      <c r="M922" t="s">
        <v>12</v>
      </c>
      <c r="N922" t="s">
        <v>337</v>
      </c>
      <c r="P922" t="s">
        <v>52</v>
      </c>
      <c r="Q922" t="s">
        <v>27</v>
      </c>
    </row>
    <row r="923" spans="1:17" x14ac:dyDescent="0.35">
      <c r="A923" t="s">
        <v>2095</v>
      </c>
      <c r="B923">
        <v>1404</v>
      </c>
      <c r="C923" s="6">
        <v>13000000</v>
      </c>
      <c r="D923">
        <v>9259</v>
      </c>
      <c r="E923" t="s">
        <v>48</v>
      </c>
      <c r="F923" t="s">
        <v>1648</v>
      </c>
      <c r="G923" t="s">
        <v>186</v>
      </c>
      <c r="H923" t="s">
        <v>1649</v>
      </c>
      <c r="I923">
        <v>28.421662999999999</v>
      </c>
      <c r="J923">
        <v>77.488898000000006</v>
      </c>
      <c r="K923" t="s">
        <v>23</v>
      </c>
      <c r="L923" t="s">
        <v>11</v>
      </c>
      <c r="M923" t="s">
        <v>12</v>
      </c>
      <c r="N923" t="s">
        <v>153</v>
      </c>
      <c r="P923" t="s">
        <v>52</v>
      </c>
      <c r="Q923" t="s">
        <v>27</v>
      </c>
    </row>
    <row r="924" spans="1:17" x14ac:dyDescent="0.35">
      <c r="A924" t="s">
        <v>2096</v>
      </c>
      <c r="B924">
        <v>1404</v>
      </c>
      <c r="C924" s="6">
        <v>13000000</v>
      </c>
      <c r="D924">
        <v>9259</v>
      </c>
      <c r="E924" t="s">
        <v>48</v>
      </c>
      <c r="F924" t="s">
        <v>1648</v>
      </c>
      <c r="G924" t="s">
        <v>186</v>
      </c>
      <c r="H924" t="s">
        <v>1649</v>
      </c>
      <c r="I924">
        <v>28.421662999999999</v>
      </c>
      <c r="J924">
        <v>77.488898000000006</v>
      </c>
      <c r="K924" t="s">
        <v>10</v>
      </c>
      <c r="L924" t="s">
        <v>24</v>
      </c>
      <c r="M924" t="s">
        <v>12</v>
      </c>
      <c r="N924" t="s">
        <v>37</v>
      </c>
      <c r="O924" s="4" t="s">
        <v>52</v>
      </c>
      <c r="P924" t="s">
        <v>52</v>
      </c>
      <c r="Q924" t="s">
        <v>14</v>
      </c>
    </row>
    <row r="925" spans="1:17" x14ac:dyDescent="0.35">
      <c r="A925" t="s">
        <v>2100</v>
      </c>
      <c r="B925">
        <v>1404</v>
      </c>
      <c r="C925" s="6">
        <v>13000000</v>
      </c>
      <c r="D925">
        <v>9259</v>
      </c>
      <c r="E925" t="s">
        <v>48</v>
      </c>
      <c r="F925" t="s">
        <v>5684</v>
      </c>
      <c r="H925" t="s">
        <v>5684</v>
      </c>
      <c r="K925" t="s">
        <v>10</v>
      </c>
      <c r="L925" t="s">
        <v>24</v>
      </c>
      <c r="M925" t="s">
        <v>12</v>
      </c>
      <c r="N925" t="s">
        <v>73</v>
      </c>
      <c r="P925" t="s">
        <v>48</v>
      </c>
      <c r="Q925" t="s">
        <v>14</v>
      </c>
    </row>
    <row r="926" spans="1:17" x14ac:dyDescent="0.35">
      <c r="A926" t="s">
        <v>2292</v>
      </c>
      <c r="B926">
        <v>1404</v>
      </c>
      <c r="C926" s="6">
        <v>12000000</v>
      </c>
      <c r="D926">
        <v>8547</v>
      </c>
      <c r="E926" t="s">
        <v>48</v>
      </c>
      <c r="F926" t="s">
        <v>1648</v>
      </c>
      <c r="G926" t="s">
        <v>186</v>
      </c>
      <c r="H926" t="s">
        <v>1649</v>
      </c>
      <c r="I926">
        <v>28.421662999999999</v>
      </c>
      <c r="J926">
        <v>77.488898000000006</v>
      </c>
      <c r="K926" t="s">
        <v>10</v>
      </c>
      <c r="L926" t="s">
        <v>11</v>
      </c>
      <c r="M926" t="s">
        <v>12</v>
      </c>
      <c r="N926" t="s">
        <v>102</v>
      </c>
      <c r="O926" s="4" t="s">
        <v>48</v>
      </c>
      <c r="P926" t="s">
        <v>52</v>
      </c>
      <c r="Q926" t="s">
        <v>27</v>
      </c>
    </row>
    <row r="927" spans="1:17" x14ac:dyDescent="0.35">
      <c r="A927" t="s">
        <v>2293</v>
      </c>
      <c r="B927">
        <v>1404</v>
      </c>
      <c r="C927" s="6">
        <v>12000000</v>
      </c>
      <c r="D927">
        <v>8547</v>
      </c>
      <c r="E927" t="s">
        <v>48</v>
      </c>
      <c r="F927" t="s">
        <v>1648</v>
      </c>
      <c r="G927" t="s">
        <v>186</v>
      </c>
      <c r="H927" t="s">
        <v>1649</v>
      </c>
      <c r="I927">
        <v>28.421662999999999</v>
      </c>
      <c r="J927">
        <v>77.488898000000006</v>
      </c>
      <c r="K927" t="s">
        <v>23</v>
      </c>
      <c r="L927" t="s">
        <v>24</v>
      </c>
      <c r="M927" t="s">
        <v>12</v>
      </c>
      <c r="N927" t="s">
        <v>123</v>
      </c>
      <c r="O927" s="4" t="s">
        <v>48</v>
      </c>
      <c r="P927" t="s">
        <v>13</v>
      </c>
      <c r="Q927" t="s">
        <v>14</v>
      </c>
    </row>
    <row r="928" spans="1:17" x14ac:dyDescent="0.35">
      <c r="A928" t="s">
        <v>2349</v>
      </c>
      <c r="B928">
        <v>1404</v>
      </c>
      <c r="C928" s="6">
        <v>11900000</v>
      </c>
      <c r="D928">
        <v>8476</v>
      </c>
      <c r="E928" t="s">
        <v>48</v>
      </c>
      <c r="F928" t="s">
        <v>5684</v>
      </c>
      <c r="G928" t="s">
        <v>186</v>
      </c>
      <c r="H928" t="s">
        <v>5684</v>
      </c>
      <c r="I928">
        <v>28.421662999999999</v>
      </c>
      <c r="J928">
        <v>77.488898000000006</v>
      </c>
      <c r="K928" t="s">
        <v>23</v>
      </c>
      <c r="L928" t="s">
        <v>24</v>
      </c>
      <c r="M928" t="s">
        <v>12</v>
      </c>
      <c r="N928" t="s">
        <v>165</v>
      </c>
      <c r="P928" t="s">
        <v>48</v>
      </c>
      <c r="Q928" t="s">
        <v>14</v>
      </c>
    </row>
    <row r="929" spans="1:17" x14ac:dyDescent="0.35">
      <c r="A929" t="s">
        <v>3480</v>
      </c>
      <c r="B929">
        <v>1404</v>
      </c>
      <c r="C929" s="6">
        <v>8000000</v>
      </c>
      <c r="D929">
        <v>5698</v>
      </c>
      <c r="E929" t="s">
        <v>48</v>
      </c>
      <c r="F929" t="s">
        <v>5684</v>
      </c>
      <c r="H929" t="s">
        <v>5684</v>
      </c>
      <c r="K929" t="s">
        <v>23</v>
      </c>
      <c r="L929" t="s">
        <v>24</v>
      </c>
      <c r="M929" t="s">
        <v>12</v>
      </c>
      <c r="N929" t="s">
        <v>6</v>
      </c>
      <c r="P929" t="s">
        <v>48</v>
      </c>
      <c r="Q929" t="s">
        <v>27</v>
      </c>
    </row>
    <row r="930" spans="1:17" x14ac:dyDescent="0.35">
      <c r="A930" t="s">
        <v>3762</v>
      </c>
      <c r="B930">
        <v>1404</v>
      </c>
      <c r="C930" s="6">
        <v>7200000</v>
      </c>
      <c r="D930">
        <v>5128</v>
      </c>
      <c r="E930" t="s">
        <v>48</v>
      </c>
      <c r="F930" t="s">
        <v>1773</v>
      </c>
      <c r="G930" t="s">
        <v>186</v>
      </c>
      <c r="H930" t="s">
        <v>1774</v>
      </c>
      <c r="I930">
        <v>28.421662999999999</v>
      </c>
      <c r="J930">
        <v>77.488898000000006</v>
      </c>
      <c r="K930" t="s">
        <v>23</v>
      </c>
      <c r="L930" t="s">
        <v>11</v>
      </c>
      <c r="M930" t="s">
        <v>12</v>
      </c>
      <c r="N930" t="s">
        <v>77</v>
      </c>
      <c r="O930" s="4" t="s">
        <v>13</v>
      </c>
      <c r="P930" t="s">
        <v>52</v>
      </c>
      <c r="Q930" t="s">
        <v>27</v>
      </c>
    </row>
    <row r="931" spans="1:17" x14ac:dyDescent="0.35">
      <c r="A931" t="s">
        <v>1288</v>
      </c>
      <c r="B931">
        <v>1400</v>
      </c>
      <c r="C931" s="6">
        <v>20000000</v>
      </c>
      <c r="D931">
        <v>14286</v>
      </c>
      <c r="E931" t="s">
        <v>48</v>
      </c>
      <c r="F931" t="s">
        <v>463</v>
      </c>
      <c r="G931" t="s">
        <v>3311</v>
      </c>
      <c r="H931" t="s">
        <v>1289</v>
      </c>
      <c r="I931">
        <v>28.5916576203362</v>
      </c>
      <c r="J931">
        <v>77.362724695483806</v>
      </c>
      <c r="K931" t="s">
        <v>23</v>
      </c>
      <c r="L931" t="s">
        <v>24</v>
      </c>
      <c r="M931" t="s">
        <v>12</v>
      </c>
      <c r="N931" t="s">
        <v>52</v>
      </c>
      <c r="O931" s="4" t="s">
        <v>91</v>
      </c>
      <c r="P931" t="s">
        <v>91</v>
      </c>
      <c r="Q931" t="s">
        <v>145</v>
      </c>
    </row>
    <row r="932" spans="1:17" x14ac:dyDescent="0.35">
      <c r="A932" t="s">
        <v>1737</v>
      </c>
      <c r="B932">
        <v>1400</v>
      </c>
      <c r="C932" s="6">
        <v>15200000</v>
      </c>
      <c r="D932">
        <v>10857</v>
      </c>
      <c r="E932" t="s">
        <v>48</v>
      </c>
      <c r="F932" t="s">
        <v>5684</v>
      </c>
      <c r="G932" t="s">
        <v>1332</v>
      </c>
      <c r="H932" t="s">
        <v>5684</v>
      </c>
      <c r="I932">
        <v>28.543004729367699</v>
      </c>
      <c r="J932">
        <v>77.366996776880498</v>
      </c>
      <c r="K932" t="s">
        <v>23</v>
      </c>
      <c r="L932" t="s">
        <v>24</v>
      </c>
      <c r="M932" t="s">
        <v>12</v>
      </c>
      <c r="N932" t="s">
        <v>37</v>
      </c>
      <c r="P932" t="s">
        <v>52</v>
      </c>
      <c r="Q932" t="s">
        <v>27</v>
      </c>
    </row>
    <row r="933" spans="1:17" x14ac:dyDescent="0.35">
      <c r="A933" t="s">
        <v>1770</v>
      </c>
      <c r="B933">
        <v>1400</v>
      </c>
      <c r="C933" s="6">
        <v>15000000</v>
      </c>
      <c r="D933">
        <v>10714</v>
      </c>
      <c r="E933" t="s">
        <v>48</v>
      </c>
      <c r="F933" t="s">
        <v>21</v>
      </c>
      <c r="G933" t="s">
        <v>186</v>
      </c>
      <c r="H933" t="s">
        <v>1239</v>
      </c>
      <c r="I933">
        <v>28.421662999999999</v>
      </c>
      <c r="J933">
        <v>77.488898000000006</v>
      </c>
      <c r="K933" t="s">
        <v>10</v>
      </c>
      <c r="L933" t="s">
        <v>11</v>
      </c>
      <c r="M933" t="s">
        <v>12</v>
      </c>
      <c r="N933" t="s">
        <v>153</v>
      </c>
      <c r="O933" s="4" t="s">
        <v>48</v>
      </c>
      <c r="P933" t="s">
        <v>48</v>
      </c>
      <c r="Q933" t="s">
        <v>27</v>
      </c>
    </row>
    <row r="934" spans="1:17" x14ac:dyDescent="0.35">
      <c r="A934" t="s">
        <v>1877</v>
      </c>
      <c r="B934">
        <v>1400</v>
      </c>
      <c r="C934" s="6">
        <v>14500000</v>
      </c>
      <c r="D934">
        <v>10357</v>
      </c>
      <c r="E934" t="s">
        <v>48</v>
      </c>
      <c r="F934" t="s">
        <v>5684</v>
      </c>
      <c r="G934" t="s">
        <v>186</v>
      </c>
      <c r="H934" t="s">
        <v>5684</v>
      </c>
      <c r="I934">
        <v>28.421662999999999</v>
      </c>
      <c r="J934">
        <v>77.488898000000006</v>
      </c>
      <c r="K934" t="s">
        <v>10</v>
      </c>
      <c r="L934" t="s">
        <v>24</v>
      </c>
      <c r="M934" t="s">
        <v>12</v>
      </c>
      <c r="N934" t="s">
        <v>123</v>
      </c>
      <c r="P934" t="s">
        <v>52</v>
      </c>
      <c r="Q934" t="s">
        <v>27</v>
      </c>
    </row>
    <row r="935" spans="1:17" x14ac:dyDescent="0.35">
      <c r="A935" t="s">
        <v>1905</v>
      </c>
      <c r="B935">
        <v>1400</v>
      </c>
      <c r="C935" s="6">
        <v>14200000</v>
      </c>
      <c r="D935">
        <v>10142</v>
      </c>
      <c r="E935" t="s">
        <v>48</v>
      </c>
      <c r="F935" t="s">
        <v>21</v>
      </c>
      <c r="G935" t="s">
        <v>186</v>
      </c>
      <c r="H935" t="s">
        <v>1239</v>
      </c>
      <c r="I935">
        <v>28.421662999999999</v>
      </c>
      <c r="J935">
        <v>77.488898000000006</v>
      </c>
      <c r="K935" t="s">
        <v>10</v>
      </c>
      <c r="L935" t="s">
        <v>24</v>
      </c>
      <c r="M935" t="s">
        <v>12</v>
      </c>
      <c r="N935" t="s">
        <v>77</v>
      </c>
      <c r="O935" s="4" t="s">
        <v>48</v>
      </c>
      <c r="P935" t="s">
        <v>48</v>
      </c>
      <c r="Q935" t="s">
        <v>14</v>
      </c>
    </row>
    <row r="936" spans="1:17" x14ac:dyDescent="0.35">
      <c r="A936" t="s">
        <v>2094</v>
      </c>
      <c r="B936">
        <v>1400</v>
      </c>
      <c r="C936" s="6">
        <v>13000000</v>
      </c>
      <c r="D936">
        <v>9286</v>
      </c>
      <c r="E936" t="s">
        <v>48</v>
      </c>
      <c r="F936" t="s">
        <v>5684</v>
      </c>
      <c r="G936" t="s">
        <v>186</v>
      </c>
      <c r="H936" t="s">
        <v>5684</v>
      </c>
      <c r="I936">
        <v>28.421662999999999</v>
      </c>
      <c r="J936">
        <v>77.488898000000006</v>
      </c>
      <c r="K936" t="s">
        <v>23</v>
      </c>
      <c r="L936" t="s">
        <v>24</v>
      </c>
      <c r="M936" t="s">
        <v>12</v>
      </c>
      <c r="N936" t="s">
        <v>408</v>
      </c>
      <c r="P936" t="s">
        <v>52</v>
      </c>
      <c r="Q936" t="s">
        <v>14</v>
      </c>
    </row>
    <row r="937" spans="1:17" x14ac:dyDescent="0.35">
      <c r="A937" t="s">
        <v>2187</v>
      </c>
      <c r="B937">
        <v>1400</v>
      </c>
      <c r="C937" s="6">
        <v>12500000</v>
      </c>
      <c r="D937">
        <v>8929</v>
      </c>
      <c r="E937" t="s">
        <v>48</v>
      </c>
      <c r="F937" t="s">
        <v>5684</v>
      </c>
      <c r="G937" t="s">
        <v>1306</v>
      </c>
      <c r="H937" t="s">
        <v>5684</v>
      </c>
      <c r="I937">
        <v>28.568799500000001</v>
      </c>
      <c r="J937">
        <v>77.335023500000005</v>
      </c>
      <c r="K937" t="s">
        <v>23</v>
      </c>
      <c r="L937" t="s">
        <v>24</v>
      </c>
      <c r="M937" t="s">
        <v>12</v>
      </c>
      <c r="N937" t="s">
        <v>52</v>
      </c>
      <c r="O937" s="4" t="s">
        <v>48</v>
      </c>
      <c r="P937" t="s">
        <v>52</v>
      </c>
      <c r="Q937" t="s">
        <v>14</v>
      </c>
    </row>
    <row r="938" spans="1:17" x14ac:dyDescent="0.35">
      <c r="A938" t="s">
        <v>2289</v>
      </c>
      <c r="B938">
        <v>1400</v>
      </c>
      <c r="C938" s="6">
        <v>12000000</v>
      </c>
      <c r="D938">
        <v>8571</v>
      </c>
      <c r="E938" t="s">
        <v>48</v>
      </c>
      <c r="F938" t="s">
        <v>1499</v>
      </c>
      <c r="G938" t="s">
        <v>1306</v>
      </c>
      <c r="H938" t="s">
        <v>2290</v>
      </c>
      <c r="I938">
        <v>28.568799500000001</v>
      </c>
      <c r="J938">
        <v>77.335023500000005</v>
      </c>
      <c r="K938" t="s">
        <v>23</v>
      </c>
      <c r="L938" t="s">
        <v>24</v>
      </c>
      <c r="M938" t="s">
        <v>12</v>
      </c>
      <c r="N938" t="s">
        <v>52</v>
      </c>
      <c r="P938" t="s">
        <v>52</v>
      </c>
      <c r="Q938" t="s">
        <v>14</v>
      </c>
    </row>
    <row r="939" spans="1:17" x14ac:dyDescent="0.35">
      <c r="A939" t="s">
        <v>2474</v>
      </c>
      <c r="B939">
        <v>1400</v>
      </c>
      <c r="C939" s="6">
        <v>11000000</v>
      </c>
      <c r="D939">
        <v>7857</v>
      </c>
      <c r="E939" t="s">
        <v>48</v>
      </c>
      <c r="F939" t="s">
        <v>5680</v>
      </c>
      <c r="G939" t="s">
        <v>1469</v>
      </c>
      <c r="H939" t="s">
        <v>4304</v>
      </c>
      <c r="I939">
        <v>28.529012900000001</v>
      </c>
      <c r="J939">
        <v>77.389499999999998</v>
      </c>
      <c r="K939" t="s">
        <v>23</v>
      </c>
      <c r="L939" t="s">
        <v>24</v>
      </c>
      <c r="M939" t="s">
        <v>12</v>
      </c>
      <c r="N939" t="s">
        <v>13</v>
      </c>
      <c r="O939" s="4" t="s">
        <v>52</v>
      </c>
      <c r="P939" t="s">
        <v>52</v>
      </c>
      <c r="Q939" t="s">
        <v>27</v>
      </c>
    </row>
    <row r="940" spans="1:17" x14ac:dyDescent="0.35">
      <c r="A940" t="s">
        <v>2670</v>
      </c>
      <c r="B940">
        <v>1400</v>
      </c>
      <c r="C940" s="6">
        <v>10001000</v>
      </c>
      <c r="D940">
        <v>7144</v>
      </c>
      <c r="E940" t="s">
        <v>48</v>
      </c>
      <c r="F940" t="s">
        <v>1186</v>
      </c>
      <c r="G940" t="s">
        <v>1187</v>
      </c>
      <c r="H940" t="s">
        <v>1188</v>
      </c>
      <c r="I940">
        <v>28.494266840826601</v>
      </c>
      <c r="J940">
        <v>77.4087633711964</v>
      </c>
      <c r="K940" t="s">
        <v>23</v>
      </c>
      <c r="L940" t="s">
        <v>24</v>
      </c>
      <c r="M940" t="s">
        <v>12</v>
      </c>
      <c r="N940" t="s">
        <v>48</v>
      </c>
      <c r="O940" s="4" t="s">
        <v>48</v>
      </c>
      <c r="P940" t="s">
        <v>48</v>
      </c>
      <c r="Q940" t="s">
        <v>27</v>
      </c>
    </row>
    <row r="941" spans="1:17" x14ac:dyDescent="0.35">
      <c r="A941" t="s">
        <v>2726</v>
      </c>
      <c r="B941">
        <v>1400</v>
      </c>
      <c r="C941" s="6">
        <v>10000000</v>
      </c>
      <c r="D941">
        <v>7142</v>
      </c>
      <c r="E941" t="s">
        <v>48</v>
      </c>
      <c r="F941" t="s">
        <v>2727</v>
      </c>
      <c r="G941" t="s">
        <v>1782</v>
      </c>
      <c r="H941" t="s">
        <v>2728</v>
      </c>
      <c r="I941">
        <v>28.6212655</v>
      </c>
      <c r="J941">
        <v>77.364423000000002</v>
      </c>
      <c r="K941" t="s">
        <v>23</v>
      </c>
      <c r="L941" t="s">
        <v>24</v>
      </c>
      <c r="M941" t="s">
        <v>12</v>
      </c>
      <c r="N941" t="s">
        <v>73</v>
      </c>
      <c r="O941" s="4" t="s">
        <v>48</v>
      </c>
      <c r="P941" t="s">
        <v>52</v>
      </c>
      <c r="Q941" t="s">
        <v>14</v>
      </c>
    </row>
    <row r="942" spans="1:17" x14ac:dyDescent="0.35">
      <c r="A942" t="s">
        <v>3322</v>
      </c>
      <c r="B942">
        <v>1400</v>
      </c>
      <c r="C942" s="6">
        <v>8400000</v>
      </c>
      <c r="D942">
        <v>6000</v>
      </c>
      <c r="E942" t="s">
        <v>48</v>
      </c>
      <c r="F942" t="s">
        <v>5684</v>
      </c>
      <c r="G942" t="s">
        <v>1332</v>
      </c>
      <c r="H942" t="s">
        <v>5684</v>
      </c>
      <c r="I942">
        <v>28.543004729367699</v>
      </c>
      <c r="J942">
        <v>77.366996776880498</v>
      </c>
      <c r="K942" t="s">
        <v>23</v>
      </c>
      <c r="L942" t="s">
        <v>24</v>
      </c>
      <c r="M942" t="s">
        <v>12</v>
      </c>
      <c r="N942" t="s">
        <v>6</v>
      </c>
      <c r="P942" t="s">
        <v>52</v>
      </c>
      <c r="Q942" t="s">
        <v>27</v>
      </c>
    </row>
    <row r="943" spans="1:17" x14ac:dyDescent="0.35">
      <c r="A943" t="s">
        <v>3352</v>
      </c>
      <c r="B943">
        <v>1400</v>
      </c>
      <c r="C943" s="6">
        <v>8200000</v>
      </c>
      <c r="D943">
        <v>5857</v>
      </c>
      <c r="E943" t="s">
        <v>52</v>
      </c>
      <c r="F943" t="s">
        <v>5680</v>
      </c>
      <c r="G943" t="s">
        <v>1469</v>
      </c>
      <c r="H943" t="s">
        <v>4304</v>
      </c>
      <c r="I943">
        <v>28.529012900000001</v>
      </c>
      <c r="J943">
        <v>77.389499999999998</v>
      </c>
      <c r="K943" t="s">
        <v>23</v>
      </c>
      <c r="L943" t="s">
        <v>24</v>
      </c>
      <c r="M943" t="s">
        <v>12</v>
      </c>
      <c r="N943" t="s">
        <v>48</v>
      </c>
      <c r="O943" s="4" t="s">
        <v>52</v>
      </c>
      <c r="P943" t="s">
        <v>52</v>
      </c>
      <c r="Q943" t="s">
        <v>27</v>
      </c>
    </row>
    <row r="944" spans="1:17" x14ac:dyDescent="0.35">
      <c r="A944" t="s">
        <v>3351</v>
      </c>
      <c r="B944">
        <v>1400</v>
      </c>
      <c r="C944" s="6">
        <v>8200000</v>
      </c>
      <c r="D944">
        <v>5857</v>
      </c>
      <c r="E944" t="s">
        <v>48</v>
      </c>
      <c r="F944" t="s">
        <v>341</v>
      </c>
      <c r="G944" t="s">
        <v>1756</v>
      </c>
      <c r="H944" t="s">
        <v>2506</v>
      </c>
      <c r="I944">
        <v>28.500906861436299</v>
      </c>
      <c r="J944">
        <v>77.381042935833307</v>
      </c>
      <c r="K944" t="s">
        <v>23</v>
      </c>
      <c r="L944" t="s">
        <v>24</v>
      </c>
      <c r="M944" t="s">
        <v>12</v>
      </c>
      <c r="N944" t="s">
        <v>37</v>
      </c>
      <c r="O944" s="4" t="s">
        <v>52</v>
      </c>
      <c r="P944" t="s">
        <v>48</v>
      </c>
      <c r="Q944" t="s">
        <v>27</v>
      </c>
    </row>
    <row r="945" spans="1:17" x14ac:dyDescent="0.35">
      <c r="A945" t="s">
        <v>3476</v>
      </c>
      <c r="B945">
        <v>1400</v>
      </c>
      <c r="C945" s="6">
        <v>8000000</v>
      </c>
      <c r="D945">
        <v>5714</v>
      </c>
      <c r="E945" t="s">
        <v>48</v>
      </c>
      <c r="F945" t="s">
        <v>3477</v>
      </c>
      <c r="G945" t="s">
        <v>121</v>
      </c>
      <c r="H945" t="s">
        <v>3478</v>
      </c>
      <c r="I945">
        <v>28.571926489999999</v>
      </c>
      <c r="J945">
        <v>77.47901804</v>
      </c>
      <c r="K945" t="s">
        <v>23</v>
      </c>
      <c r="L945" t="s">
        <v>24</v>
      </c>
      <c r="M945" t="s">
        <v>12</v>
      </c>
      <c r="N945" t="s">
        <v>244</v>
      </c>
      <c r="O945" s="4" t="s">
        <v>48</v>
      </c>
      <c r="P945" t="s">
        <v>48</v>
      </c>
      <c r="Q945" t="s">
        <v>27</v>
      </c>
    </row>
    <row r="946" spans="1:17" x14ac:dyDescent="0.35">
      <c r="A946" t="s">
        <v>3542</v>
      </c>
      <c r="B946">
        <v>1400</v>
      </c>
      <c r="C946" s="6">
        <v>7800000</v>
      </c>
      <c r="D946">
        <v>5571</v>
      </c>
      <c r="E946" t="s">
        <v>48</v>
      </c>
      <c r="F946" t="s">
        <v>2987</v>
      </c>
      <c r="G946" t="s">
        <v>121</v>
      </c>
      <c r="H946" t="s">
        <v>2988</v>
      </c>
      <c r="I946">
        <v>28.571926489999999</v>
      </c>
      <c r="J946">
        <v>77.47901804</v>
      </c>
      <c r="K946" t="s">
        <v>10</v>
      </c>
      <c r="L946" t="s">
        <v>24</v>
      </c>
      <c r="M946" t="s">
        <v>12</v>
      </c>
      <c r="N946" t="s">
        <v>77</v>
      </c>
      <c r="O946" s="4" t="s">
        <v>48</v>
      </c>
      <c r="P946" t="s">
        <v>48</v>
      </c>
      <c r="Q946" t="s">
        <v>14</v>
      </c>
    </row>
    <row r="947" spans="1:17" x14ac:dyDescent="0.35">
      <c r="A947" t="s">
        <v>3670</v>
      </c>
      <c r="B947">
        <v>1400</v>
      </c>
      <c r="C947" s="6">
        <v>7500000</v>
      </c>
      <c r="D947">
        <v>5357</v>
      </c>
      <c r="E947" t="s">
        <v>48</v>
      </c>
      <c r="F947" t="s">
        <v>1186</v>
      </c>
      <c r="G947" t="s">
        <v>1187</v>
      </c>
      <c r="H947" t="s">
        <v>1188</v>
      </c>
      <c r="I947">
        <v>28.494266840826601</v>
      </c>
      <c r="J947">
        <v>77.4087633711964</v>
      </c>
      <c r="K947" t="s">
        <v>23</v>
      </c>
      <c r="L947" t="s">
        <v>24</v>
      </c>
      <c r="M947" t="s">
        <v>12</v>
      </c>
      <c r="N947" t="s">
        <v>48</v>
      </c>
      <c r="P947" t="s">
        <v>48</v>
      </c>
      <c r="Q947" t="s">
        <v>145</v>
      </c>
    </row>
    <row r="948" spans="1:17" x14ac:dyDescent="0.35">
      <c r="A948" t="s">
        <v>3873</v>
      </c>
      <c r="B948">
        <v>1400</v>
      </c>
      <c r="C948" s="6">
        <v>7000000</v>
      </c>
      <c r="D948">
        <v>5000</v>
      </c>
      <c r="E948" t="s">
        <v>48</v>
      </c>
      <c r="F948" t="s">
        <v>341</v>
      </c>
      <c r="G948" t="s">
        <v>1756</v>
      </c>
      <c r="H948" t="s">
        <v>2506</v>
      </c>
      <c r="I948">
        <v>28.500906861436299</v>
      </c>
      <c r="J948">
        <v>77.381042935833307</v>
      </c>
      <c r="K948" t="s">
        <v>23</v>
      </c>
      <c r="L948" t="s">
        <v>24</v>
      </c>
      <c r="M948" t="s">
        <v>12</v>
      </c>
      <c r="N948" t="s">
        <v>6</v>
      </c>
      <c r="O948" s="4" t="s">
        <v>91</v>
      </c>
      <c r="P948" t="s">
        <v>48</v>
      </c>
      <c r="Q948" t="s">
        <v>14</v>
      </c>
    </row>
    <row r="949" spans="1:17" x14ac:dyDescent="0.35">
      <c r="A949" t="s">
        <v>4303</v>
      </c>
      <c r="B949">
        <v>1400</v>
      </c>
      <c r="C949" s="6">
        <v>6000000</v>
      </c>
      <c r="D949">
        <v>4286</v>
      </c>
      <c r="E949" t="s">
        <v>52</v>
      </c>
      <c r="F949" t="s">
        <v>5680</v>
      </c>
      <c r="G949" t="s">
        <v>1469</v>
      </c>
      <c r="H949" t="s">
        <v>4304</v>
      </c>
      <c r="I949">
        <v>28.529012900000001</v>
      </c>
      <c r="J949">
        <v>77.389499999999998</v>
      </c>
      <c r="K949" t="s">
        <v>23</v>
      </c>
      <c r="L949" t="s">
        <v>11</v>
      </c>
      <c r="M949" t="s">
        <v>12</v>
      </c>
      <c r="N949" t="s">
        <v>2038</v>
      </c>
      <c r="O949" s="4" t="s">
        <v>52</v>
      </c>
      <c r="P949" t="s">
        <v>52</v>
      </c>
      <c r="Q949" t="s">
        <v>27</v>
      </c>
    </row>
    <row r="950" spans="1:17" x14ac:dyDescent="0.35">
      <c r="A950" t="s">
        <v>4351</v>
      </c>
      <c r="B950">
        <v>1400</v>
      </c>
      <c r="C950" s="6">
        <v>5800000</v>
      </c>
      <c r="D950">
        <v>4143</v>
      </c>
      <c r="E950" t="s">
        <v>52</v>
      </c>
      <c r="F950" t="s">
        <v>4105</v>
      </c>
      <c r="G950" t="s">
        <v>50</v>
      </c>
      <c r="H950" t="s">
        <v>4106</v>
      </c>
      <c r="I950">
        <v>28.551098400000001</v>
      </c>
      <c r="J950">
        <v>77.351600000000005</v>
      </c>
      <c r="K950" t="s">
        <v>23</v>
      </c>
      <c r="L950" t="s">
        <v>24</v>
      </c>
      <c r="M950" t="s">
        <v>12</v>
      </c>
      <c r="N950" t="s">
        <v>6</v>
      </c>
      <c r="O950" s="4" t="s">
        <v>52</v>
      </c>
      <c r="P950" t="s">
        <v>52</v>
      </c>
      <c r="Q950" t="s">
        <v>27</v>
      </c>
    </row>
    <row r="951" spans="1:17" x14ac:dyDescent="0.35">
      <c r="A951" t="s">
        <v>4848</v>
      </c>
      <c r="B951">
        <v>1400</v>
      </c>
      <c r="C951" s="6">
        <v>4500000</v>
      </c>
      <c r="D951">
        <v>3214</v>
      </c>
      <c r="E951" t="s">
        <v>48</v>
      </c>
      <c r="F951" t="s">
        <v>4309</v>
      </c>
      <c r="G951" t="s">
        <v>3032</v>
      </c>
      <c r="H951" t="s">
        <v>4310</v>
      </c>
      <c r="I951">
        <v>28.586504652178402</v>
      </c>
      <c r="J951">
        <v>77.386492093443707</v>
      </c>
      <c r="K951" t="s">
        <v>23</v>
      </c>
      <c r="L951" t="s">
        <v>24</v>
      </c>
      <c r="M951" t="s">
        <v>12</v>
      </c>
      <c r="N951" t="s">
        <v>48</v>
      </c>
      <c r="O951" s="4" t="s">
        <v>91</v>
      </c>
      <c r="P951" t="s">
        <v>52</v>
      </c>
      <c r="Q951" t="s">
        <v>14</v>
      </c>
    </row>
    <row r="952" spans="1:17" x14ac:dyDescent="0.35">
      <c r="A952" t="s">
        <v>4995</v>
      </c>
      <c r="B952">
        <v>1399</v>
      </c>
      <c r="C952" s="6">
        <v>4000000</v>
      </c>
      <c r="D952">
        <v>2858</v>
      </c>
      <c r="E952" t="s">
        <v>13</v>
      </c>
      <c r="F952" t="s">
        <v>5684</v>
      </c>
      <c r="G952" t="s">
        <v>4009</v>
      </c>
      <c r="H952" t="s">
        <v>5684</v>
      </c>
      <c r="I952">
        <v>28.563773415193999</v>
      </c>
      <c r="J952">
        <v>77.373846903459906</v>
      </c>
      <c r="K952" t="s">
        <v>23</v>
      </c>
      <c r="L952" t="s">
        <v>24</v>
      </c>
      <c r="M952" t="s">
        <v>517</v>
      </c>
      <c r="N952" t="s">
        <v>26</v>
      </c>
      <c r="O952" s="4" t="s">
        <v>91</v>
      </c>
      <c r="P952" t="s">
        <v>13</v>
      </c>
      <c r="Q952" t="s">
        <v>145</v>
      </c>
    </row>
    <row r="953" spans="1:17" x14ac:dyDescent="0.35">
      <c r="A953" t="s">
        <v>1735</v>
      </c>
      <c r="B953">
        <v>1398</v>
      </c>
      <c r="C953" s="6">
        <v>15200000</v>
      </c>
      <c r="D953">
        <v>10873</v>
      </c>
      <c r="E953" t="s">
        <v>48</v>
      </c>
      <c r="F953" t="s">
        <v>88</v>
      </c>
      <c r="G953" t="s">
        <v>1332</v>
      </c>
      <c r="H953" t="s">
        <v>2011</v>
      </c>
      <c r="I953">
        <v>28.543004729367699</v>
      </c>
      <c r="J953">
        <v>77.366996776880498</v>
      </c>
      <c r="K953" t="s">
        <v>23</v>
      </c>
      <c r="L953" t="s">
        <v>24</v>
      </c>
      <c r="M953" t="s">
        <v>12</v>
      </c>
      <c r="N953" t="s">
        <v>244</v>
      </c>
      <c r="O953" s="4" t="s">
        <v>48</v>
      </c>
      <c r="P953" t="s">
        <v>52</v>
      </c>
      <c r="Q953" t="s">
        <v>145</v>
      </c>
    </row>
    <row r="954" spans="1:17" x14ac:dyDescent="0.35">
      <c r="A954" t="s">
        <v>1944</v>
      </c>
      <c r="B954">
        <v>1398</v>
      </c>
      <c r="C954" s="6">
        <v>14000000</v>
      </c>
      <c r="D954">
        <v>10014</v>
      </c>
      <c r="E954" t="s">
        <v>52</v>
      </c>
      <c r="F954" t="s">
        <v>88</v>
      </c>
      <c r="G954" t="s">
        <v>1332</v>
      </c>
      <c r="H954" t="s">
        <v>2011</v>
      </c>
      <c r="I954">
        <v>28.543004729367699</v>
      </c>
      <c r="J954">
        <v>77.366996776880498</v>
      </c>
      <c r="K954" t="s">
        <v>23</v>
      </c>
      <c r="L954" t="s">
        <v>24</v>
      </c>
      <c r="M954" t="s">
        <v>12</v>
      </c>
      <c r="N954" t="s">
        <v>408</v>
      </c>
      <c r="O954" s="4" t="s">
        <v>48</v>
      </c>
      <c r="P954" t="s">
        <v>52</v>
      </c>
      <c r="Q954" t="s">
        <v>27</v>
      </c>
    </row>
    <row r="955" spans="1:17" x14ac:dyDescent="0.35">
      <c r="A955" t="s">
        <v>2404</v>
      </c>
      <c r="B955">
        <v>1395</v>
      </c>
      <c r="C955" s="6">
        <v>11439000</v>
      </c>
      <c r="D955">
        <v>8200</v>
      </c>
      <c r="E955" t="s">
        <v>48</v>
      </c>
      <c r="F955" t="s">
        <v>2405</v>
      </c>
      <c r="G955" t="s">
        <v>121</v>
      </c>
      <c r="H955" t="s">
        <v>2406</v>
      </c>
      <c r="I955">
        <v>28.571926489999999</v>
      </c>
      <c r="J955">
        <v>77.47901804</v>
      </c>
      <c r="K955" t="s">
        <v>23</v>
      </c>
      <c r="L955" t="s">
        <v>11</v>
      </c>
      <c r="M955" t="s">
        <v>12</v>
      </c>
      <c r="N955" t="s">
        <v>77</v>
      </c>
      <c r="O955" s="4" t="s">
        <v>13</v>
      </c>
      <c r="P955" t="s">
        <v>52</v>
      </c>
      <c r="Q955" t="s">
        <v>145</v>
      </c>
    </row>
    <row r="956" spans="1:17" x14ac:dyDescent="0.35">
      <c r="A956" t="s">
        <v>2919</v>
      </c>
      <c r="B956">
        <v>1395</v>
      </c>
      <c r="C956" s="6">
        <v>9500000</v>
      </c>
      <c r="D956">
        <v>6810</v>
      </c>
      <c r="E956" t="s">
        <v>48</v>
      </c>
      <c r="F956" t="s">
        <v>2405</v>
      </c>
      <c r="G956" t="s">
        <v>121</v>
      </c>
      <c r="H956" t="s">
        <v>2406</v>
      </c>
      <c r="I956">
        <v>28.571926489999999</v>
      </c>
      <c r="J956">
        <v>77.47901804</v>
      </c>
      <c r="K956" t="s">
        <v>23</v>
      </c>
      <c r="L956" t="s">
        <v>11</v>
      </c>
      <c r="M956" t="s">
        <v>12</v>
      </c>
      <c r="N956" t="s">
        <v>408</v>
      </c>
      <c r="O956" s="4" t="s">
        <v>13</v>
      </c>
      <c r="P956" t="s">
        <v>52</v>
      </c>
      <c r="Q956" t="s">
        <v>14</v>
      </c>
    </row>
    <row r="957" spans="1:17" x14ac:dyDescent="0.35">
      <c r="A957" t="s">
        <v>3024</v>
      </c>
      <c r="B957">
        <v>1395</v>
      </c>
      <c r="C957" s="6">
        <v>9099000</v>
      </c>
      <c r="D957">
        <v>6522</v>
      </c>
      <c r="E957" t="s">
        <v>48</v>
      </c>
      <c r="F957" t="s">
        <v>2405</v>
      </c>
      <c r="G957" t="s">
        <v>121</v>
      </c>
      <c r="H957" t="s">
        <v>2406</v>
      </c>
      <c r="I957">
        <v>28.571926489999999</v>
      </c>
      <c r="J957">
        <v>77.47901804</v>
      </c>
      <c r="K957" t="s">
        <v>23</v>
      </c>
      <c r="L957" t="s">
        <v>11</v>
      </c>
      <c r="M957" t="s">
        <v>12</v>
      </c>
      <c r="N957" t="s">
        <v>109</v>
      </c>
      <c r="O957" s="4" t="s">
        <v>48</v>
      </c>
      <c r="P957" t="s">
        <v>52</v>
      </c>
      <c r="Q957" t="s">
        <v>145</v>
      </c>
    </row>
    <row r="958" spans="1:17" x14ac:dyDescent="0.35">
      <c r="A958" t="s">
        <v>2286</v>
      </c>
      <c r="B958">
        <v>1394</v>
      </c>
      <c r="C958" s="6">
        <v>12000000</v>
      </c>
      <c r="D958">
        <v>8608</v>
      </c>
      <c r="E958" t="s">
        <v>48</v>
      </c>
      <c r="F958" t="s">
        <v>5684</v>
      </c>
      <c r="G958" t="s">
        <v>2287</v>
      </c>
      <c r="H958" t="s">
        <v>5684</v>
      </c>
      <c r="I958">
        <v>28.6048694835603</v>
      </c>
      <c r="J958">
        <v>77.384768076022894</v>
      </c>
      <c r="K958" t="s">
        <v>10</v>
      </c>
      <c r="L958" t="s">
        <v>24</v>
      </c>
      <c r="M958" t="s">
        <v>517</v>
      </c>
      <c r="N958" t="s">
        <v>52</v>
      </c>
      <c r="P958" t="s">
        <v>48</v>
      </c>
      <c r="Q958" t="s">
        <v>27</v>
      </c>
    </row>
    <row r="959" spans="1:17" x14ac:dyDescent="0.35">
      <c r="A959" t="s">
        <v>2628</v>
      </c>
      <c r="B959">
        <v>1390</v>
      </c>
      <c r="C959" s="6">
        <v>10400000</v>
      </c>
      <c r="D959">
        <v>7482</v>
      </c>
      <c r="E959" t="s">
        <v>48</v>
      </c>
      <c r="F959" t="s">
        <v>994</v>
      </c>
      <c r="G959" t="s">
        <v>34</v>
      </c>
      <c r="H959" t="s">
        <v>995</v>
      </c>
      <c r="I959">
        <v>28.560753744315001</v>
      </c>
      <c r="J959">
        <v>77.3863395619355</v>
      </c>
      <c r="K959" t="s">
        <v>23</v>
      </c>
      <c r="L959" t="s">
        <v>24</v>
      </c>
      <c r="M959" t="s">
        <v>12</v>
      </c>
      <c r="N959" t="s">
        <v>102</v>
      </c>
      <c r="O959" s="4" t="s">
        <v>48</v>
      </c>
      <c r="P959" t="s">
        <v>48</v>
      </c>
      <c r="Q959" t="s">
        <v>27</v>
      </c>
    </row>
    <row r="960" spans="1:17" x14ac:dyDescent="0.35">
      <c r="A960" t="s">
        <v>3091</v>
      </c>
      <c r="B960">
        <v>1390</v>
      </c>
      <c r="C960" s="6">
        <v>9000000</v>
      </c>
      <c r="D960">
        <v>6474</v>
      </c>
      <c r="E960" t="s">
        <v>48</v>
      </c>
      <c r="F960" t="s">
        <v>994</v>
      </c>
      <c r="G960" t="s">
        <v>34</v>
      </c>
      <c r="H960" t="s">
        <v>995</v>
      </c>
      <c r="I960">
        <v>28.560753744315001</v>
      </c>
      <c r="J960">
        <v>77.3863395619355</v>
      </c>
      <c r="K960" t="s">
        <v>23</v>
      </c>
      <c r="L960" t="s">
        <v>24</v>
      </c>
      <c r="M960" t="s">
        <v>12</v>
      </c>
      <c r="N960" t="s">
        <v>26</v>
      </c>
      <c r="O960" s="4" t="s">
        <v>52</v>
      </c>
      <c r="P960" t="s">
        <v>48</v>
      </c>
      <c r="Q960" t="s">
        <v>27</v>
      </c>
    </row>
    <row r="961" spans="1:17" x14ac:dyDescent="0.35">
      <c r="A961" t="s">
        <v>3271</v>
      </c>
      <c r="B961">
        <v>1390</v>
      </c>
      <c r="C961" s="6">
        <v>8500000</v>
      </c>
      <c r="D961">
        <v>6115</v>
      </c>
      <c r="E961" t="s">
        <v>52</v>
      </c>
      <c r="F961" t="s">
        <v>994</v>
      </c>
      <c r="G961" t="s">
        <v>34</v>
      </c>
      <c r="H961" t="s">
        <v>995</v>
      </c>
      <c r="I961">
        <v>28.560753744315001</v>
      </c>
      <c r="J961">
        <v>77.3863395619355</v>
      </c>
      <c r="K961" t="s">
        <v>23</v>
      </c>
      <c r="L961" t="s">
        <v>24</v>
      </c>
      <c r="M961" t="s">
        <v>12</v>
      </c>
      <c r="N961" t="s">
        <v>244</v>
      </c>
      <c r="O961" s="4" t="s">
        <v>52</v>
      </c>
      <c r="P961" t="s">
        <v>52</v>
      </c>
      <c r="Q961" t="s">
        <v>145</v>
      </c>
    </row>
    <row r="962" spans="1:17" x14ac:dyDescent="0.35">
      <c r="A962" t="s">
        <v>3475</v>
      </c>
      <c r="B962">
        <v>1390</v>
      </c>
      <c r="C962" s="6">
        <v>8000000</v>
      </c>
      <c r="D962">
        <v>5755</v>
      </c>
      <c r="E962" t="s">
        <v>48</v>
      </c>
      <c r="F962" t="s">
        <v>49</v>
      </c>
      <c r="G962" t="s">
        <v>50</v>
      </c>
      <c r="H962" t="s">
        <v>51</v>
      </c>
      <c r="I962">
        <v>28.551098400000001</v>
      </c>
      <c r="J962">
        <v>77.351600000000005</v>
      </c>
      <c r="K962" t="s">
        <v>23</v>
      </c>
      <c r="L962" t="s">
        <v>24</v>
      </c>
      <c r="M962" t="s">
        <v>12</v>
      </c>
      <c r="N962" t="s">
        <v>244</v>
      </c>
      <c r="O962" s="4" t="s">
        <v>48</v>
      </c>
      <c r="P962" t="s">
        <v>48</v>
      </c>
      <c r="Q962" t="s">
        <v>27</v>
      </c>
    </row>
    <row r="963" spans="1:17" x14ac:dyDescent="0.35">
      <c r="A963" t="s">
        <v>2917</v>
      </c>
      <c r="B963">
        <v>1388</v>
      </c>
      <c r="C963" s="6">
        <v>9500000</v>
      </c>
      <c r="D963">
        <v>6844</v>
      </c>
      <c r="E963" t="s">
        <v>48</v>
      </c>
      <c r="F963" t="s">
        <v>341</v>
      </c>
      <c r="G963" t="s">
        <v>1756</v>
      </c>
      <c r="H963" t="s">
        <v>5676</v>
      </c>
      <c r="I963">
        <v>28.500906861436299</v>
      </c>
      <c r="J963">
        <v>77.381042935833307</v>
      </c>
      <c r="K963" t="s">
        <v>23</v>
      </c>
      <c r="L963" t="s">
        <v>24</v>
      </c>
      <c r="M963" t="s">
        <v>12</v>
      </c>
      <c r="N963" t="s">
        <v>188</v>
      </c>
      <c r="O963" s="4" t="s">
        <v>48</v>
      </c>
      <c r="P963" t="s">
        <v>48</v>
      </c>
      <c r="Q963" t="s">
        <v>27</v>
      </c>
    </row>
    <row r="964" spans="1:17" x14ac:dyDescent="0.35">
      <c r="A964" t="s">
        <v>3088</v>
      </c>
      <c r="B964">
        <v>1388</v>
      </c>
      <c r="C964" s="6">
        <v>9000000</v>
      </c>
      <c r="D964">
        <v>6484</v>
      </c>
      <c r="E964" t="s">
        <v>48</v>
      </c>
      <c r="F964" t="s">
        <v>341</v>
      </c>
      <c r="G964" t="s">
        <v>1756</v>
      </c>
      <c r="H964" t="s">
        <v>5676</v>
      </c>
      <c r="I964">
        <v>28.500906861436299</v>
      </c>
      <c r="J964">
        <v>77.381042935833307</v>
      </c>
      <c r="K964" t="s">
        <v>10</v>
      </c>
      <c r="L964" t="s">
        <v>24</v>
      </c>
      <c r="M964" t="s">
        <v>12</v>
      </c>
      <c r="N964" t="s">
        <v>188</v>
      </c>
      <c r="O964" s="4" t="s">
        <v>48</v>
      </c>
      <c r="P964" t="s">
        <v>48</v>
      </c>
      <c r="Q964" t="s">
        <v>27</v>
      </c>
    </row>
    <row r="965" spans="1:17" x14ac:dyDescent="0.35">
      <c r="A965" t="s">
        <v>1394</v>
      </c>
      <c r="B965">
        <v>1385</v>
      </c>
      <c r="C965" s="6">
        <v>19000000</v>
      </c>
      <c r="D965">
        <v>13718</v>
      </c>
      <c r="E965" t="s">
        <v>52</v>
      </c>
      <c r="F965" t="s">
        <v>495</v>
      </c>
      <c r="G965" t="s">
        <v>161</v>
      </c>
      <c r="H965" t="s">
        <v>496</v>
      </c>
      <c r="I965">
        <v>28.558497800000001</v>
      </c>
      <c r="J965">
        <v>77.392630400000002</v>
      </c>
      <c r="K965" t="s">
        <v>23</v>
      </c>
      <c r="L965" t="s">
        <v>24</v>
      </c>
      <c r="M965" t="s">
        <v>12</v>
      </c>
      <c r="N965" t="s">
        <v>13</v>
      </c>
      <c r="O965" s="4" t="s">
        <v>48</v>
      </c>
      <c r="P965" t="s">
        <v>52</v>
      </c>
      <c r="Q965" t="s">
        <v>14</v>
      </c>
    </row>
    <row r="966" spans="1:17" x14ac:dyDescent="0.35">
      <c r="A966" t="s">
        <v>1938</v>
      </c>
      <c r="B966">
        <v>1385</v>
      </c>
      <c r="C966" s="6">
        <v>14000000</v>
      </c>
      <c r="D966">
        <v>10108</v>
      </c>
      <c r="E966" t="s">
        <v>48</v>
      </c>
      <c r="F966" t="s">
        <v>429</v>
      </c>
      <c r="G966" t="s">
        <v>980</v>
      </c>
      <c r="H966" t="s">
        <v>981</v>
      </c>
      <c r="I966">
        <v>28.568529999999999</v>
      </c>
      <c r="J966">
        <v>77.3904</v>
      </c>
      <c r="K966" t="s">
        <v>23</v>
      </c>
      <c r="L966" t="s">
        <v>24</v>
      </c>
      <c r="M966" t="s">
        <v>12</v>
      </c>
      <c r="N966" t="s">
        <v>26</v>
      </c>
      <c r="P966" t="s">
        <v>52</v>
      </c>
      <c r="Q966" t="s">
        <v>145</v>
      </c>
    </row>
    <row r="967" spans="1:17" x14ac:dyDescent="0.35">
      <c r="A967" t="s">
        <v>1940</v>
      </c>
      <c r="B967">
        <v>1385</v>
      </c>
      <c r="C967" s="6">
        <v>14000000</v>
      </c>
      <c r="D967">
        <v>10108</v>
      </c>
      <c r="E967" t="s">
        <v>48</v>
      </c>
      <c r="F967" t="s">
        <v>21</v>
      </c>
      <c r="G967" t="s">
        <v>121</v>
      </c>
      <c r="H967" t="s">
        <v>1707</v>
      </c>
      <c r="I967">
        <v>28.571926489999999</v>
      </c>
      <c r="J967">
        <v>77.47901804</v>
      </c>
      <c r="K967" t="s">
        <v>23</v>
      </c>
      <c r="L967" t="s">
        <v>24</v>
      </c>
      <c r="M967" t="s">
        <v>12</v>
      </c>
      <c r="N967" t="s">
        <v>233</v>
      </c>
      <c r="O967" s="4" t="s">
        <v>13</v>
      </c>
      <c r="P967" t="s">
        <v>48</v>
      </c>
      <c r="Q967" t="s">
        <v>27</v>
      </c>
    </row>
    <row r="968" spans="1:17" x14ac:dyDescent="0.35">
      <c r="A968" t="s">
        <v>2003</v>
      </c>
      <c r="B968">
        <v>1385</v>
      </c>
      <c r="C968" s="6">
        <v>13600000</v>
      </c>
      <c r="D968">
        <v>9819</v>
      </c>
      <c r="E968" t="s">
        <v>48</v>
      </c>
      <c r="F968" t="s">
        <v>21</v>
      </c>
      <c r="G968" t="s">
        <v>121</v>
      </c>
      <c r="H968" t="s">
        <v>1707</v>
      </c>
      <c r="I968">
        <v>28.571926489999999</v>
      </c>
      <c r="J968">
        <v>77.47901804</v>
      </c>
      <c r="K968" t="s">
        <v>23</v>
      </c>
      <c r="L968" t="s">
        <v>24</v>
      </c>
      <c r="M968" t="s">
        <v>12</v>
      </c>
      <c r="N968" t="s">
        <v>453</v>
      </c>
      <c r="P968" t="s">
        <v>48</v>
      </c>
      <c r="Q968" t="s">
        <v>145</v>
      </c>
    </row>
    <row r="969" spans="1:17" x14ac:dyDescent="0.35">
      <c r="A969" t="s">
        <v>2007</v>
      </c>
      <c r="B969">
        <v>1385</v>
      </c>
      <c r="C969" s="6">
        <v>13600000</v>
      </c>
      <c r="D969">
        <v>9819</v>
      </c>
      <c r="E969" t="s">
        <v>48</v>
      </c>
      <c r="F969" t="s">
        <v>21</v>
      </c>
      <c r="G969" t="s">
        <v>121</v>
      </c>
      <c r="H969" t="s">
        <v>1707</v>
      </c>
      <c r="I969">
        <v>28.571926489999999</v>
      </c>
      <c r="J969">
        <v>77.47901804</v>
      </c>
      <c r="K969" t="s">
        <v>23</v>
      </c>
      <c r="L969" t="s">
        <v>24</v>
      </c>
      <c r="M969" t="s">
        <v>12</v>
      </c>
      <c r="N969" t="s">
        <v>82</v>
      </c>
      <c r="O969" s="4" t="s">
        <v>48</v>
      </c>
      <c r="P969" t="s">
        <v>48</v>
      </c>
      <c r="Q969" t="s">
        <v>27</v>
      </c>
    </row>
    <row r="970" spans="1:17" x14ac:dyDescent="0.35">
      <c r="A970" t="s">
        <v>2093</v>
      </c>
      <c r="B970">
        <v>1385</v>
      </c>
      <c r="C970" s="6">
        <v>13000000</v>
      </c>
      <c r="D970">
        <v>9386</v>
      </c>
      <c r="E970" t="s">
        <v>48</v>
      </c>
      <c r="F970" t="s">
        <v>429</v>
      </c>
      <c r="G970" t="s">
        <v>980</v>
      </c>
      <c r="H970" t="s">
        <v>981</v>
      </c>
      <c r="I970">
        <v>28.568529999999999</v>
      </c>
      <c r="J970">
        <v>77.3904</v>
      </c>
      <c r="K970" t="s">
        <v>23</v>
      </c>
      <c r="L970" t="s">
        <v>24</v>
      </c>
      <c r="M970" t="s">
        <v>12</v>
      </c>
      <c r="N970" t="s">
        <v>109</v>
      </c>
      <c r="O970" s="4" t="s">
        <v>13</v>
      </c>
      <c r="P970" t="s">
        <v>52</v>
      </c>
      <c r="Q970" t="s">
        <v>14</v>
      </c>
    </row>
    <row r="971" spans="1:17" x14ac:dyDescent="0.35">
      <c r="A971" t="s">
        <v>2283</v>
      </c>
      <c r="B971">
        <v>1385</v>
      </c>
      <c r="C971" s="6">
        <v>12000000</v>
      </c>
      <c r="D971">
        <v>8664</v>
      </c>
      <c r="E971" t="s">
        <v>48</v>
      </c>
      <c r="F971" t="s">
        <v>1352</v>
      </c>
      <c r="G971" t="s">
        <v>121</v>
      </c>
      <c r="H971" t="s">
        <v>1353</v>
      </c>
      <c r="I971">
        <v>28.571926489999999</v>
      </c>
      <c r="J971">
        <v>77.47901804</v>
      </c>
      <c r="K971" t="s">
        <v>23</v>
      </c>
      <c r="L971" t="s">
        <v>11</v>
      </c>
      <c r="M971" t="s">
        <v>12</v>
      </c>
      <c r="N971" t="s">
        <v>13</v>
      </c>
      <c r="O971" s="4" t="s">
        <v>13</v>
      </c>
      <c r="P971" t="s">
        <v>52</v>
      </c>
      <c r="Q971" t="s">
        <v>14</v>
      </c>
    </row>
    <row r="972" spans="1:17" x14ac:dyDescent="0.35">
      <c r="A972" t="s">
        <v>2411</v>
      </c>
      <c r="B972">
        <v>1385</v>
      </c>
      <c r="C972" s="6">
        <v>11200000</v>
      </c>
      <c r="D972">
        <v>8087</v>
      </c>
      <c r="E972" t="s">
        <v>48</v>
      </c>
      <c r="F972" t="s">
        <v>429</v>
      </c>
      <c r="G972" t="s">
        <v>1995</v>
      </c>
      <c r="H972" t="s">
        <v>1996</v>
      </c>
      <c r="I972">
        <v>28.585936100000001</v>
      </c>
      <c r="J972">
        <v>77.396289499999995</v>
      </c>
      <c r="K972" t="s">
        <v>23</v>
      </c>
      <c r="L972" t="s">
        <v>24</v>
      </c>
      <c r="M972" t="s">
        <v>12</v>
      </c>
      <c r="N972" t="s">
        <v>244</v>
      </c>
      <c r="O972" s="4" t="s">
        <v>13</v>
      </c>
      <c r="P972" t="s">
        <v>52</v>
      </c>
      <c r="Q972" t="s">
        <v>145</v>
      </c>
    </row>
    <row r="973" spans="1:17" x14ac:dyDescent="0.35">
      <c r="A973" t="s">
        <v>3020</v>
      </c>
      <c r="B973">
        <v>1385</v>
      </c>
      <c r="C973" s="6">
        <v>9150000</v>
      </c>
      <c r="D973">
        <v>6606</v>
      </c>
      <c r="E973" t="s">
        <v>48</v>
      </c>
      <c r="F973" t="s">
        <v>120</v>
      </c>
      <c r="G973" t="s">
        <v>121</v>
      </c>
      <c r="H973" t="s">
        <v>2668</v>
      </c>
      <c r="I973">
        <v>28.571926489999999</v>
      </c>
      <c r="J973">
        <v>77.47901804</v>
      </c>
      <c r="K973" t="s">
        <v>23</v>
      </c>
      <c r="L973" t="s">
        <v>24</v>
      </c>
      <c r="M973" t="s">
        <v>12</v>
      </c>
      <c r="N973" t="s">
        <v>91</v>
      </c>
      <c r="O973" s="4" t="s">
        <v>13</v>
      </c>
      <c r="P973" t="s">
        <v>48</v>
      </c>
      <c r="Q973" t="s">
        <v>27</v>
      </c>
    </row>
    <row r="974" spans="1:17" x14ac:dyDescent="0.35">
      <c r="A974" t="s">
        <v>3267</v>
      </c>
      <c r="B974">
        <v>1385</v>
      </c>
      <c r="C974" s="6">
        <v>8500000</v>
      </c>
      <c r="D974">
        <v>6137</v>
      </c>
      <c r="E974" t="s">
        <v>48</v>
      </c>
      <c r="F974" t="s">
        <v>429</v>
      </c>
      <c r="G974" t="s">
        <v>980</v>
      </c>
      <c r="H974" t="s">
        <v>981</v>
      </c>
      <c r="I974">
        <v>28.568529999999999</v>
      </c>
      <c r="J974">
        <v>77.3904</v>
      </c>
      <c r="K974" t="s">
        <v>23</v>
      </c>
      <c r="L974" t="s">
        <v>24</v>
      </c>
      <c r="M974" t="s">
        <v>12</v>
      </c>
      <c r="N974" t="s">
        <v>48</v>
      </c>
      <c r="O974" s="4" t="s">
        <v>13</v>
      </c>
      <c r="P974" t="s">
        <v>52</v>
      </c>
      <c r="Q974" t="s">
        <v>14</v>
      </c>
    </row>
    <row r="975" spans="1:17" x14ac:dyDescent="0.35">
      <c r="A975" t="s">
        <v>3270</v>
      </c>
      <c r="B975">
        <v>1385</v>
      </c>
      <c r="C975" s="6">
        <v>8500000</v>
      </c>
      <c r="D975">
        <v>6137</v>
      </c>
      <c r="E975" t="s">
        <v>48</v>
      </c>
      <c r="F975" t="s">
        <v>429</v>
      </c>
      <c r="G975" t="s">
        <v>1995</v>
      </c>
      <c r="H975" t="s">
        <v>1996</v>
      </c>
      <c r="I975">
        <v>28.585936100000001</v>
      </c>
      <c r="J975">
        <v>77.396289499999995</v>
      </c>
      <c r="K975" t="s">
        <v>23</v>
      </c>
      <c r="L975" t="s">
        <v>24</v>
      </c>
      <c r="M975" t="s">
        <v>12</v>
      </c>
      <c r="N975" t="s">
        <v>188</v>
      </c>
      <c r="O975" s="4" t="s">
        <v>13</v>
      </c>
      <c r="P975" t="s">
        <v>52</v>
      </c>
      <c r="Q975" t="s">
        <v>27</v>
      </c>
    </row>
    <row r="976" spans="1:17" x14ac:dyDescent="0.35">
      <c r="A976" t="s">
        <v>4584</v>
      </c>
      <c r="B976">
        <v>1385</v>
      </c>
      <c r="C976" s="6">
        <v>5200000</v>
      </c>
      <c r="D976">
        <v>3755</v>
      </c>
      <c r="E976" t="s">
        <v>52</v>
      </c>
      <c r="F976" t="s">
        <v>120</v>
      </c>
      <c r="G976" t="s">
        <v>4545</v>
      </c>
      <c r="H976" t="s">
        <v>4585</v>
      </c>
      <c r="I976">
        <v>28.6180636220124</v>
      </c>
      <c r="J976">
        <v>77.417890428074401</v>
      </c>
      <c r="K976" t="s">
        <v>23</v>
      </c>
      <c r="L976" t="s">
        <v>24</v>
      </c>
      <c r="M976" t="s">
        <v>12</v>
      </c>
      <c r="N976" t="s">
        <v>37</v>
      </c>
      <c r="O976" s="4" t="s">
        <v>52</v>
      </c>
      <c r="P976" t="s">
        <v>52</v>
      </c>
      <c r="Q976" t="s">
        <v>27</v>
      </c>
    </row>
    <row r="977" spans="1:17" x14ac:dyDescent="0.35">
      <c r="A977" t="s">
        <v>1765</v>
      </c>
      <c r="B977">
        <v>1382</v>
      </c>
      <c r="C977" s="6">
        <v>15000000</v>
      </c>
      <c r="D977">
        <v>10854</v>
      </c>
      <c r="E977" t="s">
        <v>48</v>
      </c>
      <c r="F977" t="s">
        <v>1766</v>
      </c>
      <c r="G977" t="s">
        <v>1767</v>
      </c>
      <c r="H977" t="s">
        <v>1768</v>
      </c>
      <c r="I977">
        <v>28.597035834855198</v>
      </c>
      <c r="J977">
        <v>77.369305100305496</v>
      </c>
      <c r="K977" t="s">
        <v>23</v>
      </c>
      <c r="L977" t="s">
        <v>11</v>
      </c>
      <c r="M977" t="s">
        <v>12</v>
      </c>
      <c r="N977" t="s">
        <v>37</v>
      </c>
      <c r="O977" s="4" t="s">
        <v>48</v>
      </c>
      <c r="P977" t="s">
        <v>48</v>
      </c>
      <c r="Q977" t="s">
        <v>27</v>
      </c>
    </row>
    <row r="978" spans="1:17" x14ac:dyDescent="0.35">
      <c r="A978" t="s">
        <v>1440</v>
      </c>
      <c r="B978">
        <v>1380</v>
      </c>
      <c r="C978" s="6">
        <v>18000000</v>
      </c>
      <c r="D978">
        <v>13043</v>
      </c>
      <c r="E978" t="s">
        <v>52</v>
      </c>
      <c r="F978" t="s">
        <v>212</v>
      </c>
      <c r="G978" t="s">
        <v>64</v>
      </c>
      <c r="H978" t="s">
        <v>213</v>
      </c>
      <c r="I978">
        <v>28.551413643084398</v>
      </c>
      <c r="J978">
        <v>77.322917275762293</v>
      </c>
      <c r="K978" t="s">
        <v>23</v>
      </c>
      <c r="L978" t="s">
        <v>24</v>
      </c>
      <c r="M978" t="s">
        <v>12</v>
      </c>
      <c r="N978" t="s">
        <v>188</v>
      </c>
      <c r="O978" s="4" t="s">
        <v>91</v>
      </c>
      <c r="P978" t="s">
        <v>52</v>
      </c>
      <c r="Q978" t="s">
        <v>145</v>
      </c>
    </row>
    <row r="979" spans="1:17" x14ac:dyDescent="0.35">
      <c r="A979" t="s">
        <v>1492</v>
      </c>
      <c r="B979">
        <v>1380</v>
      </c>
      <c r="C979" s="6">
        <v>17500000</v>
      </c>
      <c r="D979">
        <v>12681</v>
      </c>
      <c r="E979" t="s">
        <v>52</v>
      </c>
      <c r="F979" t="s">
        <v>212</v>
      </c>
      <c r="G979" t="s">
        <v>64</v>
      </c>
      <c r="H979" t="s">
        <v>213</v>
      </c>
      <c r="I979">
        <v>28.551413643084398</v>
      </c>
      <c r="J979">
        <v>77.322917275762293</v>
      </c>
      <c r="K979" t="s">
        <v>23</v>
      </c>
      <c r="L979" t="s">
        <v>24</v>
      </c>
      <c r="M979" t="s">
        <v>12</v>
      </c>
      <c r="N979" t="s">
        <v>1493</v>
      </c>
      <c r="O979" s="4" t="s">
        <v>91</v>
      </c>
      <c r="P979" t="s">
        <v>52</v>
      </c>
      <c r="Q979" t="s">
        <v>145</v>
      </c>
    </row>
    <row r="980" spans="1:17" x14ac:dyDescent="0.35">
      <c r="A980" t="s">
        <v>1608</v>
      </c>
      <c r="B980">
        <v>1380</v>
      </c>
      <c r="C980" s="6">
        <v>16500000</v>
      </c>
      <c r="D980">
        <v>11957</v>
      </c>
      <c r="E980" t="s">
        <v>52</v>
      </c>
      <c r="F980" t="s">
        <v>212</v>
      </c>
      <c r="G980" t="s">
        <v>64</v>
      </c>
      <c r="H980" t="s">
        <v>213</v>
      </c>
      <c r="I980">
        <v>28.551413643084398</v>
      </c>
      <c r="J980">
        <v>77.322917275762293</v>
      </c>
      <c r="K980" t="s">
        <v>23</v>
      </c>
      <c r="L980" t="s">
        <v>24</v>
      </c>
      <c r="M980" t="s">
        <v>12</v>
      </c>
      <c r="N980" t="s">
        <v>251</v>
      </c>
      <c r="O980" s="4" t="s">
        <v>48</v>
      </c>
      <c r="P980" t="s">
        <v>52</v>
      </c>
      <c r="Q980" t="s">
        <v>145</v>
      </c>
    </row>
    <row r="981" spans="1:17" x14ac:dyDescent="0.35">
      <c r="A981" t="s">
        <v>1655</v>
      </c>
      <c r="B981">
        <v>1380</v>
      </c>
      <c r="C981" s="6">
        <v>16000000</v>
      </c>
      <c r="D981">
        <v>11594</v>
      </c>
      <c r="E981" t="s">
        <v>52</v>
      </c>
      <c r="F981" t="s">
        <v>212</v>
      </c>
      <c r="G981" t="s">
        <v>64</v>
      </c>
      <c r="H981" t="s">
        <v>213</v>
      </c>
      <c r="I981">
        <v>28.551413643084398</v>
      </c>
      <c r="J981">
        <v>77.322917275762293</v>
      </c>
      <c r="K981" t="s">
        <v>23</v>
      </c>
      <c r="L981" t="s">
        <v>24</v>
      </c>
      <c r="M981" t="s">
        <v>12</v>
      </c>
      <c r="N981" t="s">
        <v>453</v>
      </c>
      <c r="O981" s="4" t="s">
        <v>48</v>
      </c>
      <c r="P981" t="s">
        <v>52</v>
      </c>
      <c r="Q981" t="s">
        <v>14</v>
      </c>
    </row>
    <row r="982" spans="1:17" x14ac:dyDescent="0.35">
      <c r="A982" t="s">
        <v>1759</v>
      </c>
      <c r="B982">
        <v>1380</v>
      </c>
      <c r="C982" s="6">
        <v>15000000</v>
      </c>
      <c r="D982">
        <v>10870</v>
      </c>
      <c r="E982" t="s">
        <v>48</v>
      </c>
      <c r="F982" t="s">
        <v>5689</v>
      </c>
      <c r="G982" t="s">
        <v>1760</v>
      </c>
      <c r="H982" t="s">
        <v>1761</v>
      </c>
      <c r="I982">
        <v>28.5823489</v>
      </c>
      <c r="J982">
        <v>77.340454800000003</v>
      </c>
      <c r="K982" t="s">
        <v>23</v>
      </c>
      <c r="L982" t="s">
        <v>24</v>
      </c>
      <c r="M982" t="s">
        <v>12</v>
      </c>
      <c r="N982" t="s">
        <v>91</v>
      </c>
      <c r="O982" s="4" t="s">
        <v>52</v>
      </c>
      <c r="P982" t="s">
        <v>52</v>
      </c>
      <c r="Q982" t="s">
        <v>14</v>
      </c>
    </row>
    <row r="983" spans="1:17" x14ac:dyDescent="0.35">
      <c r="A983" t="s">
        <v>1875</v>
      </c>
      <c r="B983">
        <v>1380</v>
      </c>
      <c r="C983" s="6">
        <v>14500000</v>
      </c>
      <c r="D983">
        <v>10507</v>
      </c>
      <c r="E983" t="s">
        <v>52</v>
      </c>
      <c r="F983" t="s">
        <v>212</v>
      </c>
      <c r="G983" t="s">
        <v>64</v>
      </c>
      <c r="H983" t="s">
        <v>213</v>
      </c>
      <c r="I983">
        <v>28.551413643084398</v>
      </c>
      <c r="J983">
        <v>77.322917275762293</v>
      </c>
      <c r="K983" t="s">
        <v>23</v>
      </c>
      <c r="L983" t="s">
        <v>11</v>
      </c>
      <c r="M983" t="s">
        <v>12</v>
      </c>
      <c r="N983" t="s">
        <v>91</v>
      </c>
      <c r="O983" s="4" t="s">
        <v>52</v>
      </c>
      <c r="P983" t="s">
        <v>52</v>
      </c>
      <c r="Q983" t="s">
        <v>145</v>
      </c>
    </row>
    <row r="984" spans="1:17" x14ac:dyDescent="0.35">
      <c r="A984" t="s">
        <v>1936</v>
      </c>
      <c r="B984">
        <v>1380</v>
      </c>
      <c r="C984" s="6">
        <v>14000000</v>
      </c>
      <c r="D984">
        <v>10145</v>
      </c>
      <c r="E984" t="s">
        <v>52</v>
      </c>
      <c r="F984" t="s">
        <v>33</v>
      </c>
      <c r="G984" t="s">
        <v>161</v>
      </c>
      <c r="H984" t="s">
        <v>1003</v>
      </c>
      <c r="I984">
        <v>28.558497800000001</v>
      </c>
      <c r="J984">
        <v>77.392630400000002</v>
      </c>
      <c r="K984" t="s">
        <v>23</v>
      </c>
      <c r="L984" t="s">
        <v>24</v>
      </c>
      <c r="M984" t="s">
        <v>12</v>
      </c>
    </row>
    <row r="985" spans="1:17" x14ac:dyDescent="0.35">
      <c r="A985" t="s">
        <v>2091</v>
      </c>
      <c r="B985">
        <v>1380</v>
      </c>
      <c r="C985" s="6">
        <v>13000000</v>
      </c>
      <c r="D985">
        <v>9420</v>
      </c>
      <c r="E985" t="s">
        <v>48</v>
      </c>
      <c r="F985" t="s">
        <v>5684</v>
      </c>
      <c r="G985" t="s">
        <v>1760</v>
      </c>
      <c r="H985" t="s">
        <v>5684</v>
      </c>
      <c r="I985">
        <v>28.5823489</v>
      </c>
      <c r="J985">
        <v>77.340454800000003</v>
      </c>
      <c r="K985" t="s">
        <v>23</v>
      </c>
      <c r="L985" t="s">
        <v>24</v>
      </c>
      <c r="M985" t="s">
        <v>12</v>
      </c>
      <c r="N985" t="s">
        <v>52</v>
      </c>
      <c r="P985" t="s">
        <v>52</v>
      </c>
      <c r="Q985" t="s">
        <v>27</v>
      </c>
    </row>
    <row r="986" spans="1:17" x14ac:dyDescent="0.35">
      <c r="A986" t="s">
        <v>2725</v>
      </c>
      <c r="B986">
        <v>1380</v>
      </c>
      <c r="C986" s="6">
        <v>10000000</v>
      </c>
      <c r="D986">
        <v>7246</v>
      </c>
      <c r="E986" t="s">
        <v>48</v>
      </c>
      <c r="F986" t="s">
        <v>5689</v>
      </c>
      <c r="G986" t="s">
        <v>1760</v>
      </c>
      <c r="H986" t="s">
        <v>1761</v>
      </c>
      <c r="I986">
        <v>28.5823489</v>
      </c>
      <c r="J986">
        <v>77.340454800000003</v>
      </c>
      <c r="K986" t="s">
        <v>23</v>
      </c>
      <c r="L986" t="s">
        <v>24</v>
      </c>
      <c r="M986" t="s">
        <v>12</v>
      </c>
      <c r="N986" t="s">
        <v>52</v>
      </c>
      <c r="O986" s="4" t="s">
        <v>52</v>
      </c>
      <c r="P986" t="s">
        <v>52</v>
      </c>
      <c r="Q986" t="s">
        <v>27</v>
      </c>
    </row>
    <row r="987" spans="1:17" x14ac:dyDescent="0.35">
      <c r="A987" t="s">
        <v>2846</v>
      </c>
      <c r="B987">
        <v>1380</v>
      </c>
      <c r="C987" s="6">
        <v>9600000</v>
      </c>
      <c r="D987">
        <v>6956</v>
      </c>
      <c r="E987" t="s">
        <v>48</v>
      </c>
      <c r="F987" t="s">
        <v>2847</v>
      </c>
      <c r="G987" t="s">
        <v>121</v>
      </c>
      <c r="H987" t="s">
        <v>2848</v>
      </c>
      <c r="I987">
        <v>28.571926489999999</v>
      </c>
      <c r="J987">
        <v>77.47901804</v>
      </c>
      <c r="K987" t="s">
        <v>23</v>
      </c>
      <c r="L987" t="s">
        <v>24</v>
      </c>
      <c r="M987" t="s">
        <v>12</v>
      </c>
      <c r="N987" t="s">
        <v>102</v>
      </c>
      <c r="O987" s="4" t="s">
        <v>13</v>
      </c>
      <c r="P987" t="s">
        <v>52</v>
      </c>
      <c r="Q987" t="s">
        <v>27</v>
      </c>
    </row>
    <row r="988" spans="1:17" x14ac:dyDescent="0.35">
      <c r="A988" t="s">
        <v>2916</v>
      </c>
      <c r="B988">
        <v>1380</v>
      </c>
      <c r="C988" s="6">
        <v>9500000</v>
      </c>
      <c r="D988">
        <v>6884</v>
      </c>
      <c r="E988" t="s">
        <v>48</v>
      </c>
      <c r="F988" t="s">
        <v>341</v>
      </c>
      <c r="G988" t="s">
        <v>1756</v>
      </c>
      <c r="H988" t="s">
        <v>5676</v>
      </c>
      <c r="I988">
        <v>28.500906861436299</v>
      </c>
      <c r="J988">
        <v>77.381042935833307</v>
      </c>
      <c r="K988" t="s">
        <v>23</v>
      </c>
      <c r="L988" t="s">
        <v>24</v>
      </c>
      <c r="M988" t="s">
        <v>12</v>
      </c>
      <c r="N988" t="s">
        <v>26</v>
      </c>
      <c r="P988" t="s">
        <v>48</v>
      </c>
      <c r="Q988" t="s">
        <v>145</v>
      </c>
    </row>
    <row r="989" spans="1:17" x14ac:dyDescent="0.35">
      <c r="A989" t="s">
        <v>3013</v>
      </c>
      <c r="B989">
        <v>1380</v>
      </c>
      <c r="C989" s="6">
        <v>9200000</v>
      </c>
      <c r="D989">
        <v>6666</v>
      </c>
      <c r="E989" t="s">
        <v>48</v>
      </c>
      <c r="F989" t="s">
        <v>1674</v>
      </c>
      <c r="G989" t="s">
        <v>121</v>
      </c>
      <c r="H989" t="s">
        <v>3014</v>
      </c>
      <c r="I989">
        <v>28.571926489999999</v>
      </c>
      <c r="J989">
        <v>77.47901804</v>
      </c>
      <c r="K989" t="s">
        <v>23</v>
      </c>
      <c r="L989" t="s">
        <v>11</v>
      </c>
      <c r="M989" t="s">
        <v>12</v>
      </c>
      <c r="N989" t="s">
        <v>102</v>
      </c>
      <c r="O989" s="4" t="s">
        <v>6</v>
      </c>
      <c r="P989" t="s">
        <v>52</v>
      </c>
      <c r="Q989" t="s">
        <v>27</v>
      </c>
    </row>
    <row r="990" spans="1:17" x14ac:dyDescent="0.35">
      <c r="A990" t="s">
        <v>3263</v>
      </c>
      <c r="B990">
        <v>1380</v>
      </c>
      <c r="C990" s="6">
        <v>8500000</v>
      </c>
      <c r="D990">
        <v>6159</v>
      </c>
      <c r="E990" t="s">
        <v>48</v>
      </c>
      <c r="F990" t="s">
        <v>1674</v>
      </c>
      <c r="G990" t="s">
        <v>121</v>
      </c>
      <c r="H990" t="s">
        <v>3014</v>
      </c>
      <c r="I990">
        <v>28.571926489999999</v>
      </c>
      <c r="J990">
        <v>77.47901804</v>
      </c>
      <c r="K990" t="s">
        <v>23</v>
      </c>
      <c r="L990" t="s">
        <v>24</v>
      </c>
      <c r="M990" t="s">
        <v>12</v>
      </c>
      <c r="N990" t="s">
        <v>52</v>
      </c>
      <c r="O990" s="4" t="s">
        <v>13</v>
      </c>
      <c r="P990" t="s">
        <v>52</v>
      </c>
      <c r="Q990" t="s">
        <v>27</v>
      </c>
    </row>
    <row r="991" spans="1:17" x14ac:dyDescent="0.35">
      <c r="A991" t="s">
        <v>3006</v>
      </c>
      <c r="B991">
        <v>1375</v>
      </c>
      <c r="C991" s="6">
        <v>9200000</v>
      </c>
      <c r="D991">
        <v>6690</v>
      </c>
      <c r="E991" t="s">
        <v>48</v>
      </c>
      <c r="F991" t="s">
        <v>3007</v>
      </c>
      <c r="G991" t="s">
        <v>121</v>
      </c>
      <c r="H991" t="s">
        <v>3008</v>
      </c>
      <c r="I991">
        <v>28.571926489999999</v>
      </c>
      <c r="J991">
        <v>77.47901804</v>
      </c>
      <c r="K991" t="s">
        <v>23</v>
      </c>
      <c r="L991" t="s">
        <v>11</v>
      </c>
      <c r="M991" t="s">
        <v>12</v>
      </c>
      <c r="N991" t="s">
        <v>37</v>
      </c>
      <c r="O991" s="4" t="s">
        <v>13</v>
      </c>
      <c r="P991" t="s">
        <v>52</v>
      </c>
      <c r="Q991" t="s">
        <v>27</v>
      </c>
    </row>
    <row r="992" spans="1:17" x14ac:dyDescent="0.35">
      <c r="A992" t="s">
        <v>3012</v>
      </c>
      <c r="B992">
        <v>1375</v>
      </c>
      <c r="C992" s="6">
        <v>9200000</v>
      </c>
      <c r="D992">
        <v>6691</v>
      </c>
      <c r="E992" t="s">
        <v>48</v>
      </c>
      <c r="F992" t="s">
        <v>5684</v>
      </c>
      <c r="G992" t="s">
        <v>121</v>
      </c>
      <c r="H992" t="s">
        <v>5684</v>
      </c>
      <c r="I992">
        <v>28.571926489999999</v>
      </c>
      <c r="J992">
        <v>77.47901804</v>
      </c>
      <c r="K992" t="s">
        <v>23</v>
      </c>
      <c r="L992" t="s">
        <v>24</v>
      </c>
      <c r="M992" t="s">
        <v>12</v>
      </c>
      <c r="N992" t="s">
        <v>37</v>
      </c>
      <c r="P992" t="s">
        <v>52</v>
      </c>
      <c r="Q992" t="s">
        <v>27</v>
      </c>
    </row>
    <row r="993" spans="1:17" x14ac:dyDescent="0.35">
      <c r="A993" t="s">
        <v>3135</v>
      </c>
      <c r="B993">
        <v>1375</v>
      </c>
      <c r="C993" s="6">
        <v>8937500</v>
      </c>
      <c r="D993">
        <v>6500</v>
      </c>
      <c r="E993" t="s">
        <v>48</v>
      </c>
      <c r="F993" t="s">
        <v>5684</v>
      </c>
      <c r="G993" t="s">
        <v>751</v>
      </c>
      <c r="H993" t="s">
        <v>5684</v>
      </c>
      <c r="I993">
        <v>28.568685825899301</v>
      </c>
      <c r="J993">
        <v>77.383394497951997</v>
      </c>
      <c r="K993" t="s">
        <v>10</v>
      </c>
      <c r="L993" t="s">
        <v>24</v>
      </c>
      <c r="M993" t="s">
        <v>12</v>
      </c>
      <c r="N993" t="s">
        <v>73</v>
      </c>
      <c r="P993" t="s">
        <v>52</v>
      </c>
      <c r="Q993" t="s">
        <v>27</v>
      </c>
    </row>
    <row r="994" spans="1:17" x14ac:dyDescent="0.35">
      <c r="A994" t="s">
        <v>3761</v>
      </c>
      <c r="B994">
        <v>1375</v>
      </c>
      <c r="C994" s="6">
        <v>7200000</v>
      </c>
      <c r="D994">
        <v>5236</v>
      </c>
      <c r="E994" t="s">
        <v>48</v>
      </c>
      <c r="F994" t="s">
        <v>49</v>
      </c>
      <c r="G994" t="s">
        <v>1995</v>
      </c>
      <c r="H994" t="s">
        <v>2662</v>
      </c>
      <c r="I994">
        <v>28.585936100000001</v>
      </c>
      <c r="J994">
        <v>77.396289499999995</v>
      </c>
      <c r="K994" t="s">
        <v>23</v>
      </c>
      <c r="L994" t="s">
        <v>24</v>
      </c>
      <c r="M994" t="s">
        <v>12</v>
      </c>
      <c r="N994" t="s">
        <v>233</v>
      </c>
      <c r="P994" t="s">
        <v>52</v>
      </c>
      <c r="Q994" t="s">
        <v>27</v>
      </c>
    </row>
    <row r="995" spans="1:17" x14ac:dyDescent="0.35">
      <c r="A995" t="s">
        <v>2722</v>
      </c>
      <c r="B995">
        <v>1372</v>
      </c>
      <c r="C995" s="6">
        <v>10000000</v>
      </c>
      <c r="D995">
        <v>7289</v>
      </c>
      <c r="E995" t="s">
        <v>48</v>
      </c>
      <c r="F995" t="s">
        <v>120</v>
      </c>
      <c r="G995" t="s">
        <v>770</v>
      </c>
      <c r="H995" t="s">
        <v>2723</v>
      </c>
      <c r="I995">
        <v>28.588110499999999</v>
      </c>
      <c r="J995">
        <v>77.404260899999997</v>
      </c>
      <c r="K995" t="s">
        <v>23</v>
      </c>
      <c r="L995" t="s">
        <v>24</v>
      </c>
      <c r="M995" t="s">
        <v>12</v>
      </c>
      <c r="N995" t="s">
        <v>6</v>
      </c>
      <c r="O995" s="4" t="s">
        <v>52</v>
      </c>
      <c r="P995" t="s">
        <v>52</v>
      </c>
      <c r="Q995" t="s">
        <v>145</v>
      </c>
    </row>
    <row r="996" spans="1:17" x14ac:dyDescent="0.35">
      <c r="A996" t="s">
        <v>1935</v>
      </c>
      <c r="B996">
        <v>1370</v>
      </c>
      <c r="C996" s="6">
        <v>14000000</v>
      </c>
      <c r="D996">
        <v>10219</v>
      </c>
      <c r="E996" t="s">
        <v>48</v>
      </c>
      <c r="F996" t="s">
        <v>501</v>
      </c>
      <c r="G996" t="s">
        <v>980</v>
      </c>
      <c r="H996" t="s">
        <v>1316</v>
      </c>
      <c r="I996">
        <v>28.568529999999999</v>
      </c>
      <c r="J996">
        <v>77.3904</v>
      </c>
      <c r="K996" t="s">
        <v>23</v>
      </c>
      <c r="L996" t="s">
        <v>24</v>
      </c>
      <c r="M996" t="s">
        <v>12</v>
      </c>
      <c r="N996" t="s">
        <v>244</v>
      </c>
      <c r="O996" s="4" t="s">
        <v>6</v>
      </c>
      <c r="P996" t="s">
        <v>52</v>
      </c>
      <c r="Q996" t="s">
        <v>27</v>
      </c>
    </row>
    <row r="997" spans="1:17" x14ac:dyDescent="0.35">
      <c r="A997" t="s">
        <v>2915</v>
      </c>
      <c r="B997">
        <v>1370</v>
      </c>
      <c r="C997" s="6">
        <v>9500000</v>
      </c>
      <c r="D997">
        <v>6934</v>
      </c>
      <c r="E997" t="s">
        <v>48</v>
      </c>
      <c r="F997" t="s">
        <v>5684</v>
      </c>
      <c r="H997" t="s">
        <v>5684</v>
      </c>
      <c r="K997" t="s">
        <v>23</v>
      </c>
      <c r="L997" t="s">
        <v>24</v>
      </c>
      <c r="M997" t="s">
        <v>12</v>
      </c>
      <c r="N997" t="s">
        <v>102</v>
      </c>
      <c r="P997" t="s">
        <v>48</v>
      </c>
      <c r="Q997" t="s">
        <v>27</v>
      </c>
    </row>
    <row r="998" spans="1:17" x14ac:dyDescent="0.35">
      <c r="A998" t="s">
        <v>3262</v>
      </c>
      <c r="B998">
        <v>1370</v>
      </c>
      <c r="C998" s="6">
        <v>8500000</v>
      </c>
      <c r="D998">
        <v>6204</v>
      </c>
      <c r="E998" t="s">
        <v>52</v>
      </c>
      <c r="F998" t="s">
        <v>5684</v>
      </c>
      <c r="G998" t="s">
        <v>121</v>
      </c>
      <c r="H998" t="s">
        <v>5684</v>
      </c>
      <c r="I998">
        <v>28.571926489999999</v>
      </c>
      <c r="J998">
        <v>77.47901804</v>
      </c>
      <c r="K998" t="s">
        <v>23</v>
      </c>
      <c r="L998" t="s">
        <v>24</v>
      </c>
      <c r="M998" t="s">
        <v>12</v>
      </c>
      <c r="N998" t="s">
        <v>153</v>
      </c>
      <c r="P998" t="s">
        <v>52</v>
      </c>
      <c r="Q998" t="s">
        <v>27</v>
      </c>
    </row>
    <row r="999" spans="1:17" x14ac:dyDescent="0.35">
      <c r="A999" t="s">
        <v>3585</v>
      </c>
      <c r="B999">
        <v>1370</v>
      </c>
      <c r="C999" s="6">
        <v>7535000</v>
      </c>
      <c r="D999">
        <v>5500</v>
      </c>
      <c r="E999" t="s">
        <v>52</v>
      </c>
      <c r="F999" t="s">
        <v>5684</v>
      </c>
      <c r="H999" t="s">
        <v>5684</v>
      </c>
      <c r="K999" t="s">
        <v>23</v>
      </c>
      <c r="L999" t="s">
        <v>24</v>
      </c>
      <c r="M999" t="s">
        <v>12</v>
      </c>
      <c r="N999" t="s">
        <v>73</v>
      </c>
      <c r="P999" t="s">
        <v>52</v>
      </c>
      <c r="Q999" t="s">
        <v>145</v>
      </c>
    </row>
    <row r="1000" spans="1:17" x14ac:dyDescent="0.35">
      <c r="A1000" t="s">
        <v>3869</v>
      </c>
      <c r="B1000">
        <v>1370</v>
      </c>
      <c r="C1000" s="6">
        <v>7000000</v>
      </c>
      <c r="D1000">
        <v>5109</v>
      </c>
      <c r="E1000" t="s">
        <v>52</v>
      </c>
      <c r="F1000" t="s">
        <v>2981</v>
      </c>
      <c r="G1000" t="s">
        <v>121</v>
      </c>
      <c r="H1000" t="s">
        <v>2982</v>
      </c>
      <c r="I1000">
        <v>28.571926489999999</v>
      </c>
      <c r="J1000">
        <v>77.47901804</v>
      </c>
      <c r="K1000" t="s">
        <v>23</v>
      </c>
      <c r="L1000" t="s">
        <v>24</v>
      </c>
      <c r="M1000" t="s">
        <v>12</v>
      </c>
      <c r="N1000" t="s">
        <v>188</v>
      </c>
      <c r="O1000" s="4" t="s">
        <v>13</v>
      </c>
      <c r="P1000" t="s">
        <v>52</v>
      </c>
      <c r="Q1000" t="s">
        <v>27</v>
      </c>
    </row>
    <row r="1001" spans="1:17" x14ac:dyDescent="0.35">
      <c r="A1001" t="s">
        <v>1758</v>
      </c>
      <c r="B1001">
        <v>1365</v>
      </c>
      <c r="C1001" s="6">
        <v>15000000</v>
      </c>
      <c r="D1001">
        <v>10989</v>
      </c>
      <c r="E1001" t="s">
        <v>48</v>
      </c>
      <c r="F1001" t="s">
        <v>1674</v>
      </c>
      <c r="G1001" t="s">
        <v>449</v>
      </c>
      <c r="H1001" t="s">
        <v>1675</v>
      </c>
      <c r="I1001">
        <v>28.509478695479501</v>
      </c>
      <c r="J1001">
        <v>77.410132233120507</v>
      </c>
      <c r="K1001" t="s">
        <v>23</v>
      </c>
      <c r="L1001" t="s">
        <v>24</v>
      </c>
      <c r="M1001" t="s">
        <v>12</v>
      </c>
      <c r="N1001" t="s">
        <v>337</v>
      </c>
      <c r="O1001" s="4" t="s">
        <v>52</v>
      </c>
      <c r="P1001" t="s">
        <v>52</v>
      </c>
      <c r="Q1001" t="s">
        <v>14</v>
      </c>
    </row>
    <row r="1002" spans="1:17" x14ac:dyDescent="0.35">
      <c r="A1002" t="s">
        <v>1755</v>
      </c>
      <c r="B1002">
        <v>1365</v>
      </c>
      <c r="C1002" s="6">
        <v>15000000</v>
      </c>
      <c r="D1002">
        <v>10989</v>
      </c>
      <c r="E1002" t="s">
        <v>48</v>
      </c>
      <c r="F1002" t="s">
        <v>341</v>
      </c>
      <c r="G1002" t="s">
        <v>1756</v>
      </c>
      <c r="H1002" t="s">
        <v>5676</v>
      </c>
      <c r="I1002">
        <v>28.500906861436299</v>
      </c>
      <c r="J1002">
        <v>77.381042935833307</v>
      </c>
      <c r="K1002" t="s">
        <v>23</v>
      </c>
      <c r="L1002" t="s">
        <v>24</v>
      </c>
      <c r="M1002" t="s">
        <v>12</v>
      </c>
      <c r="N1002" t="s">
        <v>48</v>
      </c>
      <c r="O1002" s="4" t="s">
        <v>52</v>
      </c>
      <c r="P1002" t="s">
        <v>48</v>
      </c>
      <c r="Q1002" t="s">
        <v>14</v>
      </c>
    </row>
    <row r="1003" spans="1:17" x14ac:dyDescent="0.35">
      <c r="A1003" t="s">
        <v>2646</v>
      </c>
      <c r="B1003">
        <v>1365</v>
      </c>
      <c r="C1003" s="6">
        <v>10200000</v>
      </c>
      <c r="D1003">
        <v>7472</v>
      </c>
      <c r="E1003" t="s">
        <v>48</v>
      </c>
      <c r="F1003" t="s">
        <v>2647</v>
      </c>
      <c r="G1003" t="s">
        <v>2345</v>
      </c>
      <c r="H1003" t="s">
        <v>2648</v>
      </c>
      <c r="I1003">
        <v>28.577679499999999</v>
      </c>
      <c r="J1003">
        <v>77.314900499999993</v>
      </c>
      <c r="K1003" t="s">
        <v>10</v>
      </c>
      <c r="L1003" t="s">
        <v>11</v>
      </c>
      <c r="M1003" t="s">
        <v>12</v>
      </c>
      <c r="N1003" t="s">
        <v>37</v>
      </c>
      <c r="O1003" s="4" t="s">
        <v>13</v>
      </c>
      <c r="P1003" t="s">
        <v>48</v>
      </c>
      <c r="Q1003" t="s">
        <v>27</v>
      </c>
    </row>
    <row r="1004" spans="1:17" x14ac:dyDescent="0.35">
      <c r="A1004" t="s">
        <v>2720</v>
      </c>
      <c r="B1004">
        <v>1365</v>
      </c>
      <c r="C1004" s="6">
        <v>10000000</v>
      </c>
      <c r="D1004">
        <v>7326</v>
      </c>
      <c r="E1004" t="s">
        <v>48</v>
      </c>
      <c r="F1004" t="s">
        <v>341</v>
      </c>
      <c r="G1004" t="s">
        <v>1756</v>
      </c>
      <c r="H1004" t="s">
        <v>5676</v>
      </c>
      <c r="I1004">
        <v>28.500906861436299</v>
      </c>
      <c r="J1004">
        <v>77.381042935833307</v>
      </c>
      <c r="K1004" t="s">
        <v>23</v>
      </c>
      <c r="L1004" t="s">
        <v>24</v>
      </c>
      <c r="M1004" t="s">
        <v>12</v>
      </c>
      <c r="N1004" t="s">
        <v>73</v>
      </c>
      <c r="O1004" s="4" t="s">
        <v>52</v>
      </c>
      <c r="P1004" t="s">
        <v>52</v>
      </c>
    </row>
    <row r="1005" spans="1:17" x14ac:dyDescent="0.35">
      <c r="A1005" t="s">
        <v>3004</v>
      </c>
      <c r="B1005">
        <v>1365</v>
      </c>
      <c r="C1005" s="6">
        <v>9200000</v>
      </c>
      <c r="D1005">
        <v>6740</v>
      </c>
      <c r="E1005" t="s">
        <v>48</v>
      </c>
      <c r="F1005" t="s">
        <v>341</v>
      </c>
      <c r="G1005" t="s">
        <v>1756</v>
      </c>
      <c r="H1005" t="s">
        <v>5676</v>
      </c>
      <c r="I1005">
        <v>28.500906861436299</v>
      </c>
      <c r="J1005">
        <v>77.381042935833307</v>
      </c>
      <c r="K1005" t="s">
        <v>23</v>
      </c>
      <c r="L1005" t="s">
        <v>24</v>
      </c>
      <c r="M1005" t="s">
        <v>12</v>
      </c>
      <c r="N1005" t="s">
        <v>165</v>
      </c>
      <c r="O1005" s="4" t="s">
        <v>52</v>
      </c>
      <c r="P1005" t="s">
        <v>52</v>
      </c>
      <c r="Q1005" t="s">
        <v>27</v>
      </c>
    </row>
    <row r="1006" spans="1:17" x14ac:dyDescent="0.35">
      <c r="A1006" t="s">
        <v>3005</v>
      </c>
      <c r="B1006">
        <v>1365</v>
      </c>
      <c r="C1006" s="6">
        <v>9200000</v>
      </c>
      <c r="D1006">
        <v>6740</v>
      </c>
      <c r="E1006" t="s">
        <v>48</v>
      </c>
      <c r="F1006" t="s">
        <v>341</v>
      </c>
      <c r="G1006" t="s">
        <v>1756</v>
      </c>
      <c r="H1006" t="s">
        <v>5676</v>
      </c>
      <c r="I1006">
        <v>28.500906861436299</v>
      </c>
      <c r="J1006">
        <v>77.381042935833307</v>
      </c>
      <c r="K1006" t="s">
        <v>23</v>
      </c>
      <c r="L1006" t="s">
        <v>24</v>
      </c>
      <c r="M1006" t="s">
        <v>12</v>
      </c>
      <c r="N1006" t="s">
        <v>6</v>
      </c>
      <c r="P1006" t="s">
        <v>48</v>
      </c>
      <c r="Q1006" t="s">
        <v>14</v>
      </c>
    </row>
    <row r="1007" spans="1:17" x14ac:dyDescent="0.35">
      <c r="A1007" t="s">
        <v>3350</v>
      </c>
      <c r="B1007">
        <v>1365</v>
      </c>
      <c r="C1007" s="6">
        <v>8200000</v>
      </c>
      <c r="D1007">
        <v>6007</v>
      </c>
      <c r="E1007" t="s">
        <v>48</v>
      </c>
      <c r="F1007" t="s">
        <v>5684</v>
      </c>
      <c r="G1007" t="s">
        <v>449</v>
      </c>
      <c r="H1007" t="s">
        <v>5684</v>
      </c>
      <c r="I1007">
        <v>28.509478695479501</v>
      </c>
      <c r="J1007">
        <v>77.410132233120507</v>
      </c>
      <c r="K1007" t="s">
        <v>23</v>
      </c>
      <c r="L1007" t="s">
        <v>24</v>
      </c>
      <c r="M1007" t="s">
        <v>12</v>
      </c>
      <c r="N1007" t="s">
        <v>233</v>
      </c>
      <c r="O1007" s="4" t="s">
        <v>91</v>
      </c>
      <c r="P1007" t="s">
        <v>52</v>
      </c>
      <c r="Q1007" t="s">
        <v>14</v>
      </c>
    </row>
    <row r="1008" spans="1:17" x14ac:dyDescent="0.35">
      <c r="A1008" t="s">
        <v>4583</v>
      </c>
      <c r="B1008">
        <v>1365</v>
      </c>
      <c r="C1008" s="6">
        <v>5200000</v>
      </c>
      <c r="D1008">
        <v>3810</v>
      </c>
      <c r="E1008" t="s">
        <v>48</v>
      </c>
      <c r="F1008" t="s">
        <v>5684</v>
      </c>
      <c r="G1008" t="s">
        <v>121</v>
      </c>
      <c r="H1008" t="s">
        <v>5684</v>
      </c>
      <c r="I1008">
        <v>28.571926489999999</v>
      </c>
      <c r="J1008">
        <v>77.47901804</v>
      </c>
      <c r="K1008" t="s">
        <v>23</v>
      </c>
      <c r="L1008" t="s">
        <v>24</v>
      </c>
      <c r="M1008" t="s">
        <v>12</v>
      </c>
      <c r="N1008" t="s">
        <v>123</v>
      </c>
      <c r="O1008" s="4" t="s">
        <v>48</v>
      </c>
      <c r="P1008" t="s">
        <v>52</v>
      </c>
      <c r="Q1008" t="s">
        <v>145</v>
      </c>
    </row>
    <row r="1009" spans="1:17" x14ac:dyDescent="0.35">
      <c r="A1009" t="s">
        <v>2473</v>
      </c>
      <c r="B1009">
        <v>1360</v>
      </c>
      <c r="C1009" s="6">
        <v>11000000</v>
      </c>
      <c r="D1009">
        <v>8088</v>
      </c>
      <c r="E1009" t="s">
        <v>48</v>
      </c>
      <c r="F1009" t="s">
        <v>1674</v>
      </c>
      <c r="G1009" t="s">
        <v>449</v>
      </c>
      <c r="H1009" t="s">
        <v>1675</v>
      </c>
      <c r="I1009">
        <v>28.509478695479501</v>
      </c>
      <c r="J1009">
        <v>77.410132233120507</v>
      </c>
      <c r="K1009" t="s">
        <v>23</v>
      </c>
      <c r="L1009" t="s">
        <v>24</v>
      </c>
      <c r="M1009" t="s">
        <v>12</v>
      </c>
      <c r="N1009" t="s">
        <v>408</v>
      </c>
      <c r="O1009" s="4" t="s">
        <v>48</v>
      </c>
      <c r="P1009" t="s">
        <v>52</v>
      </c>
      <c r="Q1009" t="s">
        <v>27</v>
      </c>
    </row>
    <row r="1010" spans="1:17" x14ac:dyDescent="0.35">
      <c r="A1010" t="s">
        <v>3539</v>
      </c>
      <c r="B1010">
        <v>1360</v>
      </c>
      <c r="C1010" s="6">
        <v>7800000</v>
      </c>
      <c r="D1010">
        <v>5735</v>
      </c>
      <c r="E1010" t="s">
        <v>48</v>
      </c>
      <c r="F1010" t="s">
        <v>341</v>
      </c>
      <c r="G1010" t="s">
        <v>1756</v>
      </c>
      <c r="H1010" t="s">
        <v>5676</v>
      </c>
      <c r="I1010">
        <v>28.500906861436299</v>
      </c>
      <c r="J1010">
        <v>77.381042935833307</v>
      </c>
      <c r="K1010" t="s">
        <v>23</v>
      </c>
      <c r="L1010" t="s">
        <v>24</v>
      </c>
      <c r="M1010" t="s">
        <v>12</v>
      </c>
      <c r="N1010" t="s">
        <v>6</v>
      </c>
      <c r="O1010" s="4" t="s">
        <v>52</v>
      </c>
      <c r="P1010" t="s">
        <v>48</v>
      </c>
      <c r="Q1010" t="s">
        <v>14</v>
      </c>
    </row>
    <row r="1011" spans="1:17" x14ac:dyDescent="0.35">
      <c r="A1011" t="s">
        <v>2282</v>
      </c>
      <c r="B1011">
        <v>1358</v>
      </c>
      <c r="C1011" s="6">
        <v>12000000</v>
      </c>
      <c r="D1011">
        <v>6627</v>
      </c>
      <c r="E1011" t="s">
        <v>48</v>
      </c>
      <c r="F1011" t="s">
        <v>1953</v>
      </c>
      <c r="G1011" t="s">
        <v>34</v>
      </c>
      <c r="H1011" t="s">
        <v>1954</v>
      </c>
      <c r="I1011">
        <v>28.560753744315001</v>
      </c>
      <c r="J1011">
        <v>77.3863395619355</v>
      </c>
      <c r="K1011" t="s">
        <v>23</v>
      </c>
      <c r="L1011" t="s">
        <v>24</v>
      </c>
      <c r="M1011" t="s">
        <v>12</v>
      </c>
      <c r="N1011" t="s">
        <v>82</v>
      </c>
      <c r="O1011" s="4" t="s">
        <v>13</v>
      </c>
      <c r="P1011" t="s">
        <v>52</v>
      </c>
      <c r="Q1011" t="s">
        <v>145</v>
      </c>
    </row>
    <row r="1012" spans="1:17" x14ac:dyDescent="0.35">
      <c r="A1012" t="s">
        <v>1934</v>
      </c>
      <c r="B1012">
        <v>1356</v>
      </c>
      <c r="C1012" s="6">
        <v>14000000</v>
      </c>
      <c r="D1012">
        <v>10324</v>
      </c>
      <c r="E1012" t="s">
        <v>48</v>
      </c>
      <c r="F1012" t="s">
        <v>69</v>
      </c>
      <c r="G1012" t="s">
        <v>830</v>
      </c>
      <c r="H1012" t="s">
        <v>911</v>
      </c>
      <c r="I1012">
        <v>28.502891099999999</v>
      </c>
      <c r="J1012">
        <v>77.425700000000006</v>
      </c>
      <c r="K1012" t="s">
        <v>23</v>
      </c>
      <c r="L1012" t="s">
        <v>24</v>
      </c>
      <c r="M1012" t="s">
        <v>12</v>
      </c>
      <c r="N1012" t="s">
        <v>153</v>
      </c>
      <c r="O1012" s="4" t="s">
        <v>48</v>
      </c>
      <c r="P1012" t="s">
        <v>52</v>
      </c>
      <c r="Q1012" t="s">
        <v>27</v>
      </c>
    </row>
    <row r="1013" spans="1:17" x14ac:dyDescent="0.35">
      <c r="A1013" t="s">
        <v>2913</v>
      </c>
      <c r="B1013">
        <v>1356</v>
      </c>
      <c r="C1013" s="6">
        <v>9500000</v>
      </c>
      <c r="D1013">
        <v>7006</v>
      </c>
      <c r="E1013" t="s">
        <v>52</v>
      </c>
      <c r="F1013" t="s">
        <v>341</v>
      </c>
      <c r="G1013" t="s">
        <v>8</v>
      </c>
      <c r="H1013" t="s">
        <v>5682</v>
      </c>
      <c r="I1013">
        <v>28.525950926187399</v>
      </c>
      <c r="J1013">
        <v>77.361578900673507</v>
      </c>
      <c r="K1013" t="s">
        <v>23</v>
      </c>
      <c r="L1013" t="s">
        <v>24</v>
      </c>
      <c r="M1013" t="s">
        <v>12</v>
      </c>
      <c r="N1013" t="s">
        <v>37</v>
      </c>
      <c r="P1013" t="s">
        <v>52</v>
      </c>
      <c r="Q1013" t="s">
        <v>14</v>
      </c>
    </row>
    <row r="1014" spans="1:17" x14ac:dyDescent="0.35">
      <c r="A1014" t="s">
        <v>3349</v>
      </c>
      <c r="B1014">
        <v>1356</v>
      </c>
      <c r="C1014" s="6">
        <v>8200000</v>
      </c>
      <c r="D1014">
        <v>6048</v>
      </c>
      <c r="E1014" t="s">
        <v>48</v>
      </c>
      <c r="F1014" t="s">
        <v>69</v>
      </c>
      <c r="G1014" t="s">
        <v>830</v>
      </c>
      <c r="H1014" t="s">
        <v>911</v>
      </c>
      <c r="I1014">
        <v>28.502891099999999</v>
      </c>
      <c r="J1014">
        <v>77.425700000000006</v>
      </c>
      <c r="K1014" t="s">
        <v>23</v>
      </c>
      <c r="L1014" t="s">
        <v>24</v>
      </c>
      <c r="M1014" t="s">
        <v>12</v>
      </c>
      <c r="N1014" t="s">
        <v>26</v>
      </c>
      <c r="O1014" s="4" t="s">
        <v>13</v>
      </c>
      <c r="P1014" t="s">
        <v>52</v>
      </c>
      <c r="Q1014" t="s">
        <v>27</v>
      </c>
    </row>
    <row r="1015" spans="1:17" x14ac:dyDescent="0.35">
      <c r="A1015" t="s">
        <v>3962</v>
      </c>
      <c r="B1015">
        <v>1356</v>
      </c>
      <c r="C1015" s="6">
        <v>6700000</v>
      </c>
      <c r="D1015">
        <v>4941</v>
      </c>
      <c r="E1015" t="s">
        <v>48</v>
      </c>
      <c r="F1015" t="s">
        <v>69</v>
      </c>
      <c r="G1015" t="s">
        <v>830</v>
      </c>
      <c r="H1015" t="s">
        <v>911</v>
      </c>
      <c r="I1015">
        <v>28.502891099999999</v>
      </c>
      <c r="J1015">
        <v>77.425700000000006</v>
      </c>
      <c r="K1015" t="s">
        <v>23</v>
      </c>
      <c r="L1015" t="s">
        <v>24</v>
      </c>
      <c r="M1015" t="s">
        <v>12</v>
      </c>
      <c r="N1015" t="s">
        <v>165</v>
      </c>
      <c r="O1015" s="4" t="s">
        <v>13</v>
      </c>
      <c r="P1015" t="s">
        <v>52</v>
      </c>
      <c r="Q1015" t="s">
        <v>14</v>
      </c>
    </row>
    <row r="1016" spans="1:17" x14ac:dyDescent="0.35">
      <c r="A1016" t="s">
        <v>3179</v>
      </c>
      <c r="B1016">
        <v>1355</v>
      </c>
      <c r="C1016" s="6">
        <v>8642000</v>
      </c>
      <c r="D1016">
        <v>6377</v>
      </c>
      <c r="E1016" t="s">
        <v>48</v>
      </c>
      <c r="F1016" t="s">
        <v>5684</v>
      </c>
      <c r="G1016" t="s">
        <v>121</v>
      </c>
      <c r="H1016" t="s">
        <v>5684</v>
      </c>
      <c r="I1016">
        <v>28.571926489999999</v>
      </c>
      <c r="J1016">
        <v>77.47901804</v>
      </c>
      <c r="K1016" t="s">
        <v>23</v>
      </c>
      <c r="L1016" t="s">
        <v>24</v>
      </c>
      <c r="M1016" t="s">
        <v>12</v>
      </c>
      <c r="N1016" t="s">
        <v>77</v>
      </c>
      <c r="O1016" s="4" t="s">
        <v>13</v>
      </c>
      <c r="P1016" t="s">
        <v>52</v>
      </c>
      <c r="Q1016" t="s">
        <v>27</v>
      </c>
    </row>
    <row r="1017" spans="1:17" x14ac:dyDescent="0.35">
      <c r="A1017" t="s">
        <v>1279</v>
      </c>
      <c r="B1017">
        <v>1350</v>
      </c>
      <c r="C1017" s="6">
        <v>20000000</v>
      </c>
      <c r="D1017">
        <v>14815</v>
      </c>
      <c r="E1017" t="s">
        <v>48</v>
      </c>
      <c r="F1017" t="s">
        <v>107</v>
      </c>
      <c r="G1017" t="s">
        <v>268</v>
      </c>
      <c r="H1017" t="s">
        <v>269</v>
      </c>
      <c r="I1017">
        <v>28.6012989720961</v>
      </c>
      <c r="J1017">
        <v>77.402420882392406</v>
      </c>
      <c r="K1017" t="s">
        <v>23</v>
      </c>
      <c r="L1017" t="s">
        <v>24</v>
      </c>
      <c r="M1017" t="s">
        <v>12</v>
      </c>
      <c r="N1017" t="s">
        <v>453</v>
      </c>
      <c r="O1017" s="4" t="s">
        <v>48</v>
      </c>
      <c r="P1017" t="s">
        <v>52</v>
      </c>
      <c r="Q1017" t="s">
        <v>27</v>
      </c>
    </row>
    <row r="1018" spans="1:17" x14ac:dyDescent="0.35">
      <c r="A1018" t="s">
        <v>1280</v>
      </c>
      <c r="B1018">
        <v>1350</v>
      </c>
      <c r="C1018" s="6">
        <v>20000000</v>
      </c>
      <c r="D1018">
        <v>14815</v>
      </c>
      <c r="E1018" t="s">
        <v>48</v>
      </c>
      <c r="F1018" t="s">
        <v>107</v>
      </c>
      <c r="G1018" t="s">
        <v>268</v>
      </c>
      <c r="H1018" t="s">
        <v>269</v>
      </c>
      <c r="I1018">
        <v>28.6012989720961</v>
      </c>
      <c r="J1018">
        <v>77.402420882392406</v>
      </c>
      <c r="K1018" t="s">
        <v>23</v>
      </c>
      <c r="L1018" t="s">
        <v>24</v>
      </c>
      <c r="M1018" t="s">
        <v>12</v>
      </c>
      <c r="N1018" t="s">
        <v>233</v>
      </c>
      <c r="O1018" s="4" t="s">
        <v>48</v>
      </c>
      <c r="P1018" t="s">
        <v>52</v>
      </c>
      <c r="Q1018" t="s">
        <v>145</v>
      </c>
    </row>
    <row r="1019" spans="1:17" x14ac:dyDescent="0.35">
      <c r="A1019" t="s">
        <v>1414</v>
      </c>
      <c r="B1019">
        <v>1350</v>
      </c>
      <c r="C1019" s="6">
        <v>18900000</v>
      </c>
      <c r="D1019">
        <v>14000</v>
      </c>
      <c r="E1019" t="s">
        <v>52</v>
      </c>
      <c r="F1019" t="s">
        <v>389</v>
      </c>
      <c r="G1019" t="s">
        <v>639</v>
      </c>
      <c r="H1019" t="s">
        <v>936</v>
      </c>
      <c r="I1019">
        <v>28.444573099999999</v>
      </c>
      <c r="J1019">
        <v>77.475285499999998</v>
      </c>
      <c r="K1019" t="s">
        <v>10</v>
      </c>
      <c r="L1019" t="s">
        <v>11</v>
      </c>
      <c r="M1019" t="s">
        <v>12</v>
      </c>
      <c r="P1019" t="s">
        <v>52</v>
      </c>
      <c r="Q1019" t="s">
        <v>27</v>
      </c>
    </row>
    <row r="1020" spans="1:17" x14ac:dyDescent="0.35">
      <c r="A1020" t="s">
        <v>1734</v>
      </c>
      <c r="B1020">
        <v>1350</v>
      </c>
      <c r="C1020" s="6">
        <v>15200000</v>
      </c>
      <c r="D1020">
        <v>11259</v>
      </c>
      <c r="E1020" t="s">
        <v>48</v>
      </c>
      <c r="F1020" t="s">
        <v>33</v>
      </c>
      <c r="G1020" t="s">
        <v>34</v>
      </c>
      <c r="H1020" t="s">
        <v>580</v>
      </c>
      <c r="I1020">
        <v>28.560753744315001</v>
      </c>
      <c r="J1020">
        <v>77.3863395619355</v>
      </c>
      <c r="K1020" t="s">
        <v>23</v>
      </c>
      <c r="L1020" t="s">
        <v>24</v>
      </c>
      <c r="M1020" t="s">
        <v>12</v>
      </c>
      <c r="N1020" t="s">
        <v>6</v>
      </c>
      <c r="O1020" s="4" t="s">
        <v>52</v>
      </c>
      <c r="P1020" t="s">
        <v>52</v>
      </c>
      <c r="Q1020" t="s">
        <v>27</v>
      </c>
    </row>
    <row r="1021" spans="1:17" x14ac:dyDescent="0.35">
      <c r="A1021" t="s">
        <v>1932</v>
      </c>
      <c r="B1021">
        <v>1350</v>
      </c>
      <c r="C1021" s="6">
        <v>14000000</v>
      </c>
      <c r="D1021">
        <v>10370</v>
      </c>
      <c r="E1021" t="s">
        <v>48</v>
      </c>
      <c r="F1021" t="s">
        <v>829</v>
      </c>
      <c r="G1021" t="s">
        <v>830</v>
      </c>
      <c r="H1021" t="s">
        <v>831</v>
      </c>
      <c r="I1021">
        <v>28.502891099999999</v>
      </c>
      <c r="J1021">
        <v>77.425700000000006</v>
      </c>
      <c r="K1021" t="s">
        <v>23</v>
      </c>
      <c r="L1021" t="s">
        <v>24</v>
      </c>
      <c r="M1021" t="s">
        <v>12</v>
      </c>
      <c r="N1021" t="s">
        <v>37</v>
      </c>
      <c r="O1021" s="4" t="s">
        <v>6</v>
      </c>
      <c r="P1021" t="s">
        <v>52</v>
      </c>
      <c r="Q1021" t="s">
        <v>27</v>
      </c>
    </row>
    <row r="1022" spans="1:17" x14ac:dyDescent="0.35">
      <c r="A1022" t="s">
        <v>2184</v>
      </c>
      <c r="B1022">
        <v>1350</v>
      </c>
      <c r="C1022" s="6">
        <v>12500000</v>
      </c>
      <c r="D1022">
        <v>9259</v>
      </c>
      <c r="E1022" t="s">
        <v>48</v>
      </c>
      <c r="F1022" t="s">
        <v>5684</v>
      </c>
      <c r="G1022" t="s">
        <v>1500</v>
      </c>
      <c r="H1022" t="s">
        <v>5684</v>
      </c>
      <c r="I1022">
        <v>28.580408333276502</v>
      </c>
      <c r="J1022">
        <v>77.367330010301004</v>
      </c>
      <c r="K1022" t="s">
        <v>23</v>
      </c>
      <c r="L1022" t="s">
        <v>24</v>
      </c>
      <c r="M1022" t="s">
        <v>12</v>
      </c>
      <c r="N1022" t="s">
        <v>91</v>
      </c>
      <c r="P1022" t="s">
        <v>52</v>
      </c>
      <c r="Q1022" t="s">
        <v>145</v>
      </c>
    </row>
    <row r="1023" spans="1:17" x14ac:dyDescent="0.35">
      <c r="A1023" t="s">
        <v>2186</v>
      </c>
      <c r="B1023">
        <v>1350</v>
      </c>
      <c r="C1023" s="6">
        <v>12500000</v>
      </c>
      <c r="D1023">
        <v>9259</v>
      </c>
      <c r="E1023" t="s">
        <v>48</v>
      </c>
      <c r="F1023" t="s">
        <v>1805</v>
      </c>
      <c r="G1023" t="s">
        <v>332</v>
      </c>
      <c r="H1023" t="s">
        <v>1806</v>
      </c>
      <c r="I1023">
        <v>28.5756572575939</v>
      </c>
      <c r="J1023">
        <v>77.382698841820599</v>
      </c>
      <c r="K1023" t="s">
        <v>23</v>
      </c>
      <c r="L1023" t="s">
        <v>24</v>
      </c>
      <c r="M1023" t="s">
        <v>12</v>
      </c>
      <c r="N1023" t="s">
        <v>6</v>
      </c>
      <c r="P1023" t="s">
        <v>52</v>
      </c>
      <c r="Q1023" t="s">
        <v>27</v>
      </c>
    </row>
    <row r="1024" spans="1:17" x14ac:dyDescent="0.35">
      <c r="A1024" t="s">
        <v>2354</v>
      </c>
      <c r="B1024">
        <v>1350</v>
      </c>
      <c r="C1024" s="6">
        <v>11800000</v>
      </c>
      <c r="D1024">
        <v>8740</v>
      </c>
      <c r="E1024" t="s">
        <v>48</v>
      </c>
      <c r="F1024" t="s">
        <v>1257</v>
      </c>
      <c r="G1024" t="s">
        <v>121</v>
      </c>
      <c r="H1024" t="s">
        <v>2355</v>
      </c>
      <c r="I1024">
        <v>28.571926489999999</v>
      </c>
      <c r="J1024">
        <v>77.47901804</v>
      </c>
      <c r="K1024" t="s">
        <v>10</v>
      </c>
      <c r="L1024" t="s">
        <v>11</v>
      </c>
      <c r="M1024" t="s">
        <v>12</v>
      </c>
      <c r="N1024" t="s">
        <v>52</v>
      </c>
      <c r="O1024" s="4" t="s">
        <v>48</v>
      </c>
      <c r="P1024" t="s">
        <v>48</v>
      </c>
      <c r="Q1024" t="s">
        <v>27</v>
      </c>
    </row>
    <row r="1025" spans="1:17" x14ac:dyDescent="0.35">
      <c r="A1025" t="s">
        <v>2469</v>
      </c>
      <c r="B1025">
        <v>1350</v>
      </c>
      <c r="C1025" s="6">
        <v>11000000</v>
      </c>
      <c r="D1025">
        <v>8148</v>
      </c>
      <c r="E1025" t="s">
        <v>48</v>
      </c>
      <c r="F1025" t="s">
        <v>1499</v>
      </c>
      <c r="G1025" t="s">
        <v>1481</v>
      </c>
      <c r="H1025" t="s">
        <v>2470</v>
      </c>
      <c r="I1025">
        <v>28.5865899123954</v>
      </c>
      <c r="J1025">
        <v>77.336101844229404</v>
      </c>
      <c r="K1025" t="s">
        <v>23</v>
      </c>
      <c r="L1025" t="s">
        <v>24</v>
      </c>
      <c r="M1025" t="s">
        <v>12</v>
      </c>
      <c r="N1025" t="s">
        <v>52</v>
      </c>
      <c r="O1025" s="4" t="s">
        <v>91</v>
      </c>
      <c r="P1025" t="s">
        <v>52</v>
      </c>
      <c r="Q1025" t="s">
        <v>14</v>
      </c>
    </row>
    <row r="1026" spans="1:17" x14ac:dyDescent="0.35">
      <c r="A1026" t="s">
        <v>2472</v>
      </c>
      <c r="B1026">
        <v>1350</v>
      </c>
      <c r="C1026" s="6">
        <v>11000000</v>
      </c>
      <c r="D1026">
        <v>8148</v>
      </c>
      <c r="E1026" t="s">
        <v>48</v>
      </c>
      <c r="F1026" t="s">
        <v>5689</v>
      </c>
      <c r="G1026" t="s">
        <v>1760</v>
      </c>
      <c r="H1026" t="s">
        <v>1761</v>
      </c>
      <c r="I1026">
        <v>28.5823489</v>
      </c>
      <c r="J1026">
        <v>77.340454800000003</v>
      </c>
      <c r="K1026" t="s">
        <v>23</v>
      </c>
      <c r="L1026" t="s">
        <v>24</v>
      </c>
      <c r="M1026" t="s">
        <v>12</v>
      </c>
      <c r="N1026" t="s">
        <v>91</v>
      </c>
      <c r="O1026" s="4" t="s">
        <v>52</v>
      </c>
      <c r="P1026" t="s">
        <v>52</v>
      </c>
      <c r="Q1026" t="s">
        <v>14</v>
      </c>
    </row>
    <row r="1027" spans="1:17" x14ac:dyDescent="0.35">
      <c r="A1027" t="s">
        <v>2613</v>
      </c>
      <c r="B1027">
        <v>1350</v>
      </c>
      <c r="C1027" s="6">
        <v>10500000</v>
      </c>
      <c r="D1027">
        <v>7778</v>
      </c>
      <c r="E1027" t="s">
        <v>48</v>
      </c>
      <c r="F1027" t="s">
        <v>3337</v>
      </c>
      <c r="G1027" t="s">
        <v>1995</v>
      </c>
      <c r="H1027" t="s">
        <v>5690</v>
      </c>
      <c r="I1027">
        <v>28.585936100000001</v>
      </c>
      <c r="J1027">
        <v>77.396289499999995</v>
      </c>
      <c r="K1027" t="s">
        <v>23</v>
      </c>
      <c r="L1027" t="s">
        <v>24</v>
      </c>
      <c r="M1027" t="s">
        <v>12</v>
      </c>
      <c r="N1027" t="s">
        <v>57</v>
      </c>
      <c r="P1027" t="s">
        <v>48</v>
      </c>
      <c r="Q1027" t="s">
        <v>145</v>
      </c>
    </row>
    <row r="1028" spans="1:17" x14ac:dyDescent="0.35">
      <c r="A1028" t="s">
        <v>2716</v>
      </c>
      <c r="B1028">
        <v>1350</v>
      </c>
      <c r="C1028" s="6">
        <v>10000000</v>
      </c>
      <c r="D1028">
        <v>7407</v>
      </c>
      <c r="E1028" t="s">
        <v>48</v>
      </c>
      <c r="F1028" t="s">
        <v>1900</v>
      </c>
      <c r="G1028" t="s">
        <v>1901</v>
      </c>
      <c r="H1028" t="s">
        <v>1902</v>
      </c>
      <c r="I1028">
        <v>28.551000500000001</v>
      </c>
      <c r="J1028">
        <v>77.360476500000004</v>
      </c>
      <c r="K1028" t="s">
        <v>23</v>
      </c>
      <c r="L1028" t="s">
        <v>24</v>
      </c>
      <c r="M1028" t="s">
        <v>12</v>
      </c>
      <c r="N1028" t="s">
        <v>6</v>
      </c>
      <c r="O1028" s="4" t="s">
        <v>13</v>
      </c>
      <c r="P1028" t="s">
        <v>52</v>
      </c>
      <c r="Q1028" t="s">
        <v>145</v>
      </c>
    </row>
    <row r="1029" spans="1:17" x14ac:dyDescent="0.35">
      <c r="A1029" t="s">
        <v>2719</v>
      </c>
      <c r="B1029">
        <v>1350</v>
      </c>
      <c r="C1029" s="6">
        <v>10000000</v>
      </c>
      <c r="D1029">
        <v>7407</v>
      </c>
      <c r="E1029" t="s">
        <v>48</v>
      </c>
      <c r="F1029" t="s">
        <v>1805</v>
      </c>
      <c r="G1029" t="s">
        <v>332</v>
      </c>
      <c r="H1029" t="s">
        <v>1806</v>
      </c>
      <c r="I1029">
        <v>28.5756572575939</v>
      </c>
      <c r="J1029">
        <v>77.382698841820599</v>
      </c>
      <c r="K1029" t="s">
        <v>23</v>
      </c>
      <c r="L1029" t="s">
        <v>24</v>
      </c>
      <c r="M1029" t="s">
        <v>12</v>
      </c>
      <c r="N1029" t="s">
        <v>6</v>
      </c>
      <c r="O1029" s="4" t="s">
        <v>6</v>
      </c>
      <c r="P1029" t="s">
        <v>52</v>
      </c>
      <c r="Q1029" t="s">
        <v>145</v>
      </c>
    </row>
    <row r="1030" spans="1:17" x14ac:dyDescent="0.35">
      <c r="A1030" t="s">
        <v>2911</v>
      </c>
      <c r="B1030">
        <v>1350</v>
      </c>
      <c r="C1030" s="6">
        <v>9500000</v>
      </c>
      <c r="D1030">
        <v>7037</v>
      </c>
      <c r="E1030" t="s">
        <v>52</v>
      </c>
      <c r="F1030" t="s">
        <v>341</v>
      </c>
      <c r="G1030" t="s">
        <v>8</v>
      </c>
      <c r="H1030" t="s">
        <v>5682</v>
      </c>
      <c r="I1030">
        <v>28.525950926187399</v>
      </c>
      <c r="J1030">
        <v>77.361578900673507</v>
      </c>
      <c r="K1030" t="s">
        <v>23</v>
      </c>
      <c r="L1030" t="s">
        <v>24</v>
      </c>
      <c r="M1030" t="s">
        <v>12</v>
      </c>
      <c r="N1030" t="s">
        <v>48</v>
      </c>
      <c r="O1030" s="4" t="s">
        <v>52</v>
      </c>
      <c r="P1030" t="s">
        <v>52</v>
      </c>
      <c r="Q1030" t="s">
        <v>27</v>
      </c>
    </row>
    <row r="1031" spans="1:17" x14ac:dyDescent="0.35">
      <c r="A1031" t="s">
        <v>3002</v>
      </c>
      <c r="B1031">
        <v>1350</v>
      </c>
      <c r="C1031" s="6">
        <v>9200000</v>
      </c>
      <c r="D1031">
        <v>6815</v>
      </c>
      <c r="E1031" t="s">
        <v>48</v>
      </c>
      <c r="F1031" t="s">
        <v>5684</v>
      </c>
      <c r="G1031" t="s">
        <v>89</v>
      </c>
      <c r="H1031" t="s">
        <v>5684</v>
      </c>
      <c r="I1031">
        <v>28.5455214119815</v>
      </c>
      <c r="J1031">
        <v>77.376287931125106</v>
      </c>
      <c r="K1031" t="s">
        <v>10</v>
      </c>
      <c r="L1031" t="s">
        <v>24</v>
      </c>
      <c r="M1031" t="s">
        <v>12</v>
      </c>
      <c r="N1031" t="s">
        <v>13</v>
      </c>
      <c r="O1031" s="4" t="s">
        <v>48</v>
      </c>
      <c r="P1031" t="s">
        <v>52</v>
      </c>
      <c r="Q1031" t="s">
        <v>27</v>
      </c>
    </row>
    <row r="1032" spans="1:17" x14ac:dyDescent="0.35">
      <c r="A1032" t="s">
        <v>3022</v>
      </c>
      <c r="B1032">
        <v>1350</v>
      </c>
      <c r="C1032" s="6">
        <v>9100000</v>
      </c>
      <c r="D1032">
        <v>6741</v>
      </c>
      <c r="E1032" t="s">
        <v>48</v>
      </c>
      <c r="F1032" t="s">
        <v>1257</v>
      </c>
      <c r="G1032" t="s">
        <v>121</v>
      </c>
      <c r="H1032" t="s">
        <v>2355</v>
      </c>
      <c r="I1032">
        <v>28.571926489999999</v>
      </c>
      <c r="J1032">
        <v>77.47901804</v>
      </c>
      <c r="K1032" t="s">
        <v>10</v>
      </c>
      <c r="L1032" t="s">
        <v>24</v>
      </c>
      <c r="M1032" t="s">
        <v>12</v>
      </c>
      <c r="N1032" t="s">
        <v>102</v>
      </c>
      <c r="P1032" t="s">
        <v>48</v>
      </c>
      <c r="Q1032" t="s">
        <v>27</v>
      </c>
    </row>
    <row r="1033" spans="1:17" x14ac:dyDescent="0.35">
      <c r="A1033" t="s">
        <v>3086</v>
      </c>
      <c r="B1033">
        <v>1350</v>
      </c>
      <c r="C1033" s="6">
        <v>9000000</v>
      </c>
      <c r="D1033">
        <v>6667</v>
      </c>
      <c r="E1033" t="s">
        <v>48</v>
      </c>
      <c r="F1033" t="s">
        <v>341</v>
      </c>
      <c r="G1033" t="s">
        <v>1756</v>
      </c>
      <c r="H1033" t="s">
        <v>5676</v>
      </c>
      <c r="I1033">
        <v>28.500906861436299</v>
      </c>
      <c r="J1033">
        <v>77.381042935833307</v>
      </c>
      <c r="K1033" t="s">
        <v>23</v>
      </c>
      <c r="L1033" t="s">
        <v>24</v>
      </c>
      <c r="M1033" t="s">
        <v>12</v>
      </c>
      <c r="N1033" t="s">
        <v>102</v>
      </c>
      <c r="O1033" s="4" t="s">
        <v>52</v>
      </c>
      <c r="P1033" t="s">
        <v>52</v>
      </c>
      <c r="Q1033" t="s">
        <v>27</v>
      </c>
    </row>
    <row r="1034" spans="1:17" x14ac:dyDescent="0.35">
      <c r="A1034" t="s">
        <v>3085</v>
      </c>
      <c r="B1034">
        <v>1350</v>
      </c>
      <c r="C1034" s="6">
        <v>9000000</v>
      </c>
      <c r="D1034">
        <v>6667</v>
      </c>
      <c r="E1034" t="s">
        <v>48</v>
      </c>
      <c r="F1034" t="s">
        <v>341</v>
      </c>
      <c r="G1034" t="s">
        <v>1756</v>
      </c>
      <c r="H1034" t="s">
        <v>5684</v>
      </c>
      <c r="I1034">
        <v>28.500906861436299</v>
      </c>
      <c r="J1034">
        <v>77.381042935833307</v>
      </c>
      <c r="K1034" t="s">
        <v>23</v>
      </c>
      <c r="L1034" t="s">
        <v>24</v>
      </c>
      <c r="M1034" t="s">
        <v>12</v>
      </c>
      <c r="N1034" t="s">
        <v>102</v>
      </c>
      <c r="P1034" t="s">
        <v>48</v>
      </c>
      <c r="Q1034" t="s">
        <v>14</v>
      </c>
    </row>
    <row r="1035" spans="1:17" x14ac:dyDescent="0.35">
      <c r="A1035" t="s">
        <v>3261</v>
      </c>
      <c r="B1035">
        <v>1350</v>
      </c>
      <c r="C1035" s="6">
        <v>8500000</v>
      </c>
      <c r="D1035">
        <v>6296</v>
      </c>
      <c r="E1035" t="s">
        <v>48</v>
      </c>
      <c r="F1035" t="s">
        <v>5684</v>
      </c>
      <c r="G1035" t="s">
        <v>121</v>
      </c>
      <c r="H1035" t="s">
        <v>5684</v>
      </c>
      <c r="I1035">
        <v>28.571926489999999</v>
      </c>
      <c r="J1035">
        <v>77.47901804</v>
      </c>
      <c r="K1035" t="s">
        <v>23</v>
      </c>
      <c r="L1035" t="s">
        <v>24</v>
      </c>
      <c r="M1035" t="s">
        <v>12</v>
      </c>
      <c r="N1035" t="s">
        <v>6</v>
      </c>
      <c r="P1035" t="s">
        <v>48</v>
      </c>
      <c r="Q1035" t="s">
        <v>14</v>
      </c>
    </row>
    <row r="1036" spans="1:17" x14ac:dyDescent="0.35">
      <c r="A1036" t="s">
        <v>3470</v>
      </c>
      <c r="B1036">
        <v>1350</v>
      </c>
      <c r="C1036" s="6">
        <v>8000000</v>
      </c>
      <c r="D1036">
        <v>5925</v>
      </c>
      <c r="E1036" t="s">
        <v>48</v>
      </c>
      <c r="F1036" t="s">
        <v>49</v>
      </c>
      <c r="G1036" t="s">
        <v>1995</v>
      </c>
      <c r="H1036" t="s">
        <v>2662</v>
      </c>
      <c r="I1036">
        <v>28.585936100000001</v>
      </c>
      <c r="J1036">
        <v>77.396289499999995</v>
      </c>
      <c r="K1036" t="s">
        <v>23</v>
      </c>
      <c r="L1036" t="s">
        <v>11</v>
      </c>
      <c r="M1036" t="s">
        <v>12</v>
      </c>
      <c r="N1036" t="s">
        <v>102</v>
      </c>
      <c r="O1036" s="4" t="s">
        <v>13</v>
      </c>
      <c r="P1036" t="s">
        <v>52</v>
      </c>
      <c r="Q1036" t="s">
        <v>27</v>
      </c>
    </row>
    <row r="1037" spans="1:17" x14ac:dyDescent="0.35">
      <c r="A1037" t="s">
        <v>3471</v>
      </c>
      <c r="B1037">
        <v>1350</v>
      </c>
      <c r="C1037" s="6">
        <v>8000000</v>
      </c>
      <c r="D1037">
        <v>5926</v>
      </c>
      <c r="E1037" t="s">
        <v>48</v>
      </c>
      <c r="F1037" t="s">
        <v>1900</v>
      </c>
      <c r="G1037" t="s">
        <v>1901</v>
      </c>
      <c r="H1037" t="s">
        <v>1902</v>
      </c>
      <c r="I1037">
        <v>28.551000500000001</v>
      </c>
      <c r="J1037">
        <v>77.360476500000004</v>
      </c>
      <c r="K1037" t="s">
        <v>23</v>
      </c>
      <c r="L1037" t="s">
        <v>24</v>
      </c>
      <c r="M1037" t="s">
        <v>12</v>
      </c>
      <c r="N1037" t="s">
        <v>6</v>
      </c>
      <c r="O1037" s="4" t="s">
        <v>13</v>
      </c>
      <c r="P1037" t="s">
        <v>52</v>
      </c>
      <c r="Q1037" t="s">
        <v>27</v>
      </c>
    </row>
    <row r="1038" spans="1:17" x14ac:dyDescent="0.35">
      <c r="A1038" t="s">
        <v>3474</v>
      </c>
      <c r="B1038">
        <v>1350</v>
      </c>
      <c r="C1038" s="6">
        <v>8000000</v>
      </c>
      <c r="D1038">
        <v>5926</v>
      </c>
      <c r="E1038" t="s">
        <v>52</v>
      </c>
      <c r="F1038" t="s">
        <v>5684</v>
      </c>
      <c r="G1038" t="s">
        <v>121</v>
      </c>
      <c r="H1038" t="s">
        <v>5684</v>
      </c>
      <c r="I1038">
        <v>28.571926489999999</v>
      </c>
      <c r="J1038">
        <v>77.47901804</v>
      </c>
      <c r="K1038" t="s">
        <v>23</v>
      </c>
      <c r="L1038" t="s">
        <v>24</v>
      </c>
      <c r="M1038" t="s">
        <v>12</v>
      </c>
      <c r="N1038" t="s">
        <v>484</v>
      </c>
      <c r="P1038" t="s">
        <v>52</v>
      </c>
      <c r="Q1038" t="s">
        <v>27</v>
      </c>
    </row>
    <row r="1039" spans="1:17" x14ac:dyDescent="0.35">
      <c r="A1039" t="s">
        <v>3512</v>
      </c>
      <c r="B1039">
        <v>1350</v>
      </c>
      <c r="C1039" s="6">
        <v>7955000</v>
      </c>
      <c r="D1039">
        <v>5892</v>
      </c>
      <c r="E1039" t="s">
        <v>48</v>
      </c>
      <c r="F1039" t="s">
        <v>3513</v>
      </c>
      <c r="G1039" t="s">
        <v>121</v>
      </c>
      <c r="H1039" t="s">
        <v>3514</v>
      </c>
      <c r="I1039">
        <v>28.571926489999999</v>
      </c>
      <c r="J1039">
        <v>77.47901804</v>
      </c>
      <c r="K1039" t="s">
        <v>23</v>
      </c>
      <c r="L1039" t="s">
        <v>11</v>
      </c>
      <c r="M1039" t="s">
        <v>12</v>
      </c>
      <c r="N1039" t="s">
        <v>251</v>
      </c>
      <c r="O1039" s="4" t="s">
        <v>13</v>
      </c>
      <c r="P1039" t="s">
        <v>52</v>
      </c>
      <c r="Q1039" t="s">
        <v>14</v>
      </c>
    </row>
    <row r="1040" spans="1:17" x14ac:dyDescent="0.35">
      <c r="A1040" t="s">
        <v>3760</v>
      </c>
      <c r="B1040">
        <v>1350</v>
      </c>
      <c r="C1040" s="6">
        <v>7200000</v>
      </c>
      <c r="D1040">
        <v>5333</v>
      </c>
      <c r="E1040" t="s">
        <v>48</v>
      </c>
      <c r="F1040" t="s">
        <v>3513</v>
      </c>
      <c r="G1040" t="s">
        <v>121</v>
      </c>
      <c r="H1040" t="s">
        <v>3514</v>
      </c>
      <c r="I1040">
        <v>28.571926489999999</v>
      </c>
      <c r="J1040">
        <v>77.47901804</v>
      </c>
      <c r="K1040" t="s">
        <v>23</v>
      </c>
      <c r="L1040" t="s">
        <v>11</v>
      </c>
      <c r="M1040" t="s">
        <v>12</v>
      </c>
      <c r="N1040" t="s">
        <v>52</v>
      </c>
      <c r="O1040" s="4" t="s">
        <v>48</v>
      </c>
      <c r="P1040" t="s">
        <v>52</v>
      </c>
      <c r="Q1040" t="s">
        <v>14</v>
      </c>
    </row>
    <row r="1041" spans="1:17" x14ac:dyDescent="0.35">
      <c r="A1041" t="s">
        <v>3868</v>
      </c>
      <c r="B1041">
        <v>1350</v>
      </c>
      <c r="C1041" s="6">
        <v>7000000</v>
      </c>
      <c r="D1041">
        <v>5185</v>
      </c>
      <c r="E1041" t="s">
        <v>48</v>
      </c>
      <c r="F1041" t="s">
        <v>1805</v>
      </c>
      <c r="G1041" t="s">
        <v>332</v>
      </c>
      <c r="H1041" t="s">
        <v>1806</v>
      </c>
      <c r="I1041">
        <v>28.5756572575939</v>
      </c>
      <c r="J1041">
        <v>77.382698841820599</v>
      </c>
      <c r="K1041" t="s">
        <v>23</v>
      </c>
      <c r="L1041" t="s">
        <v>24</v>
      </c>
      <c r="M1041" t="s">
        <v>12</v>
      </c>
      <c r="N1041" t="s">
        <v>251</v>
      </c>
      <c r="O1041" s="4" t="s">
        <v>6</v>
      </c>
      <c r="P1041" t="s">
        <v>52</v>
      </c>
      <c r="Q1041" t="s">
        <v>27</v>
      </c>
    </row>
    <row r="1042" spans="1:17" x14ac:dyDescent="0.35">
      <c r="A1042" t="s">
        <v>3939</v>
      </c>
      <c r="B1042">
        <v>1350</v>
      </c>
      <c r="C1042" s="6">
        <v>6750000</v>
      </c>
      <c r="D1042">
        <v>5000</v>
      </c>
      <c r="E1042" t="s">
        <v>52</v>
      </c>
      <c r="F1042" t="s">
        <v>800</v>
      </c>
      <c r="G1042" t="s">
        <v>449</v>
      </c>
      <c r="H1042" t="s">
        <v>801</v>
      </c>
      <c r="I1042">
        <v>28.509478695479501</v>
      </c>
      <c r="J1042">
        <v>77.410132233120507</v>
      </c>
      <c r="K1042" t="s">
        <v>23</v>
      </c>
      <c r="L1042" t="s">
        <v>11</v>
      </c>
      <c r="M1042" t="s">
        <v>12</v>
      </c>
      <c r="N1042" t="s">
        <v>13</v>
      </c>
      <c r="O1042" s="4" t="s">
        <v>48</v>
      </c>
      <c r="P1042" t="s">
        <v>52</v>
      </c>
      <c r="Q1042" t="s">
        <v>14</v>
      </c>
    </row>
    <row r="1043" spans="1:17" x14ac:dyDescent="0.35">
      <c r="A1043" t="s">
        <v>3982</v>
      </c>
      <c r="B1043">
        <v>1350</v>
      </c>
      <c r="C1043" s="6">
        <v>6600000</v>
      </c>
      <c r="D1043">
        <v>4889</v>
      </c>
      <c r="E1043" t="s">
        <v>52</v>
      </c>
      <c r="F1043" t="s">
        <v>800</v>
      </c>
      <c r="G1043" t="s">
        <v>449</v>
      </c>
      <c r="H1043" t="s">
        <v>801</v>
      </c>
      <c r="I1043">
        <v>28.509478695479501</v>
      </c>
      <c r="J1043">
        <v>77.410132233120507</v>
      </c>
      <c r="K1043" t="s">
        <v>10</v>
      </c>
      <c r="L1043" t="s">
        <v>24</v>
      </c>
      <c r="M1043" t="s">
        <v>12</v>
      </c>
      <c r="N1043" t="s">
        <v>73</v>
      </c>
      <c r="P1043" t="s">
        <v>52</v>
      </c>
      <c r="Q1043" t="s">
        <v>14</v>
      </c>
    </row>
    <row r="1044" spans="1:17" x14ac:dyDescent="0.35">
      <c r="A1044" t="s">
        <v>4118</v>
      </c>
      <c r="B1044">
        <v>1350</v>
      </c>
      <c r="C1044" s="6">
        <v>6500000</v>
      </c>
      <c r="D1044">
        <v>4815</v>
      </c>
      <c r="E1044" t="s">
        <v>48</v>
      </c>
      <c r="F1044" t="s">
        <v>800</v>
      </c>
      <c r="G1044" t="s">
        <v>830</v>
      </c>
      <c r="H1044" t="s">
        <v>2898</v>
      </c>
      <c r="I1044">
        <v>28.502891099999999</v>
      </c>
      <c r="J1044">
        <v>77.425700000000006</v>
      </c>
      <c r="K1044" t="s">
        <v>23</v>
      </c>
      <c r="L1044" t="s">
        <v>24</v>
      </c>
      <c r="M1044" t="s">
        <v>12</v>
      </c>
      <c r="N1044" t="s">
        <v>102</v>
      </c>
      <c r="O1044" s="4" t="s">
        <v>48</v>
      </c>
      <c r="P1044" t="s">
        <v>48</v>
      </c>
      <c r="Q1044" t="s">
        <v>14</v>
      </c>
    </row>
    <row r="1045" spans="1:17" x14ac:dyDescent="0.35">
      <c r="A1045" t="s">
        <v>4119</v>
      </c>
      <c r="B1045">
        <v>1350</v>
      </c>
      <c r="C1045" s="6">
        <v>6500000</v>
      </c>
      <c r="D1045">
        <v>4815</v>
      </c>
      <c r="E1045" t="s">
        <v>48</v>
      </c>
      <c r="F1045" t="s">
        <v>341</v>
      </c>
      <c r="G1045" t="s">
        <v>1338</v>
      </c>
      <c r="H1045" t="s">
        <v>2223</v>
      </c>
      <c r="I1045">
        <v>28.444562000000001</v>
      </c>
      <c r="J1045">
        <v>77.464587100000003</v>
      </c>
      <c r="K1045" t="s">
        <v>23</v>
      </c>
      <c r="L1045" t="s">
        <v>24</v>
      </c>
      <c r="M1045" t="s">
        <v>12</v>
      </c>
      <c r="N1045" t="s">
        <v>82</v>
      </c>
      <c r="P1045" t="s">
        <v>48</v>
      </c>
      <c r="Q1045" t="s">
        <v>14</v>
      </c>
    </row>
    <row r="1046" spans="1:17" x14ac:dyDescent="0.35">
      <c r="A1046" t="s">
        <v>4349</v>
      </c>
      <c r="B1046">
        <v>1350</v>
      </c>
      <c r="C1046" s="6">
        <v>5800000</v>
      </c>
      <c r="D1046">
        <v>4296</v>
      </c>
      <c r="E1046" t="s">
        <v>52</v>
      </c>
      <c r="F1046" t="s">
        <v>5684</v>
      </c>
      <c r="G1046" t="s">
        <v>3524</v>
      </c>
      <c r="H1046" t="s">
        <v>5684</v>
      </c>
      <c r="I1046">
        <v>28.595977346687601</v>
      </c>
      <c r="J1046">
        <v>77.347801766756405</v>
      </c>
      <c r="K1046" t="s">
        <v>23</v>
      </c>
      <c r="L1046" t="s">
        <v>24</v>
      </c>
      <c r="M1046" t="s">
        <v>12</v>
      </c>
      <c r="N1046" t="s">
        <v>26</v>
      </c>
      <c r="P1046" t="s">
        <v>52</v>
      </c>
      <c r="Q1046" t="s">
        <v>27</v>
      </c>
    </row>
    <row r="1047" spans="1:17" x14ac:dyDescent="0.35">
      <c r="A1047" t="s">
        <v>4663</v>
      </c>
      <c r="B1047">
        <v>1350</v>
      </c>
      <c r="C1047" s="6">
        <v>5000000</v>
      </c>
      <c r="D1047">
        <v>3704</v>
      </c>
      <c r="E1047" t="s">
        <v>48</v>
      </c>
      <c r="F1047" t="s">
        <v>4664</v>
      </c>
      <c r="G1047" t="s">
        <v>309</v>
      </c>
      <c r="H1047" t="s">
        <v>4665</v>
      </c>
      <c r="I1047">
        <v>28.538773479671999</v>
      </c>
      <c r="J1047">
        <v>77.377271482952096</v>
      </c>
      <c r="K1047" t="s">
        <v>23</v>
      </c>
      <c r="L1047" t="s">
        <v>24</v>
      </c>
      <c r="M1047" t="s">
        <v>12</v>
      </c>
      <c r="N1047" t="s">
        <v>52</v>
      </c>
      <c r="O1047" s="4" t="s">
        <v>52</v>
      </c>
      <c r="P1047" t="s">
        <v>48</v>
      </c>
      <c r="Q1047" t="s">
        <v>14</v>
      </c>
    </row>
    <row r="1048" spans="1:17" x14ac:dyDescent="0.35">
      <c r="A1048" t="s">
        <v>4723</v>
      </c>
      <c r="B1048">
        <v>1350</v>
      </c>
      <c r="C1048" s="6">
        <v>4800000</v>
      </c>
      <c r="D1048">
        <v>3556</v>
      </c>
      <c r="E1048" t="s">
        <v>48</v>
      </c>
      <c r="F1048" t="s">
        <v>5684</v>
      </c>
      <c r="G1048" t="s">
        <v>1411</v>
      </c>
      <c r="H1048" t="s">
        <v>5684</v>
      </c>
      <c r="I1048">
        <v>28.5899211868376</v>
      </c>
      <c r="J1048">
        <v>77.312044329981603</v>
      </c>
      <c r="K1048" t="s">
        <v>23</v>
      </c>
      <c r="L1048" t="s">
        <v>24</v>
      </c>
      <c r="M1048" t="s">
        <v>517</v>
      </c>
      <c r="N1048" t="s">
        <v>52</v>
      </c>
      <c r="P1048" t="s">
        <v>48</v>
      </c>
      <c r="Q1048" t="s">
        <v>27</v>
      </c>
    </row>
    <row r="1049" spans="1:17" x14ac:dyDescent="0.35">
      <c r="A1049" t="s">
        <v>4731</v>
      </c>
      <c r="B1049">
        <v>1350</v>
      </c>
      <c r="C1049" s="6">
        <v>4750000</v>
      </c>
      <c r="D1049">
        <v>3519</v>
      </c>
      <c r="E1049" t="s">
        <v>48</v>
      </c>
      <c r="F1049" t="s">
        <v>5684</v>
      </c>
      <c r="G1049" t="s">
        <v>3032</v>
      </c>
      <c r="H1049" t="s">
        <v>5684</v>
      </c>
      <c r="I1049">
        <v>28.586504652178402</v>
      </c>
      <c r="J1049">
        <v>77.386492093443707</v>
      </c>
      <c r="K1049" t="s">
        <v>23</v>
      </c>
      <c r="L1049" t="s">
        <v>11</v>
      </c>
      <c r="M1049" t="s">
        <v>517</v>
      </c>
      <c r="N1049" t="s">
        <v>91</v>
      </c>
      <c r="O1049" s="4" t="s">
        <v>52</v>
      </c>
      <c r="P1049" t="s">
        <v>48</v>
      </c>
      <c r="Q1049" t="s">
        <v>14</v>
      </c>
    </row>
    <row r="1050" spans="1:17" x14ac:dyDescent="0.35">
      <c r="A1050" t="s">
        <v>4846</v>
      </c>
      <c r="B1050">
        <v>1350</v>
      </c>
      <c r="C1050" s="6">
        <v>4500000</v>
      </c>
      <c r="D1050">
        <v>3333</v>
      </c>
      <c r="E1050" t="s">
        <v>48</v>
      </c>
      <c r="F1050" t="s">
        <v>4575</v>
      </c>
      <c r="G1050" t="s">
        <v>121</v>
      </c>
      <c r="H1050" t="s">
        <v>4576</v>
      </c>
      <c r="I1050">
        <v>28.571926489999999</v>
      </c>
      <c r="J1050">
        <v>77.47901804</v>
      </c>
      <c r="K1050" t="s">
        <v>23</v>
      </c>
      <c r="L1050" t="s">
        <v>24</v>
      </c>
      <c r="M1050" t="s">
        <v>12</v>
      </c>
      <c r="N1050" t="s">
        <v>188</v>
      </c>
      <c r="O1050" s="4" t="s">
        <v>52</v>
      </c>
      <c r="P1050" t="s">
        <v>52</v>
      </c>
      <c r="Q1050" t="s">
        <v>27</v>
      </c>
    </row>
    <row r="1051" spans="1:17" x14ac:dyDescent="0.35">
      <c r="A1051" t="s">
        <v>4932</v>
      </c>
      <c r="B1051">
        <v>1350</v>
      </c>
      <c r="C1051" s="6">
        <v>4100000</v>
      </c>
      <c r="D1051">
        <v>3037</v>
      </c>
      <c r="E1051" t="s">
        <v>48</v>
      </c>
      <c r="F1051" t="s">
        <v>5684</v>
      </c>
      <c r="H1051" t="s">
        <v>5684</v>
      </c>
      <c r="K1051" t="s">
        <v>23</v>
      </c>
      <c r="L1051" t="s">
        <v>24</v>
      </c>
      <c r="M1051" t="s">
        <v>517</v>
      </c>
      <c r="N1051" t="s">
        <v>91</v>
      </c>
      <c r="P1051" t="s">
        <v>48</v>
      </c>
      <c r="Q1051" t="s">
        <v>27</v>
      </c>
    </row>
    <row r="1052" spans="1:17" x14ac:dyDescent="0.35">
      <c r="A1052" t="s">
        <v>5152</v>
      </c>
      <c r="B1052">
        <v>1350</v>
      </c>
      <c r="C1052" s="6">
        <v>3500000</v>
      </c>
      <c r="D1052">
        <v>2593</v>
      </c>
      <c r="E1052">
        <v>3</v>
      </c>
      <c r="F1052" t="s">
        <v>4618</v>
      </c>
      <c r="G1052" t="s">
        <v>4009</v>
      </c>
      <c r="H1052" t="s">
        <v>5005</v>
      </c>
      <c r="I1052">
        <v>28.563773415193999</v>
      </c>
      <c r="J1052">
        <v>77.373846903459906</v>
      </c>
      <c r="K1052" t="s">
        <v>23</v>
      </c>
      <c r="L1052" t="s">
        <v>24</v>
      </c>
      <c r="M1052" t="s">
        <v>12</v>
      </c>
      <c r="N1052" t="s">
        <v>26</v>
      </c>
      <c r="P1052" t="s">
        <v>13</v>
      </c>
      <c r="Q1052" t="s">
        <v>14</v>
      </c>
    </row>
    <row r="1053" spans="1:17" x14ac:dyDescent="0.35">
      <c r="A1053" t="s">
        <v>5156</v>
      </c>
      <c r="B1053">
        <v>1350</v>
      </c>
      <c r="C1053" s="6">
        <v>3500000</v>
      </c>
      <c r="D1053">
        <v>2593</v>
      </c>
      <c r="E1053">
        <v>3</v>
      </c>
      <c r="F1053" t="s">
        <v>4618</v>
      </c>
      <c r="G1053" t="s">
        <v>4009</v>
      </c>
      <c r="H1053" t="s">
        <v>5005</v>
      </c>
      <c r="I1053">
        <v>28.563773415193999</v>
      </c>
      <c r="J1053">
        <v>77.373846903459906</v>
      </c>
      <c r="K1053" t="s">
        <v>23</v>
      </c>
      <c r="L1053" t="s">
        <v>24</v>
      </c>
      <c r="M1053" t="s">
        <v>517</v>
      </c>
      <c r="O1053" s="4" t="s">
        <v>91</v>
      </c>
      <c r="P1053" t="s">
        <v>48</v>
      </c>
      <c r="Q1053" t="s">
        <v>27</v>
      </c>
    </row>
    <row r="1054" spans="1:17" x14ac:dyDescent="0.35">
      <c r="A1054" t="s">
        <v>5177</v>
      </c>
      <c r="B1054">
        <v>1350</v>
      </c>
      <c r="C1054" s="6">
        <v>3400000</v>
      </c>
      <c r="D1054">
        <v>2519</v>
      </c>
      <c r="E1054" t="s">
        <v>48</v>
      </c>
      <c r="F1054" t="s">
        <v>5178</v>
      </c>
      <c r="G1054" t="s">
        <v>3032</v>
      </c>
      <c r="H1054" t="s">
        <v>5179</v>
      </c>
      <c r="I1054">
        <v>28.586504652178402</v>
      </c>
      <c r="J1054">
        <v>77.386492093443707</v>
      </c>
      <c r="K1054" t="s">
        <v>23</v>
      </c>
      <c r="L1054" t="s">
        <v>24</v>
      </c>
      <c r="M1054" t="s">
        <v>517</v>
      </c>
      <c r="N1054" t="s">
        <v>6</v>
      </c>
      <c r="O1054" s="4" t="s">
        <v>91</v>
      </c>
      <c r="P1054" t="s">
        <v>52</v>
      </c>
      <c r="Q1054" t="s">
        <v>145</v>
      </c>
    </row>
    <row r="1055" spans="1:17" x14ac:dyDescent="0.35">
      <c r="A1055" t="s">
        <v>3467</v>
      </c>
      <c r="B1055">
        <v>1347</v>
      </c>
      <c r="C1055" s="6">
        <v>8000000</v>
      </c>
      <c r="D1055">
        <v>5939</v>
      </c>
      <c r="E1055" t="s">
        <v>48</v>
      </c>
      <c r="F1055" t="s">
        <v>341</v>
      </c>
      <c r="G1055" t="s">
        <v>1338</v>
      </c>
      <c r="H1055" t="s">
        <v>2223</v>
      </c>
      <c r="I1055">
        <v>28.444562000000001</v>
      </c>
      <c r="J1055">
        <v>77.464587100000003</v>
      </c>
      <c r="K1055" t="s">
        <v>23</v>
      </c>
      <c r="L1055" t="s">
        <v>24</v>
      </c>
      <c r="M1055" t="s">
        <v>12</v>
      </c>
      <c r="N1055" t="s">
        <v>135</v>
      </c>
      <c r="P1055" t="s">
        <v>48</v>
      </c>
      <c r="Q1055" t="s">
        <v>145</v>
      </c>
    </row>
    <row r="1056" spans="1:17" x14ac:dyDescent="0.35">
      <c r="A1056" t="s">
        <v>3469</v>
      </c>
      <c r="B1056">
        <v>1347</v>
      </c>
      <c r="C1056" s="6">
        <v>8000000</v>
      </c>
      <c r="D1056">
        <v>5939</v>
      </c>
      <c r="E1056" t="s">
        <v>48</v>
      </c>
      <c r="F1056" t="s">
        <v>341</v>
      </c>
      <c r="G1056" t="s">
        <v>1338</v>
      </c>
      <c r="H1056" t="s">
        <v>2223</v>
      </c>
      <c r="I1056">
        <v>28.444562000000001</v>
      </c>
      <c r="J1056">
        <v>77.464587100000003</v>
      </c>
      <c r="K1056" t="s">
        <v>23</v>
      </c>
      <c r="L1056" t="s">
        <v>24</v>
      </c>
      <c r="M1056" t="s">
        <v>12</v>
      </c>
      <c r="N1056" t="s">
        <v>73</v>
      </c>
      <c r="P1056" t="s">
        <v>48</v>
      </c>
      <c r="Q1056" t="s">
        <v>14</v>
      </c>
    </row>
    <row r="1057" spans="1:17" x14ac:dyDescent="0.35">
      <c r="A1057" t="s">
        <v>4117</v>
      </c>
      <c r="B1057">
        <v>1347</v>
      </c>
      <c r="C1057" s="6">
        <v>6500000</v>
      </c>
      <c r="D1057">
        <v>4826</v>
      </c>
      <c r="E1057" t="s">
        <v>48</v>
      </c>
      <c r="F1057" t="s">
        <v>341</v>
      </c>
      <c r="G1057" t="s">
        <v>1338</v>
      </c>
      <c r="H1057" t="s">
        <v>2223</v>
      </c>
      <c r="I1057">
        <v>28.444562000000001</v>
      </c>
      <c r="J1057">
        <v>77.464587100000003</v>
      </c>
      <c r="K1057" t="s">
        <v>23</v>
      </c>
      <c r="L1057" t="s">
        <v>24</v>
      </c>
      <c r="M1057" t="s">
        <v>12</v>
      </c>
      <c r="N1057" t="s">
        <v>91</v>
      </c>
      <c r="P1057" t="s">
        <v>48</v>
      </c>
      <c r="Q1057" t="s">
        <v>27</v>
      </c>
    </row>
    <row r="1058" spans="1:17" x14ac:dyDescent="0.35">
      <c r="A1058" t="s">
        <v>5148</v>
      </c>
      <c r="B1058">
        <v>1347</v>
      </c>
      <c r="C1058" s="6">
        <v>3500000</v>
      </c>
      <c r="D1058">
        <v>2598</v>
      </c>
      <c r="E1058" t="s">
        <v>48</v>
      </c>
      <c r="F1058" t="s">
        <v>341</v>
      </c>
      <c r="G1058" t="s">
        <v>1338</v>
      </c>
      <c r="H1058" t="s">
        <v>2223</v>
      </c>
      <c r="I1058">
        <v>28.444562000000001</v>
      </c>
      <c r="J1058">
        <v>77.464587100000003</v>
      </c>
      <c r="K1058" t="s">
        <v>23</v>
      </c>
      <c r="L1058" t="s">
        <v>11</v>
      </c>
      <c r="M1058" t="s">
        <v>12</v>
      </c>
      <c r="N1058" t="s">
        <v>82</v>
      </c>
      <c r="O1058" s="4" t="s">
        <v>48</v>
      </c>
      <c r="P1058" t="s">
        <v>48</v>
      </c>
      <c r="Q1058" t="s">
        <v>14</v>
      </c>
    </row>
    <row r="1059" spans="1:17" x14ac:dyDescent="0.35">
      <c r="A1059" t="s">
        <v>2608</v>
      </c>
      <c r="B1059">
        <v>1345</v>
      </c>
      <c r="C1059" s="6">
        <v>10500000</v>
      </c>
      <c r="D1059">
        <v>7807</v>
      </c>
      <c r="E1059" t="s">
        <v>48</v>
      </c>
      <c r="F1059" t="s">
        <v>413</v>
      </c>
      <c r="G1059" t="s">
        <v>34</v>
      </c>
      <c r="H1059" t="s">
        <v>2609</v>
      </c>
      <c r="I1059">
        <v>28.560753744315001</v>
      </c>
      <c r="J1059">
        <v>77.3863395619355</v>
      </c>
      <c r="K1059" t="s">
        <v>23</v>
      </c>
      <c r="L1059" t="s">
        <v>24</v>
      </c>
      <c r="M1059" t="s">
        <v>12</v>
      </c>
      <c r="N1059" t="s">
        <v>91</v>
      </c>
      <c r="O1059" s="4" t="s">
        <v>91</v>
      </c>
      <c r="P1059" t="s">
        <v>52</v>
      </c>
      <c r="Q1059" t="s">
        <v>145</v>
      </c>
    </row>
    <row r="1060" spans="1:17" x14ac:dyDescent="0.35">
      <c r="A1060" t="s">
        <v>2910</v>
      </c>
      <c r="B1060">
        <v>1345</v>
      </c>
      <c r="C1060" s="6">
        <v>9500000</v>
      </c>
      <c r="D1060">
        <v>7063</v>
      </c>
      <c r="E1060" t="s">
        <v>48</v>
      </c>
      <c r="F1060" t="s">
        <v>413</v>
      </c>
      <c r="G1060" t="s">
        <v>34</v>
      </c>
      <c r="H1060" t="s">
        <v>2609</v>
      </c>
      <c r="I1060">
        <v>28.560753744315001</v>
      </c>
      <c r="J1060">
        <v>77.3863395619355</v>
      </c>
      <c r="K1060" t="s">
        <v>23</v>
      </c>
      <c r="L1060" t="s">
        <v>24</v>
      </c>
      <c r="M1060" t="s">
        <v>12</v>
      </c>
      <c r="N1060" t="s">
        <v>91</v>
      </c>
      <c r="P1060" t="s">
        <v>52</v>
      </c>
      <c r="Q1060" t="s">
        <v>27</v>
      </c>
    </row>
    <row r="1061" spans="1:17" x14ac:dyDescent="0.35">
      <c r="A1061" t="s">
        <v>2711</v>
      </c>
      <c r="B1061">
        <v>1344</v>
      </c>
      <c r="C1061" s="6">
        <v>10000000</v>
      </c>
      <c r="D1061">
        <v>7440</v>
      </c>
      <c r="E1061" t="s">
        <v>48</v>
      </c>
      <c r="F1061" t="s">
        <v>120</v>
      </c>
      <c r="G1061" t="s">
        <v>770</v>
      </c>
      <c r="H1061" t="s">
        <v>2712</v>
      </c>
      <c r="I1061">
        <v>28.588110499999999</v>
      </c>
      <c r="J1061">
        <v>77.404260899999997</v>
      </c>
      <c r="K1061" t="s">
        <v>23</v>
      </c>
      <c r="L1061" t="s">
        <v>24</v>
      </c>
      <c r="M1061" t="s">
        <v>12</v>
      </c>
      <c r="N1061" t="s">
        <v>123</v>
      </c>
      <c r="O1061" s="4" t="s">
        <v>13</v>
      </c>
      <c r="P1061" t="s">
        <v>52</v>
      </c>
      <c r="Q1061" t="s">
        <v>27</v>
      </c>
    </row>
    <row r="1062" spans="1:17" x14ac:dyDescent="0.35">
      <c r="A1062" t="s">
        <v>3717</v>
      </c>
      <c r="B1062">
        <v>1342</v>
      </c>
      <c r="C1062" s="6">
        <v>7300000</v>
      </c>
      <c r="D1062">
        <v>5440</v>
      </c>
      <c r="E1062" t="s">
        <v>52</v>
      </c>
      <c r="F1062" t="s">
        <v>5684</v>
      </c>
      <c r="H1062" t="s">
        <v>5684</v>
      </c>
      <c r="K1062" t="s">
        <v>10</v>
      </c>
      <c r="L1062" t="s">
        <v>24</v>
      </c>
      <c r="M1062" t="s">
        <v>12</v>
      </c>
      <c r="N1062" t="s">
        <v>77</v>
      </c>
      <c r="P1062" t="s">
        <v>52</v>
      </c>
      <c r="Q1062" t="s">
        <v>14</v>
      </c>
    </row>
    <row r="1063" spans="1:17" x14ac:dyDescent="0.35">
      <c r="A1063" t="s">
        <v>4917</v>
      </c>
      <c r="B1063">
        <v>1342</v>
      </c>
      <c r="C1063" s="6">
        <v>4200000</v>
      </c>
      <c r="D1063">
        <v>3130</v>
      </c>
      <c r="E1063" t="s">
        <v>52</v>
      </c>
      <c r="F1063" t="s">
        <v>3337</v>
      </c>
      <c r="G1063" t="s">
        <v>2345</v>
      </c>
      <c r="H1063" t="s">
        <v>3338</v>
      </c>
      <c r="I1063">
        <v>28.577679499999999</v>
      </c>
      <c r="J1063">
        <v>77.314900499999993</v>
      </c>
      <c r="K1063" t="s">
        <v>23</v>
      </c>
      <c r="L1063" t="s">
        <v>24</v>
      </c>
      <c r="M1063" t="s">
        <v>12</v>
      </c>
      <c r="N1063" t="s">
        <v>220</v>
      </c>
      <c r="O1063" s="4" t="s">
        <v>52</v>
      </c>
      <c r="P1063" t="s">
        <v>52</v>
      </c>
      <c r="Q1063" t="s">
        <v>27</v>
      </c>
    </row>
    <row r="1064" spans="1:17" x14ac:dyDescent="0.35">
      <c r="A1064" t="s">
        <v>2845</v>
      </c>
      <c r="B1064">
        <v>1340</v>
      </c>
      <c r="C1064" s="6">
        <v>9600000</v>
      </c>
      <c r="D1064">
        <v>7164</v>
      </c>
      <c r="E1064" t="s">
        <v>48</v>
      </c>
      <c r="F1064" t="s">
        <v>2429</v>
      </c>
      <c r="G1064" t="s">
        <v>121</v>
      </c>
      <c r="H1064" t="s">
        <v>2529</v>
      </c>
      <c r="I1064">
        <v>28.571926489999999</v>
      </c>
      <c r="J1064">
        <v>77.47901804</v>
      </c>
      <c r="K1064" t="s">
        <v>23</v>
      </c>
      <c r="L1064" t="s">
        <v>24</v>
      </c>
      <c r="M1064" t="s">
        <v>12</v>
      </c>
      <c r="N1064" t="s">
        <v>102</v>
      </c>
      <c r="O1064" s="4" t="s">
        <v>13</v>
      </c>
      <c r="P1064" t="s">
        <v>52</v>
      </c>
      <c r="Q1064" t="s">
        <v>27</v>
      </c>
    </row>
    <row r="1065" spans="1:17" x14ac:dyDescent="0.35">
      <c r="A1065" t="s">
        <v>2906</v>
      </c>
      <c r="B1065">
        <v>1340</v>
      </c>
      <c r="C1065" s="6">
        <v>9500000</v>
      </c>
      <c r="D1065">
        <v>7090</v>
      </c>
      <c r="E1065" t="s">
        <v>48</v>
      </c>
      <c r="F1065" t="s">
        <v>2907</v>
      </c>
      <c r="G1065" t="s">
        <v>121</v>
      </c>
      <c r="H1065" t="s">
        <v>2908</v>
      </c>
      <c r="I1065">
        <v>28.571926489999999</v>
      </c>
      <c r="J1065">
        <v>77.47901804</v>
      </c>
      <c r="K1065" t="s">
        <v>23</v>
      </c>
      <c r="L1065" t="s">
        <v>24</v>
      </c>
      <c r="M1065" t="s">
        <v>12</v>
      </c>
    </row>
    <row r="1066" spans="1:17" x14ac:dyDescent="0.35">
      <c r="A1066" t="s">
        <v>2974</v>
      </c>
      <c r="B1066">
        <v>1340</v>
      </c>
      <c r="C1066" s="6">
        <v>9300000</v>
      </c>
      <c r="D1066">
        <v>6940</v>
      </c>
      <c r="E1066" t="s">
        <v>48</v>
      </c>
      <c r="F1066" t="s">
        <v>2429</v>
      </c>
      <c r="G1066" t="s">
        <v>121</v>
      </c>
      <c r="H1066" t="s">
        <v>2529</v>
      </c>
      <c r="I1066">
        <v>28.571926489999999</v>
      </c>
      <c r="J1066">
        <v>77.47901804</v>
      </c>
      <c r="K1066" t="s">
        <v>23</v>
      </c>
      <c r="L1066" t="s">
        <v>24</v>
      </c>
      <c r="M1066" t="s">
        <v>12</v>
      </c>
      <c r="N1066" t="s">
        <v>408</v>
      </c>
      <c r="O1066" s="4" t="s">
        <v>13</v>
      </c>
      <c r="P1066" t="s">
        <v>52</v>
      </c>
      <c r="Q1066" t="s">
        <v>27</v>
      </c>
    </row>
    <row r="1067" spans="1:17" x14ac:dyDescent="0.35">
      <c r="A1067" t="s">
        <v>2822</v>
      </c>
      <c r="B1067">
        <v>1335</v>
      </c>
      <c r="C1067" s="6">
        <v>9700000</v>
      </c>
      <c r="D1067">
        <v>7265</v>
      </c>
      <c r="E1067" t="s">
        <v>48</v>
      </c>
      <c r="F1067" t="s">
        <v>1105</v>
      </c>
      <c r="G1067" t="s">
        <v>121</v>
      </c>
      <c r="H1067" t="s">
        <v>1153</v>
      </c>
      <c r="I1067">
        <v>28.571926489999999</v>
      </c>
      <c r="J1067">
        <v>77.47901804</v>
      </c>
      <c r="K1067" t="s">
        <v>10</v>
      </c>
      <c r="L1067" t="s">
        <v>24</v>
      </c>
      <c r="M1067" t="s">
        <v>12</v>
      </c>
      <c r="N1067" t="s">
        <v>102</v>
      </c>
      <c r="O1067" s="4" t="s">
        <v>13</v>
      </c>
      <c r="P1067" t="s">
        <v>48</v>
      </c>
      <c r="Q1067" t="s">
        <v>27</v>
      </c>
    </row>
    <row r="1068" spans="1:17" x14ac:dyDescent="0.35">
      <c r="A1068" t="s">
        <v>3867</v>
      </c>
      <c r="B1068">
        <v>1335</v>
      </c>
      <c r="C1068" s="6">
        <v>7000000</v>
      </c>
      <c r="D1068">
        <v>5243</v>
      </c>
      <c r="E1068" t="s">
        <v>48</v>
      </c>
      <c r="F1068" t="s">
        <v>5684</v>
      </c>
      <c r="G1068" t="s">
        <v>121</v>
      </c>
      <c r="H1068" t="s">
        <v>5684</v>
      </c>
      <c r="I1068">
        <v>28.571926489999999</v>
      </c>
      <c r="J1068">
        <v>77.47901804</v>
      </c>
      <c r="K1068" t="s">
        <v>23</v>
      </c>
      <c r="L1068" t="s">
        <v>24</v>
      </c>
      <c r="M1068" t="s">
        <v>12</v>
      </c>
      <c r="N1068" t="s">
        <v>244</v>
      </c>
      <c r="P1068" t="s">
        <v>48</v>
      </c>
      <c r="Q1068" t="s">
        <v>27</v>
      </c>
    </row>
    <row r="1069" spans="1:17" x14ac:dyDescent="0.35">
      <c r="A1069" t="s">
        <v>4111</v>
      </c>
      <c r="B1069">
        <v>1335</v>
      </c>
      <c r="C1069" s="6">
        <v>6500000</v>
      </c>
      <c r="D1069">
        <v>4869</v>
      </c>
      <c r="E1069" t="s">
        <v>52</v>
      </c>
      <c r="F1069" t="s">
        <v>4112</v>
      </c>
      <c r="G1069" t="s">
        <v>121</v>
      </c>
      <c r="H1069" t="s">
        <v>4113</v>
      </c>
      <c r="I1069">
        <v>28.571926489999999</v>
      </c>
      <c r="J1069">
        <v>77.47901804</v>
      </c>
      <c r="K1069" t="s">
        <v>23</v>
      </c>
      <c r="L1069" t="s">
        <v>24</v>
      </c>
      <c r="M1069" t="s">
        <v>12</v>
      </c>
      <c r="N1069" t="s">
        <v>244</v>
      </c>
      <c r="O1069" s="4" t="s">
        <v>13</v>
      </c>
      <c r="P1069" t="s">
        <v>52</v>
      </c>
      <c r="Q1069" t="s">
        <v>14</v>
      </c>
    </row>
    <row r="1070" spans="1:17" x14ac:dyDescent="0.35">
      <c r="A1070" t="s">
        <v>4300</v>
      </c>
      <c r="B1070">
        <v>1335</v>
      </c>
      <c r="C1070" s="6">
        <v>6000000</v>
      </c>
      <c r="D1070">
        <v>4494</v>
      </c>
      <c r="E1070" t="s">
        <v>52</v>
      </c>
      <c r="F1070" t="s">
        <v>341</v>
      </c>
      <c r="G1070" t="s">
        <v>1756</v>
      </c>
      <c r="H1070" t="s">
        <v>5684</v>
      </c>
      <c r="I1070">
        <v>28.500906861436299</v>
      </c>
      <c r="J1070">
        <v>77.381042935833307</v>
      </c>
      <c r="K1070" t="s">
        <v>10</v>
      </c>
      <c r="L1070" t="s">
        <v>11</v>
      </c>
      <c r="M1070" t="s">
        <v>12</v>
      </c>
      <c r="N1070" t="s">
        <v>6</v>
      </c>
      <c r="P1070" t="s">
        <v>52</v>
      </c>
      <c r="Q1070" t="s">
        <v>14</v>
      </c>
    </row>
    <row r="1071" spans="1:17" x14ac:dyDescent="0.35">
      <c r="A1071" t="s">
        <v>4302</v>
      </c>
      <c r="B1071">
        <v>1335</v>
      </c>
      <c r="C1071" s="6">
        <v>6000000</v>
      </c>
      <c r="D1071">
        <v>4494</v>
      </c>
      <c r="E1071" t="s">
        <v>52</v>
      </c>
      <c r="F1071" t="s">
        <v>5684</v>
      </c>
      <c r="G1071" t="s">
        <v>121</v>
      </c>
      <c r="H1071" t="s">
        <v>5684</v>
      </c>
      <c r="I1071">
        <v>28.571926489999999</v>
      </c>
      <c r="J1071">
        <v>77.47901804</v>
      </c>
      <c r="K1071" t="s">
        <v>23</v>
      </c>
      <c r="L1071" t="s">
        <v>24</v>
      </c>
      <c r="M1071" t="s">
        <v>12</v>
      </c>
      <c r="N1071" t="s">
        <v>408</v>
      </c>
      <c r="P1071" t="s">
        <v>52</v>
      </c>
      <c r="Q1071" t="s">
        <v>27</v>
      </c>
    </row>
    <row r="1072" spans="1:17" x14ac:dyDescent="0.35">
      <c r="A1072" t="s">
        <v>1347</v>
      </c>
      <c r="B1072">
        <v>1330</v>
      </c>
      <c r="C1072" s="6">
        <v>19950000</v>
      </c>
      <c r="D1072">
        <v>15000</v>
      </c>
      <c r="E1072" t="s">
        <v>52</v>
      </c>
      <c r="F1072" t="s">
        <v>212</v>
      </c>
      <c r="G1072" t="s">
        <v>64</v>
      </c>
      <c r="H1072" t="s">
        <v>213</v>
      </c>
      <c r="I1072">
        <v>28.551413643084398</v>
      </c>
      <c r="J1072">
        <v>77.322917275762293</v>
      </c>
      <c r="K1072" t="s">
        <v>23</v>
      </c>
      <c r="L1072" t="s">
        <v>24</v>
      </c>
      <c r="M1072" t="s">
        <v>517</v>
      </c>
      <c r="N1072" t="s">
        <v>6</v>
      </c>
      <c r="P1072" t="s">
        <v>52</v>
      </c>
      <c r="Q1072" t="s">
        <v>145</v>
      </c>
    </row>
    <row r="1073" spans="1:17" x14ac:dyDescent="0.35">
      <c r="A1073" t="s">
        <v>2465</v>
      </c>
      <c r="B1073">
        <v>1327</v>
      </c>
      <c r="C1073" s="6">
        <v>11000000</v>
      </c>
      <c r="D1073">
        <v>8289</v>
      </c>
      <c r="E1073" t="s">
        <v>48</v>
      </c>
      <c r="F1073" t="s">
        <v>2466</v>
      </c>
      <c r="G1073" t="s">
        <v>1767</v>
      </c>
      <c r="H1073" t="s">
        <v>2467</v>
      </c>
      <c r="I1073">
        <v>28.597035834855198</v>
      </c>
      <c r="J1073">
        <v>77.369305100305496</v>
      </c>
      <c r="K1073" t="s">
        <v>23</v>
      </c>
      <c r="L1073" t="s">
        <v>24</v>
      </c>
      <c r="M1073" t="s">
        <v>12</v>
      </c>
      <c r="N1073" t="s">
        <v>37</v>
      </c>
      <c r="O1073" s="4" t="s">
        <v>52</v>
      </c>
      <c r="P1073" t="s">
        <v>52</v>
      </c>
      <c r="Q1073" t="s">
        <v>27</v>
      </c>
    </row>
    <row r="1074" spans="1:17" x14ac:dyDescent="0.35">
      <c r="A1074" t="s">
        <v>1652</v>
      </c>
      <c r="B1074">
        <v>1325</v>
      </c>
      <c r="C1074" s="6">
        <v>16000000</v>
      </c>
      <c r="D1074">
        <v>12075</v>
      </c>
      <c r="E1074" t="s">
        <v>48</v>
      </c>
      <c r="F1074" t="s">
        <v>5684</v>
      </c>
      <c r="G1074" t="s">
        <v>1653</v>
      </c>
      <c r="H1074" t="s">
        <v>5684</v>
      </c>
      <c r="I1074">
        <v>28.578200380791401</v>
      </c>
      <c r="J1074">
        <v>77.396869656946606</v>
      </c>
      <c r="K1074" t="s">
        <v>23</v>
      </c>
      <c r="L1074" t="s">
        <v>11</v>
      </c>
      <c r="M1074" t="s">
        <v>12</v>
      </c>
      <c r="N1074" t="s">
        <v>408</v>
      </c>
      <c r="O1074" s="4" t="s">
        <v>52</v>
      </c>
      <c r="P1074" t="s">
        <v>48</v>
      </c>
      <c r="Q1074" t="s">
        <v>14</v>
      </c>
    </row>
    <row r="1075" spans="1:17" x14ac:dyDescent="0.35">
      <c r="A1075" t="s">
        <v>3084</v>
      </c>
      <c r="B1075">
        <v>1325</v>
      </c>
      <c r="C1075" s="6">
        <v>9000000</v>
      </c>
      <c r="D1075">
        <v>6792</v>
      </c>
      <c r="E1075" t="s">
        <v>48</v>
      </c>
      <c r="F1075" t="s">
        <v>1910</v>
      </c>
      <c r="G1075" t="s">
        <v>121</v>
      </c>
      <c r="H1075" t="s">
        <v>2542</v>
      </c>
      <c r="I1075">
        <v>28.571926489999999</v>
      </c>
      <c r="J1075">
        <v>77.47901804</v>
      </c>
      <c r="K1075" t="s">
        <v>23</v>
      </c>
      <c r="L1075" t="s">
        <v>24</v>
      </c>
      <c r="M1075" t="s">
        <v>12</v>
      </c>
      <c r="N1075" t="s">
        <v>244</v>
      </c>
      <c r="O1075" s="4" t="s">
        <v>13</v>
      </c>
      <c r="P1075" t="s">
        <v>52</v>
      </c>
      <c r="Q1075" t="s">
        <v>27</v>
      </c>
    </row>
    <row r="1076" spans="1:17" x14ac:dyDescent="0.35">
      <c r="A1076" t="s">
        <v>3256</v>
      </c>
      <c r="B1076">
        <v>1325</v>
      </c>
      <c r="C1076" s="6">
        <v>8500000</v>
      </c>
      <c r="D1076">
        <v>6415</v>
      </c>
      <c r="E1076" t="s">
        <v>48</v>
      </c>
      <c r="F1076" t="s">
        <v>49</v>
      </c>
      <c r="G1076" t="s">
        <v>1995</v>
      </c>
      <c r="H1076" t="s">
        <v>2662</v>
      </c>
      <c r="I1076">
        <v>28.585936100000001</v>
      </c>
      <c r="J1076">
        <v>77.396289499999995</v>
      </c>
      <c r="K1076" t="s">
        <v>23</v>
      </c>
      <c r="L1076" t="s">
        <v>24</v>
      </c>
      <c r="M1076" t="s">
        <v>12</v>
      </c>
      <c r="N1076" t="s">
        <v>91</v>
      </c>
      <c r="O1076" s="4" t="s">
        <v>13</v>
      </c>
      <c r="P1076" t="s">
        <v>52</v>
      </c>
      <c r="Q1076" t="s">
        <v>27</v>
      </c>
    </row>
    <row r="1077" spans="1:17" x14ac:dyDescent="0.35">
      <c r="A1077" t="s">
        <v>3259</v>
      </c>
      <c r="B1077">
        <v>1325</v>
      </c>
      <c r="C1077" s="6">
        <v>8500000</v>
      </c>
      <c r="D1077">
        <v>6415</v>
      </c>
      <c r="E1077" t="s">
        <v>48</v>
      </c>
      <c r="F1077" t="s">
        <v>49</v>
      </c>
      <c r="G1077" t="s">
        <v>1995</v>
      </c>
      <c r="H1077" t="s">
        <v>2662</v>
      </c>
      <c r="I1077">
        <v>28.585936100000001</v>
      </c>
      <c r="J1077">
        <v>77.396289499999995</v>
      </c>
      <c r="K1077" t="s">
        <v>23</v>
      </c>
      <c r="L1077" t="s">
        <v>24</v>
      </c>
      <c r="M1077" t="s">
        <v>12</v>
      </c>
      <c r="N1077" t="s">
        <v>73</v>
      </c>
      <c r="P1077" t="s">
        <v>52</v>
      </c>
      <c r="Q1077" t="s">
        <v>27</v>
      </c>
    </row>
    <row r="1078" spans="1:17" x14ac:dyDescent="0.35">
      <c r="A1078" t="s">
        <v>3260</v>
      </c>
      <c r="B1078">
        <v>1325</v>
      </c>
      <c r="C1078" s="6">
        <v>8500000</v>
      </c>
      <c r="D1078">
        <v>6415</v>
      </c>
      <c r="E1078" t="s">
        <v>48</v>
      </c>
      <c r="F1078" t="s">
        <v>49</v>
      </c>
      <c r="G1078" t="s">
        <v>1995</v>
      </c>
      <c r="H1078" t="s">
        <v>2662</v>
      </c>
      <c r="I1078">
        <v>28.585936100000001</v>
      </c>
      <c r="J1078">
        <v>77.396289499999995</v>
      </c>
      <c r="K1078" t="s">
        <v>23</v>
      </c>
      <c r="L1078" t="s">
        <v>24</v>
      </c>
      <c r="M1078" t="s">
        <v>12</v>
      </c>
      <c r="N1078" t="s">
        <v>251</v>
      </c>
      <c r="O1078" s="4" t="s">
        <v>13</v>
      </c>
      <c r="P1078" t="s">
        <v>52</v>
      </c>
      <c r="Q1078" t="s">
        <v>145</v>
      </c>
    </row>
    <row r="1079" spans="1:17" x14ac:dyDescent="0.35">
      <c r="A1079" t="s">
        <v>3466</v>
      </c>
      <c r="B1079">
        <v>1325</v>
      </c>
      <c r="C1079" s="6">
        <v>8000000</v>
      </c>
      <c r="D1079">
        <v>6037</v>
      </c>
      <c r="E1079" t="s">
        <v>48</v>
      </c>
      <c r="F1079" t="s">
        <v>49</v>
      </c>
      <c r="G1079" t="s">
        <v>770</v>
      </c>
      <c r="H1079" t="s">
        <v>771</v>
      </c>
      <c r="I1079">
        <v>28.588110499999999</v>
      </c>
      <c r="J1079">
        <v>77.404260899999997</v>
      </c>
      <c r="K1079" t="s">
        <v>23</v>
      </c>
      <c r="L1079" t="s">
        <v>24</v>
      </c>
      <c r="M1079" t="s">
        <v>12</v>
      </c>
      <c r="N1079" t="s">
        <v>6</v>
      </c>
      <c r="O1079" s="4" t="s">
        <v>13</v>
      </c>
      <c r="P1079" t="s">
        <v>52</v>
      </c>
      <c r="Q1079" t="s">
        <v>14</v>
      </c>
    </row>
    <row r="1080" spans="1:17" x14ac:dyDescent="0.35">
      <c r="A1080" t="s">
        <v>3669</v>
      </c>
      <c r="B1080">
        <v>1325</v>
      </c>
      <c r="C1080" s="6">
        <v>7500000</v>
      </c>
      <c r="D1080">
        <v>5660</v>
      </c>
      <c r="E1080" t="s">
        <v>48</v>
      </c>
      <c r="F1080" t="s">
        <v>49</v>
      </c>
      <c r="G1080" t="s">
        <v>1995</v>
      </c>
      <c r="H1080" t="s">
        <v>2662</v>
      </c>
      <c r="I1080">
        <v>28.585936100000001</v>
      </c>
      <c r="J1080">
        <v>77.396289499999995</v>
      </c>
      <c r="K1080" t="s">
        <v>23</v>
      </c>
      <c r="L1080" t="s">
        <v>24</v>
      </c>
      <c r="M1080" t="s">
        <v>12</v>
      </c>
      <c r="N1080" t="s">
        <v>337</v>
      </c>
      <c r="P1080" t="s">
        <v>48</v>
      </c>
      <c r="Q1080" t="s">
        <v>27</v>
      </c>
    </row>
    <row r="1081" spans="1:17" x14ac:dyDescent="0.35">
      <c r="A1081" t="s">
        <v>3759</v>
      </c>
      <c r="B1081">
        <v>1325</v>
      </c>
      <c r="C1081" s="6">
        <v>7200000</v>
      </c>
      <c r="D1081">
        <v>5434</v>
      </c>
      <c r="E1081" t="s">
        <v>48</v>
      </c>
      <c r="F1081" t="s">
        <v>49</v>
      </c>
      <c r="G1081" t="s">
        <v>1995</v>
      </c>
      <c r="H1081" t="s">
        <v>2662</v>
      </c>
      <c r="I1081">
        <v>28.585936100000001</v>
      </c>
      <c r="J1081">
        <v>77.396289499999995</v>
      </c>
      <c r="K1081" t="s">
        <v>23</v>
      </c>
      <c r="L1081" t="s">
        <v>24</v>
      </c>
      <c r="M1081" t="s">
        <v>12</v>
      </c>
      <c r="N1081" t="s">
        <v>6</v>
      </c>
      <c r="O1081" s="4" t="s">
        <v>52</v>
      </c>
      <c r="P1081" t="s">
        <v>48</v>
      </c>
      <c r="Q1081" t="s">
        <v>14</v>
      </c>
    </row>
    <row r="1082" spans="1:17" x14ac:dyDescent="0.35">
      <c r="A1082" t="s">
        <v>3865</v>
      </c>
      <c r="B1082">
        <v>1325</v>
      </c>
      <c r="C1082" s="6">
        <v>7000000</v>
      </c>
      <c r="D1082">
        <v>5283</v>
      </c>
      <c r="E1082" t="s">
        <v>48</v>
      </c>
      <c r="F1082" t="s">
        <v>49</v>
      </c>
      <c r="G1082" t="s">
        <v>1995</v>
      </c>
      <c r="H1082" t="s">
        <v>2662</v>
      </c>
      <c r="I1082">
        <v>28.585936100000001</v>
      </c>
      <c r="J1082">
        <v>77.396289499999995</v>
      </c>
      <c r="K1082" t="s">
        <v>23</v>
      </c>
      <c r="L1082" t="s">
        <v>24</v>
      </c>
      <c r="M1082" t="s">
        <v>12</v>
      </c>
      <c r="N1082" t="s">
        <v>337</v>
      </c>
      <c r="O1082" s="4" t="s">
        <v>13</v>
      </c>
      <c r="P1082" t="s">
        <v>52</v>
      </c>
      <c r="Q1082" t="s">
        <v>27</v>
      </c>
    </row>
    <row r="1083" spans="1:17" x14ac:dyDescent="0.35">
      <c r="A1083" t="s">
        <v>3866</v>
      </c>
      <c r="B1083">
        <v>1325</v>
      </c>
      <c r="C1083" s="6">
        <v>7000000</v>
      </c>
      <c r="D1083">
        <v>5283</v>
      </c>
      <c r="E1083" t="s">
        <v>48</v>
      </c>
      <c r="F1083" t="s">
        <v>49</v>
      </c>
      <c r="G1083" t="s">
        <v>1995</v>
      </c>
      <c r="H1083" t="s">
        <v>2662</v>
      </c>
      <c r="I1083">
        <v>28.585936100000001</v>
      </c>
      <c r="J1083">
        <v>77.396289499999995</v>
      </c>
      <c r="K1083" t="s">
        <v>23</v>
      </c>
      <c r="L1083" t="s">
        <v>24</v>
      </c>
      <c r="M1083" t="s">
        <v>12</v>
      </c>
      <c r="N1083" t="s">
        <v>188</v>
      </c>
      <c r="O1083" s="4" t="s">
        <v>13</v>
      </c>
      <c r="P1083" t="s">
        <v>52</v>
      </c>
      <c r="Q1083" t="s">
        <v>27</v>
      </c>
    </row>
    <row r="1084" spans="1:17" x14ac:dyDescent="0.35">
      <c r="A1084" t="s">
        <v>3898</v>
      </c>
      <c r="B1084">
        <v>1325</v>
      </c>
      <c r="C1084" s="6">
        <v>6900000</v>
      </c>
      <c r="D1084">
        <v>5208</v>
      </c>
      <c r="E1084" t="s">
        <v>48</v>
      </c>
      <c r="F1084" t="s">
        <v>49</v>
      </c>
      <c r="G1084" t="s">
        <v>1995</v>
      </c>
      <c r="H1084" t="s">
        <v>2662</v>
      </c>
      <c r="I1084">
        <v>28.585936100000001</v>
      </c>
      <c r="J1084">
        <v>77.396289499999995</v>
      </c>
      <c r="K1084" t="s">
        <v>23</v>
      </c>
      <c r="L1084" t="s">
        <v>24</v>
      </c>
      <c r="M1084" t="s">
        <v>12</v>
      </c>
      <c r="N1084" t="s">
        <v>244</v>
      </c>
      <c r="O1084" s="4" t="s">
        <v>6</v>
      </c>
      <c r="P1084" t="s">
        <v>52</v>
      </c>
      <c r="Q1084" t="s">
        <v>14</v>
      </c>
    </row>
    <row r="1085" spans="1:17" x14ac:dyDescent="0.35">
      <c r="A1085" t="s">
        <v>4102</v>
      </c>
      <c r="B1085">
        <v>1325</v>
      </c>
      <c r="C1085" s="6">
        <v>6500000</v>
      </c>
      <c r="D1085">
        <v>4906</v>
      </c>
      <c r="E1085" t="s">
        <v>48</v>
      </c>
      <c r="F1085" t="s">
        <v>49</v>
      </c>
      <c r="G1085" t="s">
        <v>770</v>
      </c>
      <c r="H1085" t="s">
        <v>771</v>
      </c>
      <c r="I1085">
        <v>28.588110499999999</v>
      </c>
      <c r="J1085">
        <v>77.404260899999997</v>
      </c>
      <c r="K1085" t="s">
        <v>23</v>
      </c>
      <c r="L1085" t="s">
        <v>24</v>
      </c>
      <c r="M1085" t="s">
        <v>12</v>
      </c>
      <c r="N1085" t="s">
        <v>244</v>
      </c>
      <c r="O1085" s="4" t="s">
        <v>13</v>
      </c>
      <c r="P1085" t="s">
        <v>52</v>
      </c>
      <c r="Q1085" t="s">
        <v>27</v>
      </c>
    </row>
    <row r="1086" spans="1:17" x14ac:dyDescent="0.35">
      <c r="A1086" t="s">
        <v>4103</v>
      </c>
      <c r="B1086">
        <v>1325</v>
      </c>
      <c r="C1086" s="6">
        <v>6500000</v>
      </c>
      <c r="D1086">
        <v>4906</v>
      </c>
      <c r="E1086" t="s">
        <v>48</v>
      </c>
      <c r="F1086" t="s">
        <v>49</v>
      </c>
      <c r="G1086" t="s">
        <v>1995</v>
      </c>
      <c r="H1086" t="s">
        <v>2662</v>
      </c>
      <c r="I1086">
        <v>28.585936100000001</v>
      </c>
      <c r="J1086">
        <v>77.396289499999995</v>
      </c>
      <c r="K1086" t="s">
        <v>23</v>
      </c>
      <c r="L1086" t="s">
        <v>24</v>
      </c>
      <c r="M1086" t="s">
        <v>12</v>
      </c>
      <c r="N1086" t="s">
        <v>337</v>
      </c>
      <c r="O1086" s="4" t="s">
        <v>52</v>
      </c>
      <c r="P1086" t="s">
        <v>52</v>
      </c>
      <c r="Q1086" t="s">
        <v>27</v>
      </c>
    </row>
    <row r="1087" spans="1:17" x14ac:dyDescent="0.35">
      <c r="A1087" t="s">
        <v>4104</v>
      </c>
      <c r="B1087">
        <v>1325</v>
      </c>
      <c r="C1087" s="6">
        <v>6500000</v>
      </c>
      <c r="D1087">
        <v>4906</v>
      </c>
      <c r="E1087" t="s">
        <v>48</v>
      </c>
      <c r="F1087" t="s">
        <v>4105</v>
      </c>
      <c r="G1087" t="s">
        <v>50</v>
      </c>
      <c r="H1087" t="s">
        <v>4106</v>
      </c>
      <c r="I1087">
        <v>28.551098400000001</v>
      </c>
      <c r="J1087">
        <v>77.351600000000005</v>
      </c>
      <c r="K1087" t="s">
        <v>23</v>
      </c>
      <c r="L1087" t="s">
        <v>24</v>
      </c>
      <c r="M1087" t="s">
        <v>12</v>
      </c>
      <c r="N1087" t="s">
        <v>2038</v>
      </c>
      <c r="O1087" s="4" t="s">
        <v>91</v>
      </c>
      <c r="P1087" t="s">
        <v>48</v>
      </c>
      <c r="Q1087" t="s">
        <v>14</v>
      </c>
    </row>
    <row r="1088" spans="1:17" x14ac:dyDescent="0.35">
      <c r="A1088" t="s">
        <v>4110</v>
      </c>
      <c r="B1088">
        <v>1325</v>
      </c>
      <c r="C1088" s="6">
        <v>6500000</v>
      </c>
      <c r="D1088">
        <v>4906</v>
      </c>
      <c r="E1088" t="s">
        <v>48</v>
      </c>
      <c r="F1088" t="s">
        <v>49</v>
      </c>
      <c r="G1088" t="s">
        <v>1995</v>
      </c>
      <c r="H1088" t="s">
        <v>2662</v>
      </c>
      <c r="I1088">
        <v>28.585936100000001</v>
      </c>
      <c r="J1088">
        <v>77.396289499999995</v>
      </c>
      <c r="K1088" t="s">
        <v>23</v>
      </c>
      <c r="L1088" t="s">
        <v>24</v>
      </c>
      <c r="M1088" t="s">
        <v>12</v>
      </c>
      <c r="N1088" t="s">
        <v>102</v>
      </c>
      <c r="O1088" s="4" t="s">
        <v>48</v>
      </c>
      <c r="P1088" t="s">
        <v>52</v>
      </c>
      <c r="Q1088" t="s">
        <v>14</v>
      </c>
    </row>
    <row r="1089" spans="1:17" x14ac:dyDescent="0.35">
      <c r="A1089" t="s">
        <v>4171</v>
      </c>
      <c r="B1089">
        <v>1325</v>
      </c>
      <c r="C1089" s="6">
        <v>6227500</v>
      </c>
      <c r="D1089">
        <v>4700</v>
      </c>
      <c r="E1089" t="s">
        <v>48</v>
      </c>
      <c r="F1089" t="s">
        <v>49</v>
      </c>
      <c r="G1089" t="s">
        <v>770</v>
      </c>
      <c r="H1089" t="s">
        <v>771</v>
      </c>
      <c r="I1089">
        <v>28.588110499999999</v>
      </c>
      <c r="J1089">
        <v>77.404260899999997</v>
      </c>
      <c r="K1089" t="s">
        <v>23</v>
      </c>
      <c r="L1089" t="s">
        <v>24</v>
      </c>
      <c r="M1089" t="s">
        <v>12</v>
      </c>
      <c r="N1089" t="s">
        <v>6</v>
      </c>
      <c r="P1089" t="s">
        <v>52</v>
      </c>
      <c r="Q1089" t="s">
        <v>27</v>
      </c>
    </row>
    <row r="1090" spans="1:17" x14ac:dyDescent="0.35">
      <c r="A1090" t="s">
        <v>4528</v>
      </c>
      <c r="B1090">
        <v>1325</v>
      </c>
      <c r="C1090" s="6">
        <v>5400000</v>
      </c>
      <c r="D1090">
        <v>4075</v>
      </c>
      <c r="E1090" t="s">
        <v>48</v>
      </c>
      <c r="F1090" t="s">
        <v>5684</v>
      </c>
      <c r="H1090" t="s">
        <v>5684</v>
      </c>
      <c r="K1090" t="s">
        <v>23</v>
      </c>
      <c r="L1090" t="s">
        <v>24</v>
      </c>
      <c r="M1090" t="s">
        <v>12</v>
      </c>
      <c r="N1090" t="s">
        <v>37</v>
      </c>
      <c r="O1090" s="4" t="s">
        <v>52</v>
      </c>
      <c r="P1090" t="s">
        <v>48</v>
      </c>
      <c r="Q1090" t="s">
        <v>14</v>
      </c>
    </row>
    <row r="1091" spans="1:17" x14ac:dyDescent="0.35">
      <c r="A1091" t="s">
        <v>1872</v>
      </c>
      <c r="B1091">
        <v>1321</v>
      </c>
      <c r="C1091" s="6">
        <v>14500000</v>
      </c>
      <c r="D1091">
        <v>10977</v>
      </c>
      <c r="E1091" t="s">
        <v>48</v>
      </c>
      <c r="F1091" t="s">
        <v>5684</v>
      </c>
      <c r="G1091" t="s">
        <v>1873</v>
      </c>
      <c r="H1091" t="s">
        <v>1059</v>
      </c>
      <c r="I1091">
        <v>28.566578</v>
      </c>
      <c r="J1091">
        <v>77.341026999999997</v>
      </c>
      <c r="K1091" t="s">
        <v>23</v>
      </c>
      <c r="L1091" t="s">
        <v>24</v>
      </c>
      <c r="M1091" t="s">
        <v>517</v>
      </c>
      <c r="N1091" t="s">
        <v>52</v>
      </c>
      <c r="P1091" t="s">
        <v>13</v>
      </c>
      <c r="Q1091" t="s">
        <v>27</v>
      </c>
    </row>
    <row r="1092" spans="1:17" x14ac:dyDescent="0.35">
      <c r="A1092" t="s">
        <v>2066</v>
      </c>
      <c r="B1092">
        <v>1320</v>
      </c>
      <c r="C1092" s="6">
        <v>13300000</v>
      </c>
      <c r="D1092">
        <v>10076</v>
      </c>
      <c r="E1092" t="s">
        <v>48</v>
      </c>
      <c r="F1092" t="s">
        <v>1953</v>
      </c>
      <c r="G1092" t="s">
        <v>34</v>
      </c>
      <c r="H1092" t="s">
        <v>1954</v>
      </c>
      <c r="I1092">
        <v>28.560753744315001</v>
      </c>
      <c r="J1092">
        <v>77.3863395619355</v>
      </c>
      <c r="K1092" t="s">
        <v>23</v>
      </c>
      <c r="L1092" t="s">
        <v>24</v>
      </c>
      <c r="M1092" t="s">
        <v>12</v>
      </c>
      <c r="N1092" t="s">
        <v>48</v>
      </c>
      <c r="O1092" s="4" t="s">
        <v>48</v>
      </c>
      <c r="P1092" t="s">
        <v>52</v>
      </c>
      <c r="Q1092" t="s">
        <v>27</v>
      </c>
    </row>
    <row r="1093" spans="1:17" x14ac:dyDescent="0.35">
      <c r="A1093" t="s">
        <v>2904</v>
      </c>
      <c r="B1093">
        <v>1320</v>
      </c>
      <c r="C1093" s="6">
        <v>9500000</v>
      </c>
      <c r="D1093">
        <v>7197</v>
      </c>
      <c r="E1093" t="s">
        <v>48</v>
      </c>
      <c r="F1093" t="s">
        <v>120</v>
      </c>
      <c r="G1093" t="s">
        <v>121</v>
      </c>
      <c r="H1093" t="s">
        <v>2668</v>
      </c>
      <c r="I1093">
        <v>28.571926489999999</v>
      </c>
      <c r="J1093">
        <v>77.47901804</v>
      </c>
      <c r="K1093" t="s">
        <v>23</v>
      </c>
      <c r="L1093" t="s">
        <v>24</v>
      </c>
      <c r="M1093" t="s">
        <v>12</v>
      </c>
      <c r="N1093" t="s">
        <v>52</v>
      </c>
      <c r="P1093" t="s">
        <v>48</v>
      </c>
      <c r="Q1093" t="s">
        <v>145</v>
      </c>
    </row>
    <row r="1094" spans="1:17" x14ac:dyDescent="0.35">
      <c r="A1094" t="s">
        <v>2973</v>
      </c>
      <c r="B1094">
        <v>1320</v>
      </c>
      <c r="C1094" s="6">
        <v>9300000</v>
      </c>
      <c r="D1094">
        <v>7045</v>
      </c>
      <c r="E1094" t="s">
        <v>48</v>
      </c>
      <c r="F1094" t="s">
        <v>5684</v>
      </c>
      <c r="G1094" t="s">
        <v>34</v>
      </c>
      <c r="H1094" t="s">
        <v>5684</v>
      </c>
      <c r="I1094">
        <v>28.560753744315001</v>
      </c>
      <c r="J1094">
        <v>77.3863395619355</v>
      </c>
      <c r="K1094" t="s">
        <v>23</v>
      </c>
      <c r="L1094" t="s">
        <v>24</v>
      </c>
      <c r="M1094" t="s">
        <v>12</v>
      </c>
      <c r="N1094" t="s">
        <v>153</v>
      </c>
      <c r="O1094" s="4" t="s">
        <v>13</v>
      </c>
      <c r="P1094" t="s">
        <v>48</v>
      </c>
      <c r="Q1094" t="s">
        <v>14</v>
      </c>
    </row>
    <row r="1095" spans="1:17" x14ac:dyDescent="0.35">
      <c r="A1095" t="s">
        <v>3255</v>
      </c>
      <c r="B1095">
        <v>1320</v>
      </c>
      <c r="C1095" s="6">
        <v>8500000</v>
      </c>
      <c r="D1095">
        <v>6439</v>
      </c>
      <c r="E1095" t="s">
        <v>48</v>
      </c>
      <c r="F1095" t="s">
        <v>5684</v>
      </c>
      <c r="G1095" t="s">
        <v>34</v>
      </c>
      <c r="H1095" t="s">
        <v>5684</v>
      </c>
      <c r="I1095">
        <v>28.560753744315001</v>
      </c>
      <c r="J1095">
        <v>77.3863395619355</v>
      </c>
      <c r="K1095" t="s">
        <v>23</v>
      </c>
      <c r="L1095" t="s">
        <v>24</v>
      </c>
      <c r="M1095" t="s">
        <v>12</v>
      </c>
      <c r="N1095" t="s">
        <v>233</v>
      </c>
      <c r="O1095" s="4" t="s">
        <v>13</v>
      </c>
      <c r="P1095" t="s">
        <v>48</v>
      </c>
      <c r="Q1095" t="s">
        <v>27</v>
      </c>
    </row>
    <row r="1096" spans="1:17" x14ac:dyDescent="0.35">
      <c r="A1096" t="s">
        <v>3463</v>
      </c>
      <c r="B1096">
        <v>1320</v>
      </c>
      <c r="C1096" s="6">
        <v>8000000</v>
      </c>
      <c r="D1096">
        <v>6061</v>
      </c>
      <c r="E1096" t="s">
        <v>48</v>
      </c>
      <c r="F1096" t="s">
        <v>120</v>
      </c>
      <c r="G1096" t="s">
        <v>121</v>
      </c>
      <c r="H1096" t="s">
        <v>2668</v>
      </c>
      <c r="I1096">
        <v>28.571926489999999</v>
      </c>
      <c r="J1096">
        <v>77.47901804</v>
      </c>
      <c r="K1096" t="s">
        <v>23</v>
      </c>
      <c r="L1096" t="s">
        <v>24</v>
      </c>
      <c r="M1096" t="s">
        <v>12</v>
      </c>
      <c r="N1096" t="s">
        <v>453</v>
      </c>
      <c r="O1096" s="4" t="s">
        <v>13</v>
      </c>
      <c r="P1096" t="s">
        <v>48</v>
      </c>
      <c r="Q1096" t="s">
        <v>27</v>
      </c>
    </row>
    <row r="1097" spans="1:17" x14ac:dyDescent="0.35">
      <c r="A1097" t="s">
        <v>3586</v>
      </c>
      <c r="B1097">
        <v>1320</v>
      </c>
      <c r="C1097" s="6">
        <v>7520000</v>
      </c>
      <c r="D1097">
        <v>5697</v>
      </c>
      <c r="E1097" t="s">
        <v>48</v>
      </c>
      <c r="F1097" t="s">
        <v>5684</v>
      </c>
      <c r="G1097" t="s">
        <v>121</v>
      </c>
      <c r="H1097" t="s">
        <v>5684</v>
      </c>
      <c r="I1097">
        <v>28.571926489999999</v>
      </c>
      <c r="J1097">
        <v>77.47901804</v>
      </c>
      <c r="K1097" t="s">
        <v>23</v>
      </c>
      <c r="L1097" t="s">
        <v>24</v>
      </c>
      <c r="M1097" t="s">
        <v>12</v>
      </c>
      <c r="N1097" t="s">
        <v>6</v>
      </c>
      <c r="O1097" s="4" t="s">
        <v>48</v>
      </c>
      <c r="P1097" t="s">
        <v>52</v>
      </c>
      <c r="Q1097" t="s">
        <v>14</v>
      </c>
    </row>
    <row r="1098" spans="1:17" x14ac:dyDescent="0.35">
      <c r="A1098" t="s">
        <v>4854</v>
      </c>
      <c r="B1098">
        <v>1320</v>
      </c>
      <c r="C1098" s="6">
        <v>4420000</v>
      </c>
      <c r="D1098">
        <v>3348</v>
      </c>
      <c r="E1098" t="s">
        <v>48</v>
      </c>
      <c r="F1098" t="s">
        <v>341</v>
      </c>
      <c r="G1098" t="s">
        <v>1756</v>
      </c>
      <c r="H1098" t="s">
        <v>5684</v>
      </c>
      <c r="I1098">
        <v>28.500906861436299</v>
      </c>
      <c r="J1098">
        <v>77.381042935833307</v>
      </c>
      <c r="K1098" t="s">
        <v>23</v>
      </c>
      <c r="L1098" t="s">
        <v>24</v>
      </c>
      <c r="M1098" t="s">
        <v>12</v>
      </c>
      <c r="N1098" t="s">
        <v>123</v>
      </c>
      <c r="P1098" t="s">
        <v>48</v>
      </c>
      <c r="Q1098" t="s">
        <v>14</v>
      </c>
    </row>
    <row r="1099" spans="1:17" x14ac:dyDescent="0.35">
      <c r="A1099" t="s">
        <v>1860</v>
      </c>
      <c r="B1099">
        <v>1315</v>
      </c>
      <c r="C1099" s="6">
        <v>14750000</v>
      </c>
      <c r="D1099">
        <v>11217</v>
      </c>
      <c r="E1099" t="s">
        <v>48</v>
      </c>
      <c r="F1099" t="s">
        <v>448</v>
      </c>
      <c r="G1099" t="s">
        <v>449</v>
      </c>
      <c r="H1099" t="s">
        <v>450</v>
      </c>
      <c r="I1099">
        <v>28.509478695479501</v>
      </c>
      <c r="J1099">
        <v>77.410132233120507</v>
      </c>
      <c r="K1099" t="s">
        <v>23</v>
      </c>
      <c r="L1099" t="s">
        <v>24</v>
      </c>
      <c r="M1099" t="s">
        <v>12</v>
      </c>
      <c r="N1099" t="s">
        <v>188</v>
      </c>
      <c r="O1099" s="4" t="s">
        <v>52</v>
      </c>
      <c r="P1099" t="s">
        <v>48</v>
      </c>
      <c r="Q1099" t="s">
        <v>145</v>
      </c>
    </row>
    <row r="1100" spans="1:17" x14ac:dyDescent="0.35">
      <c r="A1100" t="s">
        <v>2022</v>
      </c>
      <c r="B1100">
        <v>1315</v>
      </c>
      <c r="C1100" s="6">
        <v>13500000</v>
      </c>
      <c r="D1100">
        <v>10266</v>
      </c>
      <c r="E1100" t="s">
        <v>48</v>
      </c>
      <c r="F1100" t="s">
        <v>448</v>
      </c>
      <c r="G1100" t="s">
        <v>449</v>
      </c>
      <c r="H1100" t="s">
        <v>450</v>
      </c>
      <c r="I1100">
        <v>28.509478695479501</v>
      </c>
      <c r="J1100">
        <v>77.410132233120507</v>
      </c>
      <c r="K1100" t="s">
        <v>23</v>
      </c>
      <c r="L1100" t="s">
        <v>24</v>
      </c>
      <c r="M1100" t="s">
        <v>12</v>
      </c>
      <c r="N1100" t="s">
        <v>91</v>
      </c>
      <c r="O1100" s="4" t="s">
        <v>48</v>
      </c>
      <c r="P1100" t="s">
        <v>52</v>
      </c>
      <c r="Q1100" t="s">
        <v>27</v>
      </c>
    </row>
    <row r="1101" spans="1:17" x14ac:dyDescent="0.35">
      <c r="A1101" t="s">
        <v>2461</v>
      </c>
      <c r="B1101">
        <v>1315</v>
      </c>
      <c r="C1101" s="6">
        <v>11000000</v>
      </c>
      <c r="D1101">
        <v>8365</v>
      </c>
      <c r="E1101" t="s">
        <v>48</v>
      </c>
      <c r="F1101" t="s">
        <v>5684</v>
      </c>
      <c r="G1101" t="s">
        <v>751</v>
      </c>
      <c r="H1101" t="s">
        <v>5684</v>
      </c>
      <c r="I1101">
        <v>28.568685825899301</v>
      </c>
      <c r="J1101">
        <v>77.383394497951997</v>
      </c>
      <c r="K1101" t="s">
        <v>23</v>
      </c>
      <c r="L1101" t="s">
        <v>24</v>
      </c>
      <c r="M1101" t="s">
        <v>12</v>
      </c>
      <c r="N1101" t="s">
        <v>251</v>
      </c>
      <c r="P1101" t="s">
        <v>52</v>
      </c>
      <c r="Q1101" t="s">
        <v>145</v>
      </c>
    </row>
    <row r="1102" spans="1:17" x14ac:dyDescent="0.35">
      <c r="A1102" t="s">
        <v>2463</v>
      </c>
      <c r="B1102">
        <v>1315</v>
      </c>
      <c r="C1102" s="6">
        <v>11000000</v>
      </c>
      <c r="D1102">
        <v>8365</v>
      </c>
      <c r="E1102" t="s">
        <v>52</v>
      </c>
      <c r="F1102" t="s">
        <v>5684</v>
      </c>
      <c r="G1102" t="s">
        <v>1995</v>
      </c>
      <c r="H1102" t="s">
        <v>5684</v>
      </c>
      <c r="I1102">
        <v>28.585936100000001</v>
      </c>
      <c r="J1102">
        <v>77.396289499999995</v>
      </c>
      <c r="K1102" t="s">
        <v>23</v>
      </c>
      <c r="L1102" t="s">
        <v>24</v>
      </c>
      <c r="M1102" t="s">
        <v>12</v>
      </c>
      <c r="N1102" t="s">
        <v>52</v>
      </c>
      <c r="O1102" s="4" t="s">
        <v>52</v>
      </c>
      <c r="P1102" t="s">
        <v>52</v>
      </c>
      <c r="Q1102" t="s">
        <v>145</v>
      </c>
    </row>
    <row r="1103" spans="1:17" x14ac:dyDescent="0.35">
      <c r="A1103" t="s">
        <v>2999</v>
      </c>
      <c r="B1103">
        <v>1315</v>
      </c>
      <c r="C1103" s="6">
        <v>9200000</v>
      </c>
      <c r="D1103">
        <v>6996</v>
      </c>
      <c r="E1103" t="s">
        <v>48</v>
      </c>
      <c r="F1103" t="s">
        <v>49</v>
      </c>
      <c r="G1103" t="s">
        <v>751</v>
      </c>
      <c r="H1103" t="s">
        <v>1071</v>
      </c>
      <c r="I1103">
        <v>28.568685825899301</v>
      </c>
      <c r="J1103">
        <v>77.383394497951997</v>
      </c>
      <c r="K1103" t="s">
        <v>23</v>
      </c>
      <c r="L1103" t="s">
        <v>24</v>
      </c>
      <c r="M1103" t="s">
        <v>12</v>
      </c>
      <c r="N1103" t="s">
        <v>13</v>
      </c>
      <c r="O1103" s="4" t="s">
        <v>13</v>
      </c>
      <c r="P1103" t="s">
        <v>52</v>
      </c>
      <c r="Q1103" t="s">
        <v>14</v>
      </c>
    </row>
    <row r="1104" spans="1:17" x14ac:dyDescent="0.35">
      <c r="A1104" t="s">
        <v>3161</v>
      </c>
      <c r="B1104">
        <v>1315</v>
      </c>
      <c r="C1104" s="6">
        <v>8800000</v>
      </c>
      <c r="D1104">
        <v>6692</v>
      </c>
      <c r="E1104" t="s">
        <v>48</v>
      </c>
      <c r="F1104" t="s">
        <v>49</v>
      </c>
      <c r="G1104" t="s">
        <v>751</v>
      </c>
      <c r="H1104" t="s">
        <v>1071</v>
      </c>
      <c r="I1104">
        <v>28.568685825899301</v>
      </c>
      <c r="J1104">
        <v>77.383394497951997</v>
      </c>
      <c r="K1104" t="s">
        <v>23</v>
      </c>
      <c r="L1104" t="s">
        <v>24</v>
      </c>
      <c r="M1104" t="s">
        <v>12</v>
      </c>
      <c r="N1104" t="s">
        <v>73</v>
      </c>
      <c r="O1104" s="4" t="s">
        <v>52</v>
      </c>
      <c r="P1104" t="s">
        <v>48</v>
      </c>
      <c r="Q1104" t="s">
        <v>14</v>
      </c>
    </row>
    <row r="1105" spans="1:17" x14ac:dyDescent="0.35">
      <c r="A1105" t="s">
        <v>3162</v>
      </c>
      <c r="B1105">
        <v>1315</v>
      </c>
      <c r="C1105" s="6">
        <v>8800000</v>
      </c>
      <c r="D1105">
        <v>6692</v>
      </c>
      <c r="E1105" t="s">
        <v>48</v>
      </c>
      <c r="F1105" t="s">
        <v>198</v>
      </c>
      <c r="G1105" t="s">
        <v>830</v>
      </c>
      <c r="H1105" t="s">
        <v>2144</v>
      </c>
      <c r="I1105">
        <v>28.502891099999999</v>
      </c>
      <c r="J1105">
        <v>77.425700000000006</v>
      </c>
      <c r="K1105" t="s">
        <v>23</v>
      </c>
      <c r="L1105" t="s">
        <v>24</v>
      </c>
      <c r="M1105" t="s">
        <v>12</v>
      </c>
      <c r="N1105" t="s">
        <v>188</v>
      </c>
      <c r="O1105" s="4" t="s">
        <v>91</v>
      </c>
      <c r="P1105" t="s">
        <v>52</v>
      </c>
      <c r="Q1105" t="s">
        <v>14</v>
      </c>
    </row>
    <row r="1106" spans="1:17" x14ac:dyDescent="0.35">
      <c r="A1106" t="s">
        <v>3175</v>
      </c>
      <c r="B1106">
        <v>1315</v>
      </c>
      <c r="C1106" s="6">
        <v>8700000</v>
      </c>
      <c r="D1106">
        <v>6083</v>
      </c>
      <c r="E1106" t="s">
        <v>48</v>
      </c>
      <c r="F1106" t="s">
        <v>49</v>
      </c>
      <c r="G1106" t="s">
        <v>751</v>
      </c>
      <c r="H1106" t="s">
        <v>1071</v>
      </c>
      <c r="I1106">
        <v>28.568685825899301</v>
      </c>
      <c r="J1106">
        <v>77.383394497951997</v>
      </c>
      <c r="K1106" t="s">
        <v>23</v>
      </c>
      <c r="L1106" t="s">
        <v>24</v>
      </c>
      <c r="M1106" t="s">
        <v>12</v>
      </c>
      <c r="N1106" t="s">
        <v>251</v>
      </c>
      <c r="O1106" s="4" t="s">
        <v>6</v>
      </c>
      <c r="P1106" t="s">
        <v>52</v>
      </c>
      <c r="Q1106" t="s">
        <v>27</v>
      </c>
    </row>
    <row r="1107" spans="1:17" x14ac:dyDescent="0.35">
      <c r="A1107" t="s">
        <v>4662</v>
      </c>
      <c r="B1107">
        <v>1310</v>
      </c>
      <c r="C1107" s="6">
        <v>5000000</v>
      </c>
      <c r="D1107">
        <v>3817</v>
      </c>
      <c r="E1107" t="s">
        <v>48</v>
      </c>
      <c r="F1107" t="s">
        <v>5684</v>
      </c>
      <c r="H1107" t="s">
        <v>5684</v>
      </c>
      <c r="K1107" t="s">
        <v>10</v>
      </c>
      <c r="L1107" t="s">
        <v>24</v>
      </c>
      <c r="M1107" t="s">
        <v>12</v>
      </c>
      <c r="N1107" t="s">
        <v>6</v>
      </c>
      <c r="O1107" s="4" t="s">
        <v>52</v>
      </c>
      <c r="P1107" t="s">
        <v>48</v>
      </c>
      <c r="Q1107" t="s">
        <v>14</v>
      </c>
    </row>
    <row r="1108" spans="1:17" x14ac:dyDescent="0.35">
      <c r="A1108" t="s">
        <v>4512</v>
      </c>
      <c r="B1108">
        <v>1302</v>
      </c>
      <c r="C1108" s="6">
        <v>5500000</v>
      </c>
      <c r="D1108">
        <v>4223</v>
      </c>
      <c r="E1108" t="s">
        <v>48</v>
      </c>
      <c r="F1108" t="s">
        <v>5684</v>
      </c>
      <c r="G1108" t="s">
        <v>5678</v>
      </c>
      <c r="H1108" t="s">
        <v>5684</v>
      </c>
      <c r="I1108">
        <v>28.4625646663021</v>
      </c>
      <c r="J1108">
        <v>77.562628878021897</v>
      </c>
      <c r="K1108" t="s">
        <v>23</v>
      </c>
      <c r="L1108" t="s">
        <v>24</v>
      </c>
      <c r="M1108" t="s">
        <v>12</v>
      </c>
      <c r="N1108" t="s">
        <v>91</v>
      </c>
      <c r="P1108" t="s">
        <v>48</v>
      </c>
      <c r="Q1108" t="s">
        <v>14</v>
      </c>
    </row>
    <row r="1109" spans="1:17" x14ac:dyDescent="0.35">
      <c r="A1109" t="s">
        <v>119</v>
      </c>
      <c r="B1109">
        <v>1300</v>
      </c>
      <c r="C1109" s="6">
        <v>7500000</v>
      </c>
      <c r="D1109">
        <v>5769</v>
      </c>
      <c r="E1109" t="s">
        <v>48</v>
      </c>
      <c r="F1109" t="s">
        <v>120</v>
      </c>
      <c r="G1109" t="s">
        <v>121</v>
      </c>
      <c r="H1109" t="s">
        <v>2668</v>
      </c>
      <c r="I1109">
        <v>28.571926489999999</v>
      </c>
      <c r="J1109">
        <v>77.47901804</v>
      </c>
      <c r="K1109" t="s">
        <v>23</v>
      </c>
      <c r="L1109" t="s">
        <v>24</v>
      </c>
      <c r="M1109" t="s">
        <v>12</v>
      </c>
      <c r="N1109" t="s">
        <v>123</v>
      </c>
      <c r="P1109" t="s">
        <v>52</v>
      </c>
      <c r="Q1109" t="s">
        <v>27</v>
      </c>
    </row>
    <row r="1110" spans="1:17" x14ac:dyDescent="0.35">
      <c r="A1110" t="s">
        <v>1752</v>
      </c>
      <c r="B1110">
        <v>1300</v>
      </c>
      <c r="C1110" s="6">
        <v>15000000</v>
      </c>
      <c r="D1110">
        <v>11538</v>
      </c>
      <c r="E1110" t="s">
        <v>48</v>
      </c>
      <c r="F1110" t="s">
        <v>5684</v>
      </c>
      <c r="H1110" t="s">
        <v>5684</v>
      </c>
      <c r="K1110" t="s">
        <v>23</v>
      </c>
      <c r="L1110" t="s">
        <v>24</v>
      </c>
      <c r="M1110" t="s">
        <v>12</v>
      </c>
      <c r="N1110" t="s">
        <v>91</v>
      </c>
      <c r="O1110" s="4" t="s">
        <v>91</v>
      </c>
      <c r="P1110" t="s">
        <v>52</v>
      </c>
      <c r="Q1110" t="s">
        <v>14</v>
      </c>
    </row>
    <row r="1111" spans="1:17" x14ac:dyDescent="0.35">
      <c r="A1111" t="s">
        <v>2401</v>
      </c>
      <c r="B1111">
        <v>1300</v>
      </c>
      <c r="C1111" s="6">
        <v>11440000</v>
      </c>
      <c r="D1111">
        <v>8800</v>
      </c>
      <c r="E1111" t="s">
        <v>48</v>
      </c>
      <c r="F1111" t="s">
        <v>1257</v>
      </c>
      <c r="G1111" t="s">
        <v>830</v>
      </c>
      <c r="H1111" t="s">
        <v>1258</v>
      </c>
      <c r="I1111">
        <v>28.502891099999999</v>
      </c>
      <c r="J1111">
        <v>77.425700000000006</v>
      </c>
      <c r="K1111" t="s">
        <v>10</v>
      </c>
      <c r="L1111" t="s">
        <v>11</v>
      </c>
      <c r="M1111" t="s">
        <v>12</v>
      </c>
      <c r="N1111" t="s">
        <v>6</v>
      </c>
      <c r="O1111" s="4" t="s">
        <v>13</v>
      </c>
      <c r="P1111" t="s">
        <v>48</v>
      </c>
      <c r="Q1111" t="s">
        <v>27</v>
      </c>
    </row>
    <row r="1112" spans="1:17" x14ac:dyDescent="0.35">
      <c r="A1112" t="s">
        <v>2660</v>
      </c>
      <c r="B1112">
        <v>1300</v>
      </c>
      <c r="C1112" s="6">
        <v>10140000</v>
      </c>
      <c r="D1112">
        <v>7800</v>
      </c>
      <c r="E1112" t="s">
        <v>48</v>
      </c>
      <c r="F1112" t="s">
        <v>1257</v>
      </c>
      <c r="G1112" t="s">
        <v>830</v>
      </c>
      <c r="H1112" t="s">
        <v>1258</v>
      </c>
      <c r="I1112">
        <v>28.502891099999999</v>
      </c>
      <c r="J1112">
        <v>77.425700000000006</v>
      </c>
      <c r="K1112" t="s">
        <v>23</v>
      </c>
      <c r="L1112" t="s">
        <v>11</v>
      </c>
      <c r="M1112" t="s">
        <v>12</v>
      </c>
      <c r="N1112" t="s">
        <v>408</v>
      </c>
      <c r="O1112" s="4" t="s">
        <v>48</v>
      </c>
      <c r="P1112" t="s">
        <v>48</v>
      </c>
      <c r="Q1112" t="s">
        <v>27</v>
      </c>
    </row>
    <row r="1113" spans="1:17" x14ac:dyDescent="0.35">
      <c r="A1113" t="s">
        <v>2707</v>
      </c>
      <c r="B1113">
        <v>1300</v>
      </c>
      <c r="C1113" s="6">
        <v>10000000</v>
      </c>
      <c r="D1113">
        <v>7692</v>
      </c>
      <c r="E1113" t="s">
        <v>48</v>
      </c>
      <c r="F1113" t="s">
        <v>1638</v>
      </c>
      <c r="G1113" t="s">
        <v>332</v>
      </c>
      <c r="H1113" t="s">
        <v>1850</v>
      </c>
      <c r="I1113">
        <v>28.5756572575939</v>
      </c>
      <c r="J1113">
        <v>77.382698841820599</v>
      </c>
      <c r="K1113" t="s">
        <v>23</v>
      </c>
      <c r="L1113" t="s">
        <v>24</v>
      </c>
      <c r="M1113" t="s">
        <v>12</v>
      </c>
      <c r="N1113" t="s">
        <v>188</v>
      </c>
      <c r="P1113" t="s">
        <v>48</v>
      </c>
      <c r="Q1113" t="s">
        <v>145</v>
      </c>
    </row>
    <row r="1114" spans="1:17" x14ac:dyDescent="0.35">
      <c r="A1114" t="s">
        <v>2708</v>
      </c>
      <c r="B1114">
        <v>1300</v>
      </c>
      <c r="C1114" s="6">
        <v>10000000</v>
      </c>
      <c r="D1114">
        <v>7692</v>
      </c>
      <c r="E1114" t="s">
        <v>48</v>
      </c>
      <c r="F1114" t="s">
        <v>1499</v>
      </c>
      <c r="G1114" t="s">
        <v>1481</v>
      </c>
      <c r="H1114" t="s">
        <v>2470</v>
      </c>
      <c r="I1114">
        <v>28.5865899123954</v>
      </c>
      <c r="J1114">
        <v>77.336101844229404</v>
      </c>
      <c r="K1114" t="s">
        <v>23</v>
      </c>
      <c r="L1114" t="s">
        <v>24</v>
      </c>
      <c r="M1114" t="s">
        <v>12</v>
      </c>
      <c r="N1114" t="s">
        <v>26</v>
      </c>
      <c r="O1114" s="4" t="s">
        <v>91</v>
      </c>
      <c r="P1114" t="s">
        <v>52</v>
      </c>
      <c r="Q1114" t="s">
        <v>27</v>
      </c>
    </row>
    <row r="1115" spans="1:17" x14ac:dyDescent="0.35">
      <c r="A1115" t="s">
        <v>3141</v>
      </c>
      <c r="B1115">
        <v>1300</v>
      </c>
      <c r="C1115" s="6">
        <v>8850000</v>
      </c>
      <c r="D1115">
        <v>6808</v>
      </c>
      <c r="E1115" t="s">
        <v>48</v>
      </c>
      <c r="F1115" t="s">
        <v>120</v>
      </c>
      <c r="G1115" t="s">
        <v>121</v>
      </c>
      <c r="H1115" t="s">
        <v>2668</v>
      </c>
      <c r="I1115">
        <v>28.571926489999999</v>
      </c>
      <c r="J1115">
        <v>77.47901804</v>
      </c>
      <c r="K1115" t="s">
        <v>23</v>
      </c>
      <c r="L1115" t="s">
        <v>24</v>
      </c>
      <c r="M1115" t="s">
        <v>12</v>
      </c>
      <c r="N1115" t="s">
        <v>91</v>
      </c>
      <c r="O1115" s="4" t="s">
        <v>91</v>
      </c>
      <c r="P1115" t="s">
        <v>91</v>
      </c>
      <c r="Q1115" t="s">
        <v>14</v>
      </c>
    </row>
    <row r="1116" spans="1:17" x14ac:dyDescent="0.35">
      <c r="A1116" t="s">
        <v>3160</v>
      </c>
      <c r="B1116">
        <v>1300</v>
      </c>
      <c r="C1116" s="6">
        <v>8800000</v>
      </c>
      <c r="D1116">
        <v>6769</v>
      </c>
      <c r="E1116" t="s">
        <v>48</v>
      </c>
      <c r="F1116" t="s">
        <v>5684</v>
      </c>
      <c r="G1116" t="s">
        <v>186</v>
      </c>
      <c r="H1116" t="s">
        <v>5684</v>
      </c>
      <c r="I1116">
        <v>28.421662999999999</v>
      </c>
      <c r="J1116">
        <v>77.488898000000006</v>
      </c>
      <c r="K1116" t="s">
        <v>23</v>
      </c>
      <c r="L1116" t="s">
        <v>24</v>
      </c>
      <c r="M1116" t="s">
        <v>12</v>
      </c>
      <c r="N1116" t="s">
        <v>102</v>
      </c>
      <c r="P1116" t="s">
        <v>52</v>
      </c>
      <c r="Q1116" t="s">
        <v>14</v>
      </c>
    </row>
    <row r="1117" spans="1:17" x14ac:dyDescent="0.35">
      <c r="A1117" t="s">
        <v>3538</v>
      </c>
      <c r="B1117">
        <v>1300</v>
      </c>
      <c r="C1117" s="6">
        <v>7800000</v>
      </c>
      <c r="D1117">
        <v>6000</v>
      </c>
      <c r="E1117" t="s">
        <v>48</v>
      </c>
      <c r="F1117" t="s">
        <v>5684</v>
      </c>
      <c r="G1117" t="s">
        <v>121</v>
      </c>
      <c r="H1117" t="s">
        <v>5684</v>
      </c>
      <c r="I1117">
        <v>28.571926489999999</v>
      </c>
      <c r="J1117">
        <v>77.47901804</v>
      </c>
      <c r="K1117" t="s">
        <v>23</v>
      </c>
      <c r="L1117" t="s">
        <v>24</v>
      </c>
      <c r="M1117" t="s">
        <v>12</v>
      </c>
      <c r="N1117" t="s">
        <v>91</v>
      </c>
      <c r="P1117" t="s">
        <v>52</v>
      </c>
      <c r="Q1117" t="s">
        <v>27</v>
      </c>
    </row>
    <row r="1118" spans="1:17" x14ac:dyDescent="0.35">
      <c r="A1118" t="s">
        <v>3666</v>
      </c>
      <c r="B1118">
        <v>1300</v>
      </c>
      <c r="C1118" s="6">
        <v>7500000</v>
      </c>
      <c r="D1118">
        <v>5769</v>
      </c>
      <c r="E1118" t="s">
        <v>48</v>
      </c>
      <c r="F1118" t="s">
        <v>5684</v>
      </c>
      <c r="G1118" t="s">
        <v>268</v>
      </c>
      <c r="H1118" t="s">
        <v>5684</v>
      </c>
      <c r="I1118">
        <v>28.6012989720961</v>
      </c>
      <c r="J1118">
        <v>77.402420882392406</v>
      </c>
      <c r="K1118" t="s">
        <v>23</v>
      </c>
      <c r="L1118" t="s">
        <v>24</v>
      </c>
      <c r="M1118" t="s">
        <v>12</v>
      </c>
      <c r="N1118" t="s">
        <v>48</v>
      </c>
      <c r="O1118" s="4" t="s">
        <v>52</v>
      </c>
      <c r="P1118" t="s">
        <v>52</v>
      </c>
      <c r="Q1118" t="s">
        <v>27</v>
      </c>
    </row>
    <row r="1119" spans="1:17" x14ac:dyDescent="0.35">
      <c r="A1119" t="s">
        <v>3935</v>
      </c>
      <c r="B1119">
        <v>1300</v>
      </c>
      <c r="C1119" s="6">
        <v>6800000</v>
      </c>
      <c r="D1119">
        <v>5231</v>
      </c>
      <c r="E1119" t="s">
        <v>48</v>
      </c>
      <c r="F1119" t="s">
        <v>341</v>
      </c>
      <c r="G1119" t="s">
        <v>1488</v>
      </c>
      <c r="H1119" t="s">
        <v>1857</v>
      </c>
      <c r="I1119" s="10">
        <v>28.505486999999999</v>
      </c>
      <c r="J1119" s="10">
        <v>77.372600000000006</v>
      </c>
      <c r="K1119" t="s">
        <v>10</v>
      </c>
      <c r="L1119" t="s">
        <v>24</v>
      </c>
      <c r="M1119" t="s">
        <v>12</v>
      </c>
      <c r="N1119" t="s">
        <v>453</v>
      </c>
      <c r="P1119" t="s">
        <v>48</v>
      </c>
      <c r="Q1119" t="s">
        <v>14</v>
      </c>
    </row>
    <row r="1120" spans="1:17" x14ac:dyDescent="0.35">
      <c r="A1120" t="s">
        <v>4509</v>
      </c>
      <c r="B1120">
        <v>1300</v>
      </c>
      <c r="C1120" s="6">
        <v>5500000</v>
      </c>
      <c r="D1120">
        <v>4230</v>
      </c>
      <c r="E1120" t="s">
        <v>48</v>
      </c>
      <c r="F1120" t="s">
        <v>5684</v>
      </c>
      <c r="G1120" t="s">
        <v>121</v>
      </c>
      <c r="H1120" t="s">
        <v>5684</v>
      </c>
      <c r="I1120">
        <v>28.571926489999999</v>
      </c>
      <c r="J1120">
        <v>77.47901804</v>
      </c>
      <c r="K1120" t="s">
        <v>10</v>
      </c>
      <c r="L1120" t="s">
        <v>24</v>
      </c>
      <c r="M1120" t="s">
        <v>12</v>
      </c>
      <c r="N1120" t="s">
        <v>325</v>
      </c>
      <c r="O1120" s="4" t="s">
        <v>48</v>
      </c>
      <c r="P1120" t="s">
        <v>52</v>
      </c>
      <c r="Q1120" t="s">
        <v>14</v>
      </c>
    </row>
    <row r="1121" spans="1:17" x14ac:dyDescent="0.35">
      <c r="A1121" t="s">
        <v>4994</v>
      </c>
      <c r="B1121">
        <v>1300</v>
      </c>
      <c r="C1121" s="6">
        <v>4000000</v>
      </c>
      <c r="D1121">
        <v>3077</v>
      </c>
      <c r="E1121" t="s">
        <v>48</v>
      </c>
      <c r="F1121" t="s">
        <v>5684</v>
      </c>
      <c r="G1121" t="s">
        <v>3032</v>
      </c>
      <c r="H1121" t="s">
        <v>5684</v>
      </c>
      <c r="I1121">
        <v>28.586504652178402</v>
      </c>
      <c r="J1121">
        <v>77.386492093443707</v>
      </c>
      <c r="K1121" t="s">
        <v>23</v>
      </c>
      <c r="L1121" t="s">
        <v>24</v>
      </c>
      <c r="M1121" t="s">
        <v>12</v>
      </c>
      <c r="N1121" t="s">
        <v>91</v>
      </c>
      <c r="P1121" t="s">
        <v>48</v>
      </c>
      <c r="Q1121" t="s">
        <v>27</v>
      </c>
    </row>
    <row r="1122" spans="1:17" x14ac:dyDescent="0.35">
      <c r="A1122" t="s">
        <v>2562</v>
      </c>
      <c r="B1122">
        <v>1296</v>
      </c>
      <c r="C1122" s="6">
        <v>10700000</v>
      </c>
      <c r="D1122">
        <v>8256</v>
      </c>
      <c r="E1122" t="s">
        <v>52</v>
      </c>
      <c r="F1122" t="s">
        <v>1773</v>
      </c>
      <c r="G1122" t="s">
        <v>770</v>
      </c>
      <c r="H1122" t="s">
        <v>2370</v>
      </c>
      <c r="I1122">
        <v>28.588110499999999</v>
      </c>
      <c r="J1122">
        <v>77.404260899999997</v>
      </c>
      <c r="K1122" t="s">
        <v>23</v>
      </c>
      <c r="L1122" t="s">
        <v>24</v>
      </c>
      <c r="M1122" t="s">
        <v>12</v>
      </c>
      <c r="N1122" t="s">
        <v>153</v>
      </c>
      <c r="O1122" s="4" t="s">
        <v>52</v>
      </c>
      <c r="P1122" t="s">
        <v>52</v>
      </c>
      <c r="Q1122" t="s">
        <v>27</v>
      </c>
    </row>
    <row r="1123" spans="1:17" x14ac:dyDescent="0.35">
      <c r="A1123" t="s">
        <v>1931</v>
      </c>
      <c r="B1123">
        <v>1295</v>
      </c>
      <c r="C1123" s="6">
        <v>14000000</v>
      </c>
      <c r="D1123">
        <v>10811</v>
      </c>
      <c r="E1123" t="s">
        <v>48</v>
      </c>
      <c r="F1123" t="s">
        <v>5684</v>
      </c>
      <c r="G1123" t="s">
        <v>186</v>
      </c>
      <c r="H1123" t="s">
        <v>5684</v>
      </c>
      <c r="I1123">
        <v>28.421662999999999</v>
      </c>
      <c r="J1123">
        <v>77.488898000000006</v>
      </c>
      <c r="K1123" t="s">
        <v>10</v>
      </c>
      <c r="L1123" t="s">
        <v>24</v>
      </c>
      <c r="M1123" t="s">
        <v>12</v>
      </c>
      <c r="N1123" t="s">
        <v>91</v>
      </c>
      <c r="P1123" t="s">
        <v>52</v>
      </c>
      <c r="Q1123" t="s">
        <v>14</v>
      </c>
    </row>
    <row r="1124" spans="1:17" x14ac:dyDescent="0.35">
      <c r="A1124" t="s">
        <v>2180</v>
      </c>
      <c r="B1124">
        <v>1295</v>
      </c>
      <c r="C1124" s="6">
        <v>12500000</v>
      </c>
      <c r="D1124">
        <v>9653</v>
      </c>
      <c r="E1124" t="s">
        <v>48</v>
      </c>
      <c r="F1124" t="s">
        <v>212</v>
      </c>
      <c r="G1124" t="s">
        <v>2181</v>
      </c>
      <c r="H1124" t="s">
        <v>2182</v>
      </c>
      <c r="I1124">
        <v>28.583910199999998</v>
      </c>
      <c r="J1124">
        <v>77.360870599999998</v>
      </c>
      <c r="K1124" t="s">
        <v>23</v>
      </c>
      <c r="L1124" t="s">
        <v>24</v>
      </c>
      <c r="M1124" t="s">
        <v>12</v>
      </c>
      <c r="N1124" t="s">
        <v>188</v>
      </c>
      <c r="P1124" t="s">
        <v>52</v>
      </c>
      <c r="Q1124" t="s">
        <v>145</v>
      </c>
    </row>
    <row r="1125" spans="1:17" x14ac:dyDescent="0.35">
      <c r="A1125" t="s">
        <v>2457</v>
      </c>
      <c r="B1125">
        <v>1295</v>
      </c>
      <c r="C1125" s="6">
        <v>11000000</v>
      </c>
      <c r="D1125">
        <v>8494</v>
      </c>
      <c r="E1125" t="s">
        <v>48</v>
      </c>
      <c r="F1125" t="s">
        <v>212</v>
      </c>
      <c r="G1125" t="s">
        <v>2181</v>
      </c>
      <c r="H1125" t="s">
        <v>2182</v>
      </c>
      <c r="I1125">
        <v>28.583910199999998</v>
      </c>
      <c r="J1125">
        <v>77.360870599999998</v>
      </c>
      <c r="K1125" t="s">
        <v>23</v>
      </c>
      <c r="L1125" t="s">
        <v>11</v>
      </c>
      <c r="M1125" t="s">
        <v>12</v>
      </c>
      <c r="N1125" t="s">
        <v>77</v>
      </c>
      <c r="O1125" s="4" t="s">
        <v>13</v>
      </c>
      <c r="P1125" t="s">
        <v>52</v>
      </c>
      <c r="Q1125" t="s">
        <v>27</v>
      </c>
    </row>
    <row r="1126" spans="1:17" x14ac:dyDescent="0.35">
      <c r="A1126" t="s">
        <v>2814</v>
      </c>
      <c r="B1126">
        <v>1295</v>
      </c>
      <c r="C1126" s="6">
        <v>9800000</v>
      </c>
      <c r="D1126">
        <v>7567</v>
      </c>
      <c r="E1126" t="s">
        <v>52</v>
      </c>
      <c r="F1126" t="s">
        <v>353</v>
      </c>
      <c r="G1126" t="s">
        <v>322</v>
      </c>
      <c r="H1126" t="s">
        <v>793</v>
      </c>
      <c r="I1126">
        <v>28.575955560490399</v>
      </c>
      <c r="J1126">
        <v>77.389982248039999</v>
      </c>
      <c r="K1126" t="s">
        <v>23</v>
      </c>
      <c r="L1126" t="s">
        <v>24</v>
      </c>
      <c r="M1126" t="s">
        <v>12</v>
      </c>
      <c r="N1126" t="s">
        <v>52</v>
      </c>
      <c r="O1126" s="4" t="s">
        <v>48</v>
      </c>
      <c r="P1126" t="s">
        <v>52</v>
      </c>
      <c r="Q1126" t="s">
        <v>27</v>
      </c>
    </row>
    <row r="1127" spans="1:17" x14ac:dyDescent="0.35">
      <c r="A1127" t="s">
        <v>2903</v>
      </c>
      <c r="B1127">
        <v>1295</v>
      </c>
      <c r="C1127" s="6">
        <v>9500000</v>
      </c>
      <c r="D1127">
        <v>7336</v>
      </c>
      <c r="E1127" t="s">
        <v>48</v>
      </c>
      <c r="F1127" t="s">
        <v>5684</v>
      </c>
      <c r="G1127" t="s">
        <v>449</v>
      </c>
      <c r="H1127" t="s">
        <v>5684</v>
      </c>
      <c r="I1127">
        <v>28.509478695479501</v>
      </c>
      <c r="J1127">
        <v>77.410132233120507</v>
      </c>
      <c r="K1127" t="s">
        <v>23</v>
      </c>
      <c r="L1127" t="s">
        <v>24</v>
      </c>
      <c r="M1127" t="s">
        <v>12</v>
      </c>
      <c r="N1127" t="s">
        <v>82</v>
      </c>
      <c r="P1127" t="s">
        <v>52</v>
      </c>
      <c r="Q1127" t="s">
        <v>145</v>
      </c>
    </row>
    <row r="1128" spans="1:17" x14ac:dyDescent="0.35">
      <c r="A1128" t="s">
        <v>3083</v>
      </c>
      <c r="B1128">
        <v>1295</v>
      </c>
      <c r="C1128" s="6">
        <v>9000000</v>
      </c>
      <c r="D1128">
        <v>6950</v>
      </c>
      <c r="E1128" t="s">
        <v>48</v>
      </c>
      <c r="F1128" t="s">
        <v>212</v>
      </c>
      <c r="G1128" t="s">
        <v>322</v>
      </c>
      <c r="H1128" t="s">
        <v>1111</v>
      </c>
      <c r="I1128">
        <v>28.575955560490399</v>
      </c>
      <c r="J1128">
        <v>77.389982248039999</v>
      </c>
      <c r="K1128" t="s">
        <v>23</v>
      </c>
      <c r="L1128" t="s">
        <v>11</v>
      </c>
      <c r="M1128" t="s">
        <v>12</v>
      </c>
      <c r="N1128" t="s">
        <v>73</v>
      </c>
      <c r="O1128" s="4" t="s">
        <v>48</v>
      </c>
      <c r="P1128" t="s">
        <v>52</v>
      </c>
      <c r="Q1128" t="s">
        <v>27</v>
      </c>
    </row>
    <row r="1129" spans="1:17" x14ac:dyDescent="0.35">
      <c r="A1129" t="s">
        <v>3254</v>
      </c>
      <c r="B1129">
        <v>1295</v>
      </c>
      <c r="C1129" s="6">
        <v>8500000</v>
      </c>
      <c r="D1129">
        <v>6564</v>
      </c>
      <c r="E1129" t="s">
        <v>48</v>
      </c>
      <c r="F1129" t="s">
        <v>212</v>
      </c>
      <c r="G1129" t="s">
        <v>322</v>
      </c>
      <c r="H1129" t="s">
        <v>1111</v>
      </c>
      <c r="I1129">
        <v>28.575955560490399</v>
      </c>
      <c r="J1129">
        <v>77.389982248039999</v>
      </c>
      <c r="K1129" t="s">
        <v>23</v>
      </c>
      <c r="L1129" t="s">
        <v>24</v>
      </c>
      <c r="M1129" t="s">
        <v>12</v>
      </c>
      <c r="N1129" t="s">
        <v>165</v>
      </c>
      <c r="P1129" t="s">
        <v>48</v>
      </c>
      <c r="Q1129" t="s">
        <v>27</v>
      </c>
    </row>
    <row r="1130" spans="1:17" x14ac:dyDescent="0.35">
      <c r="A1130" t="s">
        <v>3348</v>
      </c>
      <c r="B1130">
        <v>1295</v>
      </c>
      <c r="C1130" s="6">
        <v>8200000</v>
      </c>
      <c r="D1130">
        <v>6332</v>
      </c>
      <c r="E1130" t="s">
        <v>48</v>
      </c>
      <c r="F1130" t="s">
        <v>212</v>
      </c>
      <c r="G1130" t="s">
        <v>322</v>
      </c>
      <c r="H1130" t="s">
        <v>1111</v>
      </c>
      <c r="I1130">
        <v>28.575955560490399</v>
      </c>
      <c r="J1130">
        <v>77.389982248039999</v>
      </c>
      <c r="K1130" t="s">
        <v>23</v>
      </c>
      <c r="L1130" t="s">
        <v>24</v>
      </c>
      <c r="M1130" t="s">
        <v>12</v>
      </c>
      <c r="N1130" t="s">
        <v>244</v>
      </c>
      <c r="O1130" s="4" t="s">
        <v>48</v>
      </c>
      <c r="P1130" t="s">
        <v>52</v>
      </c>
      <c r="Q1130" t="s">
        <v>27</v>
      </c>
    </row>
    <row r="1131" spans="1:17" x14ac:dyDescent="0.35">
      <c r="A1131" t="s">
        <v>3716</v>
      </c>
      <c r="B1131">
        <v>1295</v>
      </c>
      <c r="C1131" s="6">
        <v>7300000</v>
      </c>
      <c r="D1131">
        <v>5637</v>
      </c>
      <c r="E1131" t="s">
        <v>48</v>
      </c>
      <c r="F1131" t="s">
        <v>212</v>
      </c>
      <c r="G1131" t="s">
        <v>449</v>
      </c>
      <c r="H1131" t="s">
        <v>888</v>
      </c>
      <c r="I1131">
        <v>28.509478695479501</v>
      </c>
      <c r="J1131">
        <v>77.410132233120507</v>
      </c>
      <c r="K1131" t="s">
        <v>10</v>
      </c>
      <c r="L1131" t="s">
        <v>24</v>
      </c>
      <c r="M1131" t="s">
        <v>12</v>
      </c>
      <c r="N1131" t="s">
        <v>6</v>
      </c>
      <c r="O1131" s="4" t="s">
        <v>48</v>
      </c>
      <c r="P1131" t="s">
        <v>48</v>
      </c>
      <c r="Q1131" t="s">
        <v>27</v>
      </c>
    </row>
    <row r="1132" spans="1:17" x14ac:dyDescent="0.35">
      <c r="A1132" t="s">
        <v>3784</v>
      </c>
      <c r="B1132">
        <v>1295</v>
      </c>
      <c r="C1132" s="6">
        <v>7051000</v>
      </c>
      <c r="D1132">
        <v>5445</v>
      </c>
      <c r="E1132" t="s">
        <v>48</v>
      </c>
      <c r="F1132" t="s">
        <v>212</v>
      </c>
      <c r="G1132" t="s">
        <v>449</v>
      </c>
      <c r="H1132" t="s">
        <v>888</v>
      </c>
      <c r="I1132">
        <v>28.509478695479501</v>
      </c>
      <c r="J1132">
        <v>77.410132233120507</v>
      </c>
      <c r="K1132" t="s">
        <v>23</v>
      </c>
      <c r="L1132" t="s">
        <v>24</v>
      </c>
      <c r="M1132" t="s">
        <v>12</v>
      </c>
      <c r="N1132" t="s">
        <v>165</v>
      </c>
      <c r="O1132" s="4" t="s">
        <v>48</v>
      </c>
      <c r="P1132" t="s">
        <v>52</v>
      </c>
      <c r="Q1132" t="s">
        <v>14</v>
      </c>
    </row>
    <row r="1133" spans="1:17" x14ac:dyDescent="0.35">
      <c r="A1133" t="s">
        <v>3934</v>
      </c>
      <c r="B1133">
        <v>1295</v>
      </c>
      <c r="C1133" s="6">
        <v>6800000</v>
      </c>
      <c r="D1133">
        <v>5251</v>
      </c>
      <c r="E1133" t="s">
        <v>52</v>
      </c>
      <c r="F1133" t="s">
        <v>5684</v>
      </c>
      <c r="H1133" t="s">
        <v>5684</v>
      </c>
      <c r="K1133" t="s">
        <v>23</v>
      </c>
      <c r="L1133" t="s">
        <v>24</v>
      </c>
      <c r="M1133" t="s">
        <v>12</v>
      </c>
      <c r="N1133" t="s">
        <v>233</v>
      </c>
      <c r="P1133" t="s">
        <v>52</v>
      </c>
      <c r="Q1133" t="s">
        <v>27</v>
      </c>
    </row>
    <row r="1134" spans="1:17" x14ac:dyDescent="0.35">
      <c r="A1134" t="s">
        <v>4597</v>
      </c>
      <c r="B1134">
        <v>1295</v>
      </c>
      <c r="C1134" s="6">
        <v>5100000</v>
      </c>
      <c r="D1134">
        <v>3938</v>
      </c>
      <c r="E1134" t="s">
        <v>52</v>
      </c>
      <c r="F1134" t="s">
        <v>685</v>
      </c>
      <c r="G1134" t="s">
        <v>332</v>
      </c>
      <c r="H1134" t="s">
        <v>686</v>
      </c>
      <c r="I1134">
        <v>28.5756572575939</v>
      </c>
      <c r="J1134">
        <v>77.382698841820599</v>
      </c>
      <c r="K1134" t="s">
        <v>23</v>
      </c>
      <c r="L1134" t="s">
        <v>24</v>
      </c>
      <c r="M1134" t="s">
        <v>12</v>
      </c>
      <c r="N1134" t="s">
        <v>123</v>
      </c>
      <c r="O1134" s="4" t="s">
        <v>6</v>
      </c>
      <c r="P1134" t="s">
        <v>48</v>
      </c>
      <c r="Q1134" t="s">
        <v>14</v>
      </c>
    </row>
    <row r="1135" spans="1:17" x14ac:dyDescent="0.35">
      <c r="A1135" t="s">
        <v>4773</v>
      </c>
      <c r="B1135">
        <v>1295</v>
      </c>
      <c r="C1135" s="6">
        <v>4600000</v>
      </c>
      <c r="D1135">
        <v>3552</v>
      </c>
      <c r="E1135" t="s">
        <v>48</v>
      </c>
      <c r="F1135" t="s">
        <v>5684</v>
      </c>
      <c r="H1135" t="s">
        <v>5684</v>
      </c>
      <c r="K1135" t="s">
        <v>23</v>
      </c>
      <c r="L1135" t="s">
        <v>24</v>
      </c>
      <c r="M1135" t="s">
        <v>12</v>
      </c>
      <c r="N1135" t="s">
        <v>153</v>
      </c>
      <c r="P1135" t="s">
        <v>52</v>
      </c>
      <c r="Q1135" t="s">
        <v>27</v>
      </c>
    </row>
    <row r="1136" spans="1:17" x14ac:dyDescent="0.35">
      <c r="A1136" t="s">
        <v>1929</v>
      </c>
      <c r="B1136">
        <v>1290</v>
      </c>
      <c r="C1136" s="6">
        <v>14000000</v>
      </c>
      <c r="D1136">
        <v>10853</v>
      </c>
      <c r="E1136" t="s">
        <v>52</v>
      </c>
      <c r="F1136" t="s">
        <v>33</v>
      </c>
      <c r="G1136" t="s">
        <v>34</v>
      </c>
      <c r="H1136" t="s">
        <v>580</v>
      </c>
      <c r="I1136">
        <v>28.560753744315001</v>
      </c>
      <c r="J1136">
        <v>77.3863395619355</v>
      </c>
      <c r="K1136" t="s">
        <v>23</v>
      </c>
      <c r="L1136" t="s">
        <v>24</v>
      </c>
      <c r="M1136" t="s">
        <v>12</v>
      </c>
      <c r="N1136" t="s">
        <v>91</v>
      </c>
      <c r="O1136" s="4" t="s">
        <v>13</v>
      </c>
      <c r="P1136" t="s">
        <v>52</v>
      </c>
      <c r="Q1136" t="s">
        <v>27</v>
      </c>
    </row>
    <row r="1137" spans="1:17" x14ac:dyDescent="0.35">
      <c r="A1137" t="s">
        <v>3503</v>
      </c>
      <c r="B1137">
        <v>1290</v>
      </c>
      <c r="C1137" s="6">
        <v>7999900</v>
      </c>
      <c r="D1137">
        <v>6201</v>
      </c>
      <c r="E1137" t="s">
        <v>48</v>
      </c>
      <c r="F1137" t="s">
        <v>33</v>
      </c>
      <c r="G1137" t="s">
        <v>121</v>
      </c>
      <c r="H1137" t="s">
        <v>1822</v>
      </c>
      <c r="I1137">
        <v>28.571926489999999</v>
      </c>
      <c r="J1137">
        <v>77.47901804</v>
      </c>
      <c r="K1137" t="s">
        <v>23</v>
      </c>
      <c r="L1137" t="s">
        <v>24</v>
      </c>
      <c r="M1137" t="s">
        <v>12</v>
      </c>
      <c r="N1137" t="s">
        <v>188</v>
      </c>
      <c r="O1137" s="4" t="s">
        <v>48</v>
      </c>
      <c r="P1137" t="s">
        <v>52</v>
      </c>
      <c r="Q1137" t="s">
        <v>27</v>
      </c>
    </row>
    <row r="1138" spans="1:17" x14ac:dyDescent="0.35">
      <c r="A1138" t="s">
        <v>4298</v>
      </c>
      <c r="B1138">
        <v>1290</v>
      </c>
      <c r="C1138" s="6">
        <v>6000000</v>
      </c>
      <c r="D1138">
        <v>4651</v>
      </c>
      <c r="E1138" t="s">
        <v>48</v>
      </c>
      <c r="F1138" t="s">
        <v>1088</v>
      </c>
      <c r="G1138" t="s">
        <v>121</v>
      </c>
      <c r="H1138" t="s">
        <v>3908</v>
      </c>
      <c r="I1138">
        <v>28.571926489999999</v>
      </c>
      <c r="J1138">
        <v>77.47901804</v>
      </c>
      <c r="K1138" t="s">
        <v>23</v>
      </c>
      <c r="L1138" t="s">
        <v>24</v>
      </c>
      <c r="M1138" t="s">
        <v>12</v>
      </c>
      <c r="N1138" t="s">
        <v>37</v>
      </c>
      <c r="O1138" s="4" t="s">
        <v>48</v>
      </c>
      <c r="P1138" t="s">
        <v>52</v>
      </c>
      <c r="Q1138" t="s">
        <v>27</v>
      </c>
    </row>
    <row r="1139" spans="1:17" x14ac:dyDescent="0.35">
      <c r="A1139" t="s">
        <v>4507</v>
      </c>
      <c r="B1139">
        <v>1290</v>
      </c>
      <c r="C1139" s="6">
        <v>5500000</v>
      </c>
      <c r="D1139">
        <v>4264</v>
      </c>
      <c r="E1139" t="s">
        <v>48</v>
      </c>
      <c r="F1139" t="s">
        <v>5684</v>
      </c>
      <c r="G1139" t="s">
        <v>8</v>
      </c>
      <c r="H1139" t="s">
        <v>5684</v>
      </c>
      <c r="I1139">
        <v>28.525950926187399</v>
      </c>
      <c r="J1139">
        <v>77.361578900673507</v>
      </c>
      <c r="K1139" t="s">
        <v>23</v>
      </c>
      <c r="L1139" t="s">
        <v>24</v>
      </c>
      <c r="M1139" t="s">
        <v>12</v>
      </c>
      <c r="N1139" t="s">
        <v>37</v>
      </c>
      <c r="P1139" t="s">
        <v>52</v>
      </c>
      <c r="Q1139" t="s">
        <v>27</v>
      </c>
    </row>
    <row r="1140" spans="1:17" x14ac:dyDescent="0.35">
      <c r="A1140" t="s">
        <v>4582</v>
      </c>
      <c r="B1140">
        <v>1290</v>
      </c>
      <c r="C1140" s="6">
        <v>5200000</v>
      </c>
      <c r="D1140">
        <v>4031</v>
      </c>
      <c r="E1140" t="s">
        <v>48</v>
      </c>
      <c r="F1140" t="s">
        <v>5684</v>
      </c>
      <c r="G1140" t="s">
        <v>1767</v>
      </c>
      <c r="H1140" t="s">
        <v>5684</v>
      </c>
      <c r="I1140">
        <v>28.597035834855198</v>
      </c>
      <c r="J1140">
        <v>77.369305100305496</v>
      </c>
      <c r="K1140" t="s">
        <v>23</v>
      </c>
      <c r="L1140" t="s">
        <v>24</v>
      </c>
      <c r="M1140" t="s">
        <v>12</v>
      </c>
      <c r="N1140" t="s">
        <v>91</v>
      </c>
      <c r="O1140" s="4" t="s">
        <v>48</v>
      </c>
      <c r="P1140" t="s">
        <v>48</v>
      </c>
      <c r="Q1140" t="s">
        <v>27</v>
      </c>
    </row>
    <row r="1141" spans="1:17" x14ac:dyDescent="0.35">
      <c r="A1141" t="s">
        <v>4661</v>
      </c>
      <c r="B1141">
        <v>1290</v>
      </c>
      <c r="C1141" s="6">
        <v>5000000</v>
      </c>
      <c r="D1141">
        <v>3876</v>
      </c>
      <c r="E1141" t="s">
        <v>48</v>
      </c>
      <c r="F1141" t="s">
        <v>5684</v>
      </c>
      <c r="G1141" t="s">
        <v>121</v>
      </c>
      <c r="H1141" t="s">
        <v>5684</v>
      </c>
      <c r="I1141">
        <v>28.571926489999999</v>
      </c>
      <c r="J1141">
        <v>77.47901804</v>
      </c>
      <c r="K1141" t="s">
        <v>23</v>
      </c>
      <c r="L1141" t="s">
        <v>24</v>
      </c>
      <c r="M1141" t="s">
        <v>12</v>
      </c>
      <c r="N1141" t="s">
        <v>102</v>
      </c>
      <c r="P1141" t="s">
        <v>48</v>
      </c>
      <c r="Q1141" t="s">
        <v>27</v>
      </c>
    </row>
    <row r="1142" spans="1:17" x14ac:dyDescent="0.35">
      <c r="A1142" t="s">
        <v>2369</v>
      </c>
      <c r="B1142">
        <v>1288</v>
      </c>
      <c r="C1142" s="6">
        <v>11500000</v>
      </c>
      <c r="D1142">
        <v>8929</v>
      </c>
      <c r="E1142" t="s">
        <v>52</v>
      </c>
      <c r="F1142" t="s">
        <v>1773</v>
      </c>
      <c r="G1142" t="s">
        <v>770</v>
      </c>
      <c r="H1142" t="s">
        <v>2370</v>
      </c>
      <c r="I1142">
        <v>28.588110499999999</v>
      </c>
      <c r="J1142">
        <v>77.404260899999997</v>
      </c>
      <c r="K1142" t="s">
        <v>23</v>
      </c>
      <c r="L1142" t="s">
        <v>24</v>
      </c>
      <c r="M1142" t="s">
        <v>12</v>
      </c>
      <c r="N1142" t="s">
        <v>244</v>
      </c>
      <c r="O1142" s="4" t="s">
        <v>52</v>
      </c>
      <c r="P1142" t="s">
        <v>52</v>
      </c>
      <c r="Q1142" t="s">
        <v>27</v>
      </c>
    </row>
    <row r="1143" spans="1:17" x14ac:dyDescent="0.35">
      <c r="A1143" t="s">
        <v>2088</v>
      </c>
      <c r="B1143">
        <v>1285</v>
      </c>
      <c r="C1143" s="6">
        <v>13000000</v>
      </c>
      <c r="D1143">
        <v>10117</v>
      </c>
      <c r="E1143" t="s">
        <v>52</v>
      </c>
      <c r="F1143" t="s">
        <v>1417</v>
      </c>
      <c r="G1143" t="s">
        <v>186</v>
      </c>
      <c r="H1143" t="s">
        <v>1418</v>
      </c>
      <c r="I1143">
        <v>28.421662999999999</v>
      </c>
      <c r="J1143">
        <v>77.488898000000006</v>
      </c>
      <c r="K1143" t="s">
        <v>10</v>
      </c>
      <c r="L1143" t="s">
        <v>24</v>
      </c>
      <c r="M1143" t="s">
        <v>12</v>
      </c>
      <c r="N1143" t="s">
        <v>135</v>
      </c>
      <c r="P1143" t="s">
        <v>52</v>
      </c>
      <c r="Q1143" t="s">
        <v>14</v>
      </c>
    </row>
    <row r="1144" spans="1:17" x14ac:dyDescent="0.35">
      <c r="A1144" t="s">
        <v>2090</v>
      </c>
      <c r="B1144">
        <v>1285</v>
      </c>
      <c r="C1144" s="6">
        <v>13000000</v>
      </c>
      <c r="D1144">
        <v>10117</v>
      </c>
      <c r="E1144" t="s">
        <v>48</v>
      </c>
      <c r="F1144" t="s">
        <v>5684</v>
      </c>
      <c r="G1144" t="s">
        <v>186</v>
      </c>
      <c r="H1144" t="s">
        <v>5684</v>
      </c>
      <c r="I1144">
        <v>28.421662999999999</v>
      </c>
      <c r="J1144">
        <v>77.488898000000006</v>
      </c>
      <c r="K1144" t="s">
        <v>23</v>
      </c>
      <c r="L1144" t="s">
        <v>24</v>
      </c>
      <c r="M1144" t="s">
        <v>12</v>
      </c>
      <c r="N1144" t="s">
        <v>13</v>
      </c>
      <c r="P1144" t="s">
        <v>48</v>
      </c>
      <c r="Q1144" t="s">
        <v>14</v>
      </c>
    </row>
    <row r="1145" spans="1:17" x14ac:dyDescent="0.35">
      <c r="A1145" t="s">
        <v>2253</v>
      </c>
      <c r="B1145">
        <v>1285</v>
      </c>
      <c r="C1145" s="6">
        <v>12100000</v>
      </c>
      <c r="D1145">
        <v>9416</v>
      </c>
      <c r="E1145" t="s">
        <v>48</v>
      </c>
      <c r="F1145" t="s">
        <v>1417</v>
      </c>
      <c r="G1145" t="s">
        <v>186</v>
      </c>
      <c r="H1145" t="s">
        <v>1418</v>
      </c>
      <c r="I1145">
        <v>28.421662999999999</v>
      </c>
      <c r="J1145">
        <v>77.488898000000006</v>
      </c>
      <c r="K1145" t="s">
        <v>23</v>
      </c>
      <c r="L1145" t="s">
        <v>24</v>
      </c>
      <c r="M1145" t="s">
        <v>12</v>
      </c>
      <c r="N1145" t="s">
        <v>426</v>
      </c>
      <c r="O1145" s="4" t="s">
        <v>13</v>
      </c>
      <c r="P1145" t="s">
        <v>52</v>
      </c>
      <c r="Q1145" t="s">
        <v>14</v>
      </c>
    </row>
    <row r="1146" spans="1:17" x14ac:dyDescent="0.35">
      <c r="A1146" t="s">
        <v>2350</v>
      </c>
      <c r="B1146">
        <v>1285</v>
      </c>
      <c r="C1146" s="6">
        <v>11800000</v>
      </c>
      <c r="D1146">
        <v>9182</v>
      </c>
      <c r="E1146" t="s">
        <v>48</v>
      </c>
      <c r="F1146" t="s">
        <v>1417</v>
      </c>
      <c r="G1146" t="s">
        <v>186</v>
      </c>
      <c r="H1146" t="s">
        <v>1418</v>
      </c>
      <c r="I1146">
        <v>28.421662999999999</v>
      </c>
      <c r="J1146">
        <v>77.488898000000006</v>
      </c>
      <c r="K1146" t="s">
        <v>10</v>
      </c>
      <c r="L1146" t="s">
        <v>24</v>
      </c>
      <c r="M1146" t="s">
        <v>12</v>
      </c>
      <c r="N1146" t="s">
        <v>6</v>
      </c>
      <c r="O1146" s="4" t="s">
        <v>48</v>
      </c>
      <c r="P1146" t="s">
        <v>52</v>
      </c>
      <c r="Q1146" t="s">
        <v>27</v>
      </c>
    </row>
    <row r="1147" spans="1:17" x14ac:dyDescent="0.35">
      <c r="A1147" t="s">
        <v>2351</v>
      </c>
      <c r="B1147">
        <v>1285</v>
      </c>
      <c r="C1147" s="6">
        <v>11800000</v>
      </c>
      <c r="D1147">
        <v>9183</v>
      </c>
      <c r="E1147" t="s">
        <v>48</v>
      </c>
      <c r="F1147" t="s">
        <v>1417</v>
      </c>
      <c r="G1147" t="s">
        <v>186</v>
      </c>
      <c r="H1147" t="s">
        <v>1418</v>
      </c>
      <c r="I1147">
        <v>28.421662999999999</v>
      </c>
      <c r="J1147">
        <v>77.488898000000006</v>
      </c>
      <c r="K1147" t="s">
        <v>23</v>
      </c>
      <c r="L1147" t="s">
        <v>24</v>
      </c>
      <c r="M1147" t="s">
        <v>12</v>
      </c>
      <c r="N1147" t="s">
        <v>57</v>
      </c>
      <c r="O1147" s="4" t="s">
        <v>48</v>
      </c>
      <c r="P1147" t="s">
        <v>52</v>
      </c>
      <c r="Q1147" t="s">
        <v>14</v>
      </c>
    </row>
    <row r="1148" spans="1:17" x14ac:dyDescent="0.35">
      <c r="A1148" t="s">
        <v>2366</v>
      </c>
      <c r="B1148">
        <v>1285</v>
      </c>
      <c r="C1148" s="6">
        <v>11500000</v>
      </c>
      <c r="D1148">
        <v>8949</v>
      </c>
      <c r="E1148" t="s">
        <v>48</v>
      </c>
      <c r="F1148" t="s">
        <v>1417</v>
      </c>
      <c r="G1148" t="s">
        <v>186</v>
      </c>
      <c r="H1148" t="s">
        <v>1418</v>
      </c>
      <c r="I1148">
        <v>28.421662999999999</v>
      </c>
      <c r="J1148">
        <v>77.488898000000006</v>
      </c>
      <c r="K1148" t="s">
        <v>10</v>
      </c>
      <c r="L1148" t="s">
        <v>24</v>
      </c>
      <c r="M1148" t="s">
        <v>12</v>
      </c>
      <c r="N1148" t="s">
        <v>82</v>
      </c>
      <c r="O1148" s="4" t="s">
        <v>13</v>
      </c>
      <c r="P1148" t="s">
        <v>52</v>
      </c>
      <c r="Q1148" t="s">
        <v>14</v>
      </c>
    </row>
    <row r="1149" spans="1:17" x14ac:dyDescent="0.35">
      <c r="A1149" t="s">
        <v>2410</v>
      </c>
      <c r="B1149">
        <v>1285</v>
      </c>
      <c r="C1149" s="6">
        <v>11200000</v>
      </c>
      <c r="D1149">
        <v>8716</v>
      </c>
      <c r="E1149" t="s">
        <v>48</v>
      </c>
      <c r="F1149" t="s">
        <v>1417</v>
      </c>
      <c r="G1149" t="s">
        <v>186</v>
      </c>
      <c r="H1149" t="s">
        <v>1418</v>
      </c>
      <c r="I1149">
        <v>28.421662999999999</v>
      </c>
      <c r="J1149">
        <v>77.488898000000006</v>
      </c>
      <c r="K1149" t="s">
        <v>23</v>
      </c>
      <c r="L1149" t="s">
        <v>24</v>
      </c>
      <c r="M1149" t="s">
        <v>12</v>
      </c>
      <c r="N1149" t="s">
        <v>408</v>
      </c>
      <c r="O1149" s="4" t="s">
        <v>48</v>
      </c>
      <c r="P1149" t="s">
        <v>52</v>
      </c>
      <c r="Q1149" t="s">
        <v>14</v>
      </c>
    </row>
    <row r="1150" spans="1:17" x14ac:dyDescent="0.35">
      <c r="A1150" t="s">
        <v>2456</v>
      </c>
      <c r="B1150">
        <v>1285</v>
      </c>
      <c r="C1150" s="6">
        <v>11000000</v>
      </c>
      <c r="D1150">
        <v>8560</v>
      </c>
      <c r="E1150" t="s">
        <v>48</v>
      </c>
      <c r="F1150" t="s">
        <v>5684</v>
      </c>
      <c r="G1150" t="s">
        <v>186</v>
      </c>
      <c r="H1150" t="s">
        <v>5684</v>
      </c>
      <c r="I1150">
        <v>28.421662999999999</v>
      </c>
      <c r="J1150">
        <v>77.488898000000006</v>
      </c>
      <c r="K1150" t="s">
        <v>10</v>
      </c>
      <c r="L1150" t="s">
        <v>24</v>
      </c>
      <c r="M1150" t="s">
        <v>12</v>
      </c>
      <c r="N1150" t="s">
        <v>77</v>
      </c>
      <c r="O1150" s="4" t="s">
        <v>48</v>
      </c>
      <c r="P1150" t="s">
        <v>52</v>
      </c>
      <c r="Q1150" t="s">
        <v>27</v>
      </c>
    </row>
    <row r="1151" spans="1:17" x14ac:dyDescent="0.35">
      <c r="A1151" t="s">
        <v>2797</v>
      </c>
      <c r="B1151">
        <v>1285</v>
      </c>
      <c r="C1151" s="6">
        <v>9850000</v>
      </c>
      <c r="D1151">
        <v>7665</v>
      </c>
      <c r="E1151" t="s">
        <v>48</v>
      </c>
      <c r="F1151" t="s">
        <v>1417</v>
      </c>
      <c r="G1151" t="s">
        <v>186</v>
      </c>
      <c r="H1151" t="s">
        <v>1418</v>
      </c>
      <c r="I1151">
        <v>28.421662999999999</v>
      </c>
      <c r="J1151">
        <v>77.488898000000006</v>
      </c>
      <c r="K1151" t="s">
        <v>23</v>
      </c>
      <c r="L1151" t="s">
        <v>24</v>
      </c>
      <c r="M1151" t="s">
        <v>12</v>
      </c>
      <c r="N1151" t="s">
        <v>325</v>
      </c>
      <c r="O1151" s="4" t="s">
        <v>48</v>
      </c>
      <c r="P1151" t="s">
        <v>52</v>
      </c>
      <c r="Q1151" t="s">
        <v>14</v>
      </c>
    </row>
    <row r="1152" spans="1:17" x14ac:dyDescent="0.35">
      <c r="A1152" t="s">
        <v>2902</v>
      </c>
      <c r="B1152">
        <v>1285</v>
      </c>
      <c r="C1152" s="6">
        <v>9500000</v>
      </c>
      <c r="D1152">
        <v>7393</v>
      </c>
      <c r="E1152" t="s">
        <v>48</v>
      </c>
      <c r="F1152" t="s">
        <v>1417</v>
      </c>
      <c r="G1152" t="s">
        <v>186</v>
      </c>
      <c r="H1152" t="s">
        <v>1418</v>
      </c>
      <c r="I1152">
        <v>28.421662999999999</v>
      </c>
      <c r="J1152">
        <v>77.488898000000006</v>
      </c>
      <c r="K1152" t="s">
        <v>23</v>
      </c>
      <c r="L1152" t="s">
        <v>24</v>
      </c>
      <c r="M1152" t="s">
        <v>12</v>
      </c>
      <c r="N1152" t="s">
        <v>102</v>
      </c>
      <c r="O1152" s="4" t="s">
        <v>48</v>
      </c>
      <c r="P1152" t="s">
        <v>48</v>
      </c>
      <c r="Q1152" t="s">
        <v>14</v>
      </c>
    </row>
    <row r="1153" spans="1:17" x14ac:dyDescent="0.35">
      <c r="A1153" t="s">
        <v>3159</v>
      </c>
      <c r="B1153">
        <v>1285</v>
      </c>
      <c r="C1153" s="6">
        <v>8800000</v>
      </c>
      <c r="D1153">
        <v>6848</v>
      </c>
      <c r="E1153" t="s">
        <v>48</v>
      </c>
      <c r="F1153" t="s">
        <v>1417</v>
      </c>
      <c r="G1153" t="s">
        <v>186</v>
      </c>
      <c r="H1153" t="s">
        <v>1418</v>
      </c>
      <c r="I1153">
        <v>28.421662999999999</v>
      </c>
      <c r="J1153">
        <v>77.488898000000006</v>
      </c>
      <c r="K1153" t="s">
        <v>10</v>
      </c>
      <c r="L1153" t="s">
        <v>24</v>
      </c>
      <c r="M1153" t="s">
        <v>12</v>
      </c>
      <c r="N1153" t="s">
        <v>91</v>
      </c>
      <c r="P1153" t="s">
        <v>52</v>
      </c>
      <c r="Q1153" t="s">
        <v>14</v>
      </c>
    </row>
    <row r="1154" spans="1:17" x14ac:dyDescent="0.35">
      <c r="A1154" t="s">
        <v>3663</v>
      </c>
      <c r="B1154">
        <v>1285</v>
      </c>
      <c r="C1154" s="6">
        <v>7500000</v>
      </c>
      <c r="D1154">
        <v>5837</v>
      </c>
      <c r="E1154" t="s">
        <v>48</v>
      </c>
      <c r="F1154" t="s">
        <v>1794</v>
      </c>
      <c r="G1154" t="s">
        <v>449</v>
      </c>
      <c r="H1154" t="s">
        <v>1795</v>
      </c>
      <c r="I1154">
        <v>28.509478695479501</v>
      </c>
      <c r="J1154">
        <v>77.410132233120507</v>
      </c>
      <c r="K1154" t="s">
        <v>23</v>
      </c>
      <c r="L1154" t="s">
        <v>24</v>
      </c>
      <c r="M1154" t="s">
        <v>12</v>
      </c>
      <c r="N1154" t="s">
        <v>426</v>
      </c>
      <c r="O1154" s="4" t="s">
        <v>52</v>
      </c>
      <c r="P1154" t="s">
        <v>52</v>
      </c>
      <c r="Q1154" t="s">
        <v>27</v>
      </c>
    </row>
    <row r="1155" spans="1:17" x14ac:dyDescent="0.35">
      <c r="A1155" t="s">
        <v>3864</v>
      </c>
      <c r="B1155">
        <v>1285</v>
      </c>
      <c r="C1155" s="6">
        <v>7000000</v>
      </c>
      <c r="D1155">
        <v>5447</v>
      </c>
      <c r="E1155" t="s">
        <v>48</v>
      </c>
      <c r="F1155" t="s">
        <v>5684</v>
      </c>
      <c r="H1155" t="s">
        <v>5684</v>
      </c>
      <c r="K1155" t="s">
        <v>23</v>
      </c>
      <c r="L1155" t="s">
        <v>24</v>
      </c>
      <c r="M1155" t="s">
        <v>12</v>
      </c>
      <c r="N1155" t="s">
        <v>408</v>
      </c>
      <c r="O1155" s="4" t="s">
        <v>48</v>
      </c>
      <c r="P1155" t="s">
        <v>52</v>
      </c>
      <c r="Q1155" t="s">
        <v>145</v>
      </c>
    </row>
    <row r="1156" spans="1:17" x14ac:dyDescent="0.35">
      <c r="A1156" t="s">
        <v>4336</v>
      </c>
      <c r="B1156">
        <v>1285</v>
      </c>
      <c r="C1156" s="6">
        <v>5900000</v>
      </c>
      <c r="D1156">
        <v>4591</v>
      </c>
      <c r="E1156" t="s">
        <v>48</v>
      </c>
      <c r="F1156" t="s">
        <v>1794</v>
      </c>
      <c r="G1156" t="s">
        <v>449</v>
      </c>
      <c r="H1156" t="s">
        <v>1795</v>
      </c>
      <c r="I1156">
        <v>28.509478695479501</v>
      </c>
      <c r="J1156">
        <v>77.410132233120507</v>
      </c>
      <c r="K1156" t="s">
        <v>23</v>
      </c>
      <c r="L1156" t="s">
        <v>24</v>
      </c>
      <c r="M1156" t="s">
        <v>12</v>
      </c>
      <c r="N1156" t="s">
        <v>426</v>
      </c>
      <c r="O1156" s="4" t="s">
        <v>52</v>
      </c>
      <c r="P1156" t="s">
        <v>48</v>
      </c>
      <c r="Q1156" t="s">
        <v>14</v>
      </c>
    </row>
    <row r="1157" spans="1:17" x14ac:dyDescent="0.35">
      <c r="A1157" t="s">
        <v>4720</v>
      </c>
      <c r="B1157">
        <v>1285</v>
      </c>
      <c r="C1157" s="6">
        <v>4800000</v>
      </c>
      <c r="D1157">
        <v>3735</v>
      </c>
      <c r="E1157" t="s">
        <v>52</v>
      </c>
      <c r="F1157" t="s">
        <v>212</v>
      </c>
      <c r="G1157" t="s">
        <v>121</v>
      </c>
      <c r="H1157" t="s">
        <v>4721</v>
      </c>
      <c r="I1157">
        <v>28.571926489999999</v>
      </c>
      <c r="J1157">
        <v>77.47901804</v>
      </c>
      <c r="K1157" t="s">
        <v>23</v>
      </c>
      <c r="L1157" t="s">
        <v>24</v>
      </c>
      <c r="M1157" t="s">
        <v>12</v>
      </c>
      <c r="N1157" t="s">
        <v>337</v>
      </c>
      <c r="P1157" t="s">
        <v>52</v>
      </c>
      <c r="Q1157" t="s">
        <v>14</v>
      </c>
    </row>
    <row r="1158" spans="1:17" x14ac:dyDescent="0.35">
      <c r="A1158" t="s">
        <v>2452</v>
      </c>
      <c r="B1158">
        <v>1284</v>
      </c>
      <c r="C1158" s="6">
        <v>11000000</v>
      </c>
      <c r="D1158">
        <v>8567</v>
      </c>
      <c r="E1158" t="s">
        <v>52</v>
      </c>
      <c r="F1158" t="s">
        <v>5684</v>
      </c>
      <c r="G1158" t="s">
        <v>1767</v>
      </c>
      <c r="H1158" t="s">
        <v>5684</v>
      </c>
      <c r="I1158">
        <v>28.597035834855198</v>
      </c>
      <c r="J1158">
        <v>77.369305100305496</v>
      </c>
      <c r="K1158" t="s">
        <v>23</v>
      </c>
      <c r="L1158" t="s">
        <v>24</v>
      </c>
      <c r="M1158" t="s">
        <v>12</v>
      </c>
      <c r="N1158" t="s">
        <v>73</v>
      </c>
      <c r="O1158" s="4" t="s">
        <v>48</v>
      </c>
      <c r="P1158" t="s">
        <v>52</v>
      </c>
      <c r="Q1158" t="s">
        <v>145</v>
      </c>
    </row>
    <row r="1159" spans="1:17" x14ac:dyDescent="0.35">
      <c r="A1159" t="s">
        <v>2280</v>
      </c>
      <c r="B1159">
        <v>1280</v>
      </c>
      <c r="C1159" s="6">
        <v>12000000</v>
      </c>
      <c r="D1159">
        <v>9375</v>
      </c>
      <c r="E1159" t="s">
        <v>48</v>
      </c>
      <c r="F1159" t="s">
        <v>5681</v>
      </c>
      <c r="G1159" t="s">
        <v>1873</v>
      </c>
      <c r="H1159" t="s">
        <v>1059</v>
      </c>
      <c r="I1159">
        <v>28.566578</v>
      </c>
      <c r="J1159">
        <v>77.341026999999997</v>
      </c>
      <c r="K1159" t="s">
        <v>23</v>
      </c>
      <c r="L1159" t="s">
        <v>24</v>
      </c>
      <c r="M1159" t="s">
        <v>12</v>
      </c>
      <c r="N1159" t="s">
        <v>52</v>
      </c>
      <c r="O1159" s="4" t="s">
        <v>91</v>
      </c>
      <c r="P1159" t="s">
        <v>52</v>
      </c>
      <c r="Q1159" t="s">
        <v>27</v>
      </c>
    </row>
    <row r="1160" spans="1:17" x14ac:dyDescent="0.35">
      <c r="A1160" t="s">
        <v>2706</v>
      </c>
      <c r="B1160">
        <v>1280</v>
      </c>
      <c r="C1160" s="6">
        <v>10000000</v>
      </c>
      <c r="D1160">
        <v>7812</v>
      </c>
      <c r="E1160" t="s">
        <v>48</v>
      </c>
      <c r="F1160" t="s">
        <v>341</v>
      </c>
      <c r="G1160" t="s">
        <v>1756</v>
      </c>
      <c r="H1160" t="s">
        <v>2506</v>
      </c>
      <c r="I1160">
        <v>28.500906861436299</v>
      </c>
      <c r="J1160">
        <v>77.381042935833307</v>
      </c>
      <c r="K1160" t="s">
        <v>23</v>
      </c>
      <c r="L1160" t="s">
        <v>24</v>
      </c>
      <c r="M1160" t="s">
        <v>12</v>
      </c>
      <c r="N1160" t="s">
        <v>13</v>
      </c>
      <c r="O1160" s="4" t="s">
        <v>52</v>
      </c>
      <c r="P1160" t="s">
        <v>52</v>
      </c>
      <c r="Q1160" t="s">
        <v>14</v>
      </c>
    </row>
    <row r="1161" spans="1:17" x14ac:dyDescent="0.35">
      <c r="A1161" t="s">
        <v>2841</v>
      </c>
      <c r="B1161">
        <v>1280</v>
      </c>
      <c r="C1161" s="6">
        <v>9600000</v>
      </c>
      <c r="D1161">
        <v>7500</v>
      </c>
      <c r="E1161" t="s">
        <v>52</v>
      </c>
      <c r="F1161" t="s">
        <v>341</v>
      </c>
      <c r="G1161" t="s">
        <v>1756</v>
      </c>
      <c r="H1161" t="s">
        <v>2506</v>
      </c>
      <c r="I1161">
        <v>28.500906861436299</v>
      </c>
      <c r="J1161">
        <v>77.381042935833307</v>
      </c>
      <c r="K1161" t="s">
        <v>23</v>
      </c>
      <c r="L1161" t="s">
        <v>24</v>
      </c>
      <c r="M1161" t="s">
        <v>12</v>
      </c>
      <c r="N1161" t="s">
        <v>102</v>
      </c>
      <c r="O1161" s="4" t="s">
        <v>13</v>
      </c>
      <c r="P1161" t="s">
        <v>52</v>
      </c>
      <c r="Q1161" t="s">
        <v>145</v>
      </c>
    </row>
    <row r="1162" spans="1:17" x14ac:dyDescent="0.35">
      <c r="A1162" t="s">
        <v>4101</v>
      </c>
      <c r="B1162">
        <v>1280</v>
      </c>
      <c r="C1162" s="6">
        <v>6500000</v>
      </c>
      <c r="D1162">
        <v>5078</v>
      </c>
      <c r="E1162" t="s">
        <v>52</v>
      </c>
      <c r="F1162" t="s">
        <v>3984</v>
      </c>
      <c r="G1162" t="s">
        <v>770</v>
      </c>
      <c r="H1162" t="s">
        <v>3985</v>
      </c>
      <c r="I1162">
        <v>28.588110499999999</v>
      </c>
      <c r="J1162">
        <v>77.404260899999997</v>
      </c>
      <c r="K1162" t="s">
        <v>23</v>
      </c>
      <c r="L1162" t="s">
        <v>24</v>
      </c>
      <c r="M1162" t="s">
        <v>12</v>
      </c>
      <c r="N1162" t="s">
        <v>82</v>
      </c>
      <c r="O1162" s="4" t="s">
        <v>52</v>
      </c>
      <c r="P1162" t="s">
        <v>52</v>
      </c>
      <c r="Q1162" t="s">
        <v>14</v>
      </c>
    </row>
    <row r="1163" spans="1:17" x14ac:dyDescent="0.35">
      <c r="A1163" t="s">
        <v>4151</v>
      </c>
      <c r="B1163">
        <v>1280</v>
      </c>
      <c r="C1163" s="6">
        <v>6400000</v>
      </c>
      <c r="D1163">
        <v>5000</v>
      </c>
      <c r="E1163" t="s">
        <v>52</v>
      </c>
      <c r="F1163" t="s">
        <v>5684</v>
      </c>
      <c r="G1163" t="s">
        <v>770</v>
      </c>
      <c r="H1163" t="s">
        <v>5684</v>
      </c>
      <c r="I1163">
        <v>28.588110499999999</v>
      </c>
      <c r="J1163">
        <v>77.404260899999997</v>
      </c>
      <c r="K1163" t="s">
        <v>10</v>
      </c>
      <c r="L1163" t="s">
        <v>24</v>
      </c>
      <c r="M1163" t="s">
        <v>12</v>
      </c>
      <c r="N1163" t="s">
        <v>251</v>
      </c>
      <c r="P1163" t="s">
        <v>52</v>
      </c>
      <c r="Q1163" t="s">
        <v>14</v>
      </c>
    </row>
    <row r="1164" spans="1:17" x14ac:dyDescent="0.35">
      <c r="A1164" t="s">
        <v>4295</v>
      </c>
      <c r="B1164">
        <v>1280</v>
      </c>
      <c r="C1164" s="6">
        <v>6000000</v>
      </c>
      <c r="D1164">
        <v>4688</v>
      </c>
      <c r="E1164" t="s">
        <v>52</v>
      </c>
      <c r="F1164" t="s">
        <v>3984</v>
      </c>
      <c r="G1164" t="s">
        <v>770</v>
      </c>
      <c r="H1164" t="s">
        <v>3985</v>
      </c>
      <c r="I1164">
        <v>28.588110499999999</v>
      </c>
      <c r="J1164">
        <v>77.404260899999997</v>
      </c>
      <c r="K1164" t="s">
        <v>10</v>
      </c>
      <c r="L1164" t="s">
        <v>24</v>
      </c>
      <c r="M1164" t="s">
        <v>12</v>
      </c>
      <c r="N1164" t="s">
        <v>77</v>
      </c>
      <c r="O1164" s="4" t="s">
        <v>13</v>
      </c>
      <c r="P1164" t="s">
        <v>52</v>
      </c>
      <c r="Q1164" t="s">
        <v>27</v>
      </c>
    </row>
    <row r="1165" spans="1:17" x14ac:dyDescent="0.35">
      <c r="A1165" t="s">
        <v>4505</v>
      </c>
      <c r="B1165">
        <v>1280</v>
      </c>
      <c r="C1165" s="6">
        <v>5500000</v>
      </c>
      <c r="D1165">
        <v>4297</v>
      </c>
      <c r="E1165" t="s">
        <v>48</v>
      </c>
      <c r="F1165" t="s">
        <v>3984</v>
      </c>
      <c r="G1165" t="s">
        <v>770</v>
      </c>
      <c r="H1165" t="s">
        <v>3985</v>
      </c>
      <c r="I1165">
        <v>28.588110499999999</v>
      </c>
      <c r="J1165">
        <v>77.404260899999997</v>
      </c>
      <c r="K1165" t="s">
        <v>23</v>
      </c>
      <c r="L1165" t="s">
        <v>24</v>
      </c>
      <c r="M1165" t="s">
        <v>12</v>
      </c>
      <c r="N1165" t="s">
        <v>52</v>
      </c>
      <c r="O1165" s="4" t="s">
        <v>48</v>
      </c>
      <c r="P1165" t="s">
        <v>52</v>
      </c>
      <c r="Q1165" t="s">
        <v>14</v>
      </c>
    </row>
    <row r="1166" spans="1:17" x14ac:dyDescent="0.35">
      <c r="A1166" t="s">
        <v>4506</v>
      </c>
      <c r="B1166">
        <v>1280</v>
      </c>
      <c r="C1166" s="6">
        <v>5500000</v>
      </c>
      <c r="D1166">
        <v>4297</v>
      </c>
      <c r="E1166" t="s">
        <v>52</v>
      </c>
      <c r="F1166" t="s">
        <v>5684</v>
      </c>
      <c r="G1166" t="s">
        <v>770</v>
      </c>
      <c r="H1166" t="s">
        <v>5684</v>
      </c>
      <c r="I1166">
        <v>28.588110499999999</v>
      </c>
      <c r="J1166">
        <v>77.404260899999997</v>
      </c>
      <c r="K1166" t="s">
        <v>23</v>
      </c>
      <c r="L1166" t="s">
        <v>24</v>
      </c>
      <c r="M1166" t="s">
        <v>12</v>
      </c>
      <c r="N1166" t="s">
        <v>52</v>
      </c>
      <c r="P1166" t="s">
        <v>52</v>
      </c>
      <c r="Q1166" t="s">
        <v>14</v>
      </c>
    </row>
    <row r="1167" spans="1:17" x14ac:dyDescent="0.35">
      <c r="A1167" t="s">
        <v>2178</v>
      </c>
      <c r="B1167">
        <v>1279</v>
      </c>
      <c r="C1167" s="6">
        <v>12500000</v>
      </c>
      <c r="D1167">
        <v>9773</v>
      </c>
      <c r="E1167" t="s">
        <v>52</v>
      </c>
      <c r="F1167" t="s">
        <v>5684</v>
      </c>
      <c r="G1167" t="s">
        <v>751</v>
      </c>
      <c r="H1167" t="s">
        <v>5684</v>
      </c>
      <c r="I1167">
        <v>28.568685825899301</v>
      </c>
      <c r="J1167">
        <v>77.383394497951997</v>
      </c>
      <c r="K1167" t="s">
        <v>23</v>
      </c>
      <c r="L1167" t="s">
        <v>24</v>
      </c>
      <c r="M1167" t="s">
        <v>12</v>
      </c>
      <c r="N1167" t="s">
        <v>52</v>
      </c>
      <c r="P1167" t="s">
        <v>52</v>
      </c>
      <c r="Q1167" t="s">
        <v>27</v>
      </c>
    </row>
    <row r="1168" spans="1:17" x14ac:dyDescent="0.35">
      <c r="A1168" t="s">
        <v>2365</v>
      </c>
      <c r="B1168">
        <v>1277</v>
      </c>
      <c r="C1168" s="6">
        <v>11500000</v>
      </c>
      <c r="D1168">
        <v>9005</v>
      </c>
      <c r="E1168" t="s">
        <v>48</v>
      </c>
      <c r="F1168" t="s">
        <v>1088</v>
      </c>
      <c r="G1168" t="s">
        <v>449</v>
      </c>
      <c r="H1168" t="s">
        <v>1089</v>
      </c>
      <c r="I1168">
        <v>28.509478695479501</v>
      </c>
      <c r="J1168">
        <v>77.410132233120507</v>
      </c>
      <c r="K1168" t="s">
        <v>23</v>
      </c>
      <c r="L1168" t="s">
        <v>24</v>
      </c>
      <c r="M1168" t="s">
        <v>12</v>
      </c>
      <c r="N1168" t="s">
        <v>337</v>
      </c>
      <c r="O1168" s="4" t="s">
        <v>13</v>
      </c>
      <c r="P1168" t="s">
        <v>52</v>
      </c>
      <c r="Q1168" t="s">
        <v>14</v>
      </c>
    </row>
    <row r="1169" spans="1:17" x14ac:dyDescent="0.35">
      <c r="A1169" t="s">
        <v>4382</v>
      </c>
      <c r="B1169">
        <v>1277</v>
      </c>
      <c r="C1169" s="6">
        <v>5644340</v>
      </c>
      <c r="D1169">
        <v>4420</v>
      </c>
      <c r="E1169" t="s">
        <v>52</v>
      </c>
      <c r="F1169" t="s">
        <v>4383</v>
      </c>
      <c r="G1169" t="s">
        <v>309</v>
      </c>
      <c r="H1169" t="s">
        <v>4384</v>
      </c>
      <c r="I1169">
        <v>28.538773479671999</v>
      </c>
      <c r="J1169">
        <v>77.377271482952096</v>
      </c>
      <c r="K1169" t="s">
        <v>23</v>
      </c>
      <c r="L1169" t="s">
        <v>11</v>
      </c>
      <c r="M1169" t="s">
        <v>12</v>
      </c>
      <c r="P1169" t="s">
        <v>52</v>
      </c>
      <c r="Q1169" t="s">
        <v>27</v>
      </c>
    </row>
    <row r="1170" spans="1:17" x14ac:dyDescent="0.35">
      <c r="A1170" t="s">
        <v>2897</v>
      </c>
      <c r="B1170">
        <v>1275</v>
      </c>
      <c r="C1170" s="6">
        <v>9500000</v>
      </c>
      <c r="D1170">
        <v>7451</v>
      </c>
      <c r="E1170" t="s">
        <v>52</v>
      </c>
      <c r="F1170" t="s">
        <v>800</v>
      </c>
      <c r="G1170" t="s">
        <v>830</v>
      </c>
      <c r="H1170" t="s">
        <v>2898</v>
      </c>
      <c r="I1170">
        <v>28.502891099999999</v>
      </c>
      <c r="J1170">
        <v>77.425700000000006</v>
      </c>
      <c r="K1170" t="s">
        <v>23</v>
      </c>
      <c r="L1170" t="s">
        <v>24</v>
      </c>
      <c r="M1170" t="s">
        <v>12</v>
      </c>
      <c r="N1170" t="s">
        <v>91</v>
      </c>
      <c r="O1170" s="4" t="s">
        <v>52</v>
      </c>
      <c r="P1170" t="s">
        <v>52</v>
      </c>
      <c r="Q1170" t="s">
        <v>145</v>
      </c>
    </row>
    <row r="1171" spans="1:17" x14ac:dyDescent="0.35">
      <c r="A1171" t="s">
        <v>4099</v>
      </c>
      <c r="B1171">
        <v>1275</v>
      </c>
      <c r="C1171" s="6">
        <v>6500000</v>
      </c>
      <c r="D1171">
        <v>5098</v>
      </c>
      <c r="E1171" t="s">
        <v>48</v>
      </c>
      <c r="F1171" t="s">
        <v>5684</v>
      </c>
      <c r="G1171" t="s">
        <v>2345</v>
      </c>
      <c r="H1171" t="s">
        <v>5684</v>
      </c>
      <c r="I1171">
        <v>28.577679499999999</v>
      </c>
      <c r="J1171">
        <v>77.314900499999993</v>
      </c>
      <c r="K1171" t="s">
        <v>23</v>
      </c>
      <c r="L1171" t="s">
        <v>24</v>
      </c>
      <c r="M1171" t="s">
        <v>517</v>
      </c>
      <c r="N1171" t="s">
        <v>13</v>
      </c>
      <c r="P1171" t="s">
        <v>48</v>
      </c>
      <c r="Q1171" t="s">
        <v>27</v>
      </c>
    </row>
    <row r="1172" spans="1:17" x14ac:dyDescent="0.35">
      <c r="A1172" t="s">
        <v>2449</v>
      </c>
      <c r="B1172">
        <v>1270</v>
      </c>
      <c r="C1172" s="6">
        <v>11000000</v>
      </c>
      <c r="D1172">
        <v>7119</v>
      </c>
      <c r="E1172" t="s">
        <v>48</v>
      </c>
      <c r="F1172" t="s">
        <v>33</v>
      </c>
      <c r="G1172" t="s">
        <v>121</v>
      </c>
      <c r="H1172" t="s">
        <v>1822</v>
      </c>
      <c r="I1172">
        <v>28.571926489999999</v>
      </c>
      <c r="J1172">
        <v>77.47901804</v>
      </c>
      <c r="K1172" t="s">
        <v>23</v>
      </c>
      <c r="L1172" t="s">
        <v>24</v>
      </c>
      <c r="M1172" t="s">
        <v>12</v>
      </c>
      <c r="N1172" t="s">
        <v>153</v>
      </c>
      <c r="O1172" s="4" t="s">
        <v>13</v>
      </c>
      <c r="P1172" t="s">
        <v>48</v>
      </c>
      <c r="Q1172" t="s">
        <v>14</v>
      </c>
    </row>
    <row r="1173" spans="1:17" x14ac:dyDescent="0.35">
      <c r="A1173" t="s">
        <v>2811</v>
      </c>
      <c r="B1173">
        <v>1270</v>
      </c>
      <c r="C1173" s="6">
        <v>9800000</v>
      </c>
      <c r="D1173">
        <v>7717</v>
      </c>
      <c r="E1173" t="s">
        <v>48</v>
      </c>
      <c r="F1173" t="s">
        <v>1674</v>
      </c>
      <c r="G1173" t="s">
        <v>449</v>
      </c>
      <c r="H1173" t="s">
        <v>2812</v>
      </c>
      <c r="I1173">
        <v>28.509478695479501</v>
      </c>
      <c r="J1173">
        <v>77.410132233120507</v>
      </c>
      <c r="K1173" t="s">
        <v>23</v>
      </c>
      <c r="L1173" t="s">
        <v>24</v>
      </c>
      <c r="M1173" t="s">
        <v>12</v>
      </c>
      <c r="N1173" t="s">
        <v>37</v>
      </c>
      <c r="P1173" t="s">
        <v>52</v>
      </c>
      <c r="Q1173" t="s">
        <v>27</v>
      </c>
    </row>
    <row r="1174" spans="1:17" x14ac:dyDescent="0.35">
      <c r="A1174" t="s">
        <v>3195</v>
      </c>
      <c r="B1174">
        <v>1270</v>
      </c>
      <c r="C1174" s="6">
        <v>8600000</v>
      </c>
      <c r="D1174">
        <v>6771</v>
      </c>
      <c r="E1174" t="s">
        <v>48</v>
      </c>
      <c r="F1174" t="s">
        <v>341</v>
      </c>
      <c r="G1174" t="s">
        <v>1756</v>
      </c>
      <c r="H1174" t="s">
        <v>5676</v>
      </c>
      <c r="I1174">
        <v>28.500906861436299</v>
      </c>
      <c r="J1174">
        <v>77.381042935833307</v>
      </c>
      <c r="K1174" t="s">
        <v>23</v>
      </c>
      <c r="L1174" t="s">
        <v>24</v>
      </c>
      <c r="M1174" t="s">
        <v>12</v>
      </c>
      <c r="N1174" t="s">
        <v>102</v>
      </c>
      <c r="O1174" s="4" t="s">
        <v>52</v>
      </c>
      <c r="P1174" t="s">
        <v>52</v>
      </c>
      <c r="Q1174" t="s">
        <v>27</v>
      </c>
    </row>
    <row r="1175" spans="1:17" x14ac:dyDescent="0.35">
      <c r="A1175" t="s">
        <v>3662</v>
      </c>
      <c r="B1175">
        <v>1270</v>
      </c>
      <c r="C1175" s="6">
        <v>7500000</v>
      </c>
      <c r="D1175">
        <v>5906</v>
      </c>
      <c r="E1175" t="s">
        <v>52</v>
      </c>
      <c r="F1175" t="s">
        <v>2570</v>
      </c>
      <c r="G1175" t="s">
        <v>268</v>
      </c>
      <c r="H1175" t="s">
        <v>2571</v>
      </c>
      <c r="I1175">
        <v>28.6012989720961</v>
      </c>
      <c r="J1175">
        <v>77.402420882392406</v>
      </c>
      <c r="K1175" t="s">
        <v>23</v>
      </c>
      <c r="L1175" t="s">
        <v>24</v>
      </c>
      <c r="M1175" t="s">
        <v>12</v>
      </c>
      <c r="N1175" t="s">
        <v>26</v>
      </c>
      <c r="O1175" s="4" t="s">
        <v>48</v>
      </c>
      <c r="P1175" t="s">
        <v>52</v>
      </c>
      <c r="Q1175" t="s">
        <v>145</v>
      </c>
    </row>
    <row r="1176" spans="1:17" x14ac:dyDescent="0.35">
      <c r="A1176" t="s">
        <v>4098</v>
      </c>
      <c r="B1176">
        <v>1270</v>
      </c>
      <c r="C1176" s="6">
        <v>6500000</v>
      </c>
      <c r="D1176">
        <v>5118</v>
      </c>
      <c r="E1176" t="s">
        <v>48</v>
      </c>
      <c r="F1176" t="s">
        <v>5684</v>
      </c>
      <c r="G1176" t="s">
        <v>2545</v>
      </c>
      <c r="H1176" t="s">
        <v>5684</v>
      </c>
      <c r="I1176">
        <v>28.582315000000001</v>
      </c>
      <c r="J1176">
        <v>77.404719499999999</v>
      </c>
      <c r="K1176" t="s">
        <v>23</v>
      </c>
      <c r="L1176" t="s">
        <v>24</v>
      </c>
      <c r="M1176" t="s">
        <v>12</v>
      </c>
      <c r="N1176" t="s">
        <v>37</v>
      </c>
      <c r="P1176" t="s">
        <v>52</v>
      </c>
      <c r="Q1176" t="s">
        <v>14</v>
      </c>
    </row>
    <row r="1177" spans="1:17" x14ac:dyDescent="0.35">
      <c r="A1177" t="s">
        <v>4674</v>
      </c>
      <c r="B1177">
        <v>1268</v>
      </c>
      <c r="C1177" s="6">
        <v>4997940</v>
      </c>
      <c r="D1177">
        <v>3942</v>
      </c>
      <c r="E1177" t="s">
        <v>48</v>
      </c>
      <c r="F1177" t="s">
        <v>5684</v>
      </c>
      <c r="G1177" t="s">
        <v>1653</v>
      </c>
      <c r="H1177" t="s">
        <v>5684</v>
      </c>
      <c r="I1177">
        <v>28.578200380791401</v>
      </c>
      <c r="J1177">
        <v>77.396869656946606</v>
      </c>
      <c r="K1177" t="s">
        <v>10</v>
      </c>
      <c r="L1177" t="s">
        <v>24</v>
      </c>
      <c r="M1177" t="s">
        <v>12</v>
      </c>
      <c r="N1177" t="s">
        <v>52</v>
      </c>
      <c r="O1177" s="4" t="s">
        <v>48</v>
      </c>
      <c r="P1177" t="s">
        <v>52</v>
      </c>
      <c r="Q1177" t="s">
        <v>14</v>
      </c>
    </row>
    <row r="1178" spans="1:17" x14ac:dyDescent="0.35">
      <c r="A1178" t="s">
        <v>4660</v>
      </c>
      <c r="B1178">
        <v>1267</v>
      </c>
      <c r="C1178" s="6">
        <v>5000000</v>
      </c>
      <c r="D1178">
        <v>3946</v>
      </c>
      <c r="E1178" t="s">
        <v>48</v>
      </c>
      <c r="F1178" t="s">
        <v>212</v>
      </c>
      <c r="G1178" t="s">
        <v>121</v>
      </c>
      <c r="H1178" t="s">
        <v>3292</v>
      </c>
      <c r="I1178">
        <v>28.571926489999999</v>
      </c>
      <c r="J1178">
        <v>77.47901804</v>
      </c>
      <c r="K1178" t="s">
        <v>10</v>
      </c>
      <c r="L1178" t="s">
        <v>24</v>
      </c>
      <c r="M1178" t="s">
        <v>12</v>
      </c>
      <c r="N1178" t="s">
        <v>109</v>
      </c>
      <c r="O1178" s="4" t="s">
        <v>48</v>
      </c>
      <c r="P1178" t="s">
        <v>52</v>
      </c>
      <c r="Q1178" t="s">
        <v>14</v>
      </c>
    </row>
    <row r="1179" spans="1:17" x14ac:dyDescent="0.35">
      <c r="A1179" t="s">
        <v>4770</v>
      </c>
      <c r="B1179">
        <v>1267</v>
      </c>
      <c r="C1179" s="6">
        <v>4600000</v>
      </c>
      <c r="D1179">
        <v>3631</v>
      </c>
      <c r="E1179" t="s">
        <v>48</v>
      </c>
      <c r="F1179" t="s">
        <v>212</v>
      </c>
      <c r="G1179" t="s">
        <v>121</v>
      </c>
      <c r="H1179" t="s">
        <v>3292</v>
      </c>
      <c r="I1179">
        <v>28.571926489999999</v>
      </c>
      <c r="J1179">
        <v>77.47901804</v>
      </c>
      <c r="K1179" t="s">
        <v>23</v>
      </c>
      <c r="L1179" t="s">
        <v>24</v>
      </c>
      <c r="M1179" t="s">
        <v>12</v>
      </c>
      <c r="N1179" t="s">
        <v>233</v>
      </c>
      <c r="O1179" s="4" t="s">
        <v>13</v>
      </c>
      <c r="P1179" t="s">
        <v>48</v>
      </c>
      <c r="Q1179" t="s">
        <v>27</v>
      </c>
    </row>
    <row r="1180" spans="1:17" x14ac:dyDescent="0.35">
      <c r="A1180" t="s">
        <v>1746</v>
      </c>
      <c r="B1180">
        <v>1266</v>
      </c>
      <c r="C1180" s="6">
        <v>15100000</v>
      </c>
      <c r="D1180">
        <v>11927</v>
      </c>
      <c r="E1180" t="s">
        <v>52</v>
      </c>
      <c r="F1180" t="s">
        <v>129</v>
      </c>
      <c r="G1180" t="s">
        <v>186</v>
      </c>
      <c r="H1180" t="s">
        <v>399</v>
      </c>
      <c r="I1180">
        <v>28.421662999999999</v>
      </c>
      <c r="J1180">
        <v>77.488898000000006</v>
      </c>
      <c r="K1180" t="s">
        <v>10</v>
      </c>
      <c r="L1180" t="s">
        <v>24</v>
      </c>
      <c r="M1180" t="s">
        <v>12</v>
      </c>
      <c r="N1180" t="s">
        <v>91</v>
      </c>
      <c r="O1180" s="4" t="s">
        <v>52</v>
      </c>
      <c r="P1180" t="s">
        <v>52</v>
      </c>
      <c r="Q1180" t="s">
        <v>14</v>
      </c>
    </row>
    <row r="1181" spans="1:17" x14ac:dyDescent="0.35">
      <c r="A1181" t="s">
        <v>3082</v>
      </c>
      <c r="B1181">
        <v>1265</v>
      </c>
      <c r="C1181" s="6">
        <v>9000000</v>
      </c>
      <c r="D1181">
        <v>7115</v>
      </c>
      <c r="E1181" t="s">
        <v>48</v>
      </c>
      <c r="F1181" t="s">
        <v>1794</v>
      </c>
      <c r="G1181" t="s">
        <v>449</v>
      </c>
      <c r="H1181" t="s">
        <v>1795</v>
      </c>
      <c r="I1181">
        <v>28.509478695479501</v>
      </c>
      <c r="J1181">
        <v>77.410132233120507</v>
      </c>
      <c r="K1181" t="s">
        <v>23</v>
      </c>
      <c r="L1181" t="s">
        <v>24</v>
      </c>
      <c r="M1181" t="s">
        <v>12</v>
      </c>
      <c r="N1181" t="s">
        <v>337</v>
      </c>
      <c r="P1181" t="s">
        <v>48</v>
      </c>
      <c r="Q1181" t="s">
        <v>27</v>
      </c>
    </row>
    <row r="1182" spans="1:17" x14ac:dyDescent="0.35">
      <c r="A1182" t="s">
        <v>3138</v>
      </c>
      <c r="B1182">
        <v>1265</v>
      </c>
      <c r="C1182" s="6">
        <v>8900000</v>
      </c>
      <c r="D1182">
        <v>7035</v>
      </c>
      <c r="E1182" t="s">
        <v>48</v>
      </c>
      <c r="F1182" t="s">
        <v>1794</v>
      </c>
      <c r="G1182" t="s">
        <v>449</v>
      </c>
      <c r="H1182" t="s">
        <v>1795</v>
      </c>
      <c r="I1182">
        <v>28.509478695479501</v>
      </c>
      <c r="J1182">
        <v>77.410132233120507</v>
      </c>
      <c r="K1182" t="s">
        <v>23</v>
      </c>
      <c r="L1182" t="s">
        <v>24</v>
      </c>
      <c r="M1182" t="s">
        <v>12</v>
      </c>
      <c r="N1182" t="s">
        <v>37</v>
      </c>
      <c r="O1182" s="4" t="s">
        <v>13</v>
      </c>
      <c r="P1182" t="s">
        <v>48</v>
      </c>
      <c r="Q1182" t="s">
        <v>14</v>
      </c>
    </row>
    <row r="1183" spans="1:17" x14ac:dyDescent="0.35">
      <c r="A1183" t="s">
        <v>3460</v>
      </c>
      <c r="B1183">
        <v>1265</v>
      </c>
      <c r="C1183" s="6">
        <v>8000000</v>
      </c>
      <c r="D1183">
        <v>6324</v>
      </c>
      <c r="E1183" t="s">
        <v>48</v>
      </c>
      <c r="F1183" t="s">
        <v>1794</v>
      </c>
      <c r="G1183" t="s">
        <v>449</v>
      </c>
      <c r="H1183" t="s">
        <v>1795</v>
      </c>
      <c r="I1183">
        <v>28.509478695479501</v>
      </c>
      <c r="J1183">
        <v>77.410132233120507</v>
      </c>
      <c r="K1183" t="s">
        <v>23</v>
      </c>
      <c r="L1183" t="s">
        <v>24</v>
      </c>
      <c r="M1183" t="s">
        <v>12</v>
      </c>
      <c r="N1183" t="s">
        <v>188</v>
      </c>
      <c r="O1183" s="4" t="s">
        <v>48</v>
      </c>
      <c r="P1183" t="s">
        <v>52</v>
      </c>
      <c r="Q1183" t="s">
        <v>14</v>
      </c>
    </row>
    <row r="1184" spans="1:17" x14ac:dyDescent="0.35">
      <c r="A1184" t="s">
        <v>4095</v>
      </c>
      <c r="B1184">
        <v>1265</v>
      </c>
      <c r="C1184" s="6">
        <v>6500000</v>
      </c>
      <c r="D1184">
        <v>5138</v>
      </c>
      <c r="E1184" t="s">
        <v>48</v>
      </c>
      <c r="F1184" t="s">
        <v>1794</v>
      </c>
      <c r="G1184" t="s">
        <v>449</v>
      </c>
      <c r="H1184" t="s">
        <v>1795</v>
      </c>
      <c r="I1184">
        <v>28.509478695479501</v>
      </c>
      <c r="J1184">
        <v>77.410132233120507</v>
      </c>
      <c r="K1184" t="s">
        <v>23</v>
      </c>
      <c r="L1184" t="s">
        <v>11</v>
      </c>
      <c r="M1184" t="s">
        <v>12</v>
      </c>
      <c r="N1184" t="s">
        <v>337</v>
      </c>
      <c r="O1184" s="4" t="s">
        <v>48</v>
      </c>
      <c r="P1184" t="s">
        <v>52</v>
      </c>
      <c r="Q1184" t="s">
        <v>145</v>
      </c>
    </row>
    <row r="1185" spans="1:17" x14ac:dyDescent="0.35">
      <c r="A1185" t="s">
        <v>4294</v>
      </c>
      <c r="B1185">
        <v>1265</v>
      </c>
      <c r="C1185" s="6">
        <v>6000000</v>
      </c>
      <c r="D1185">
        <v>4743</v>
      </c>
      <c r="E1185" t="s">
        <v>52</v>
      </c>
      <c r="F1185" t="s">
        <v>1900</v>
      </c>
      <c r="G1185" t="s">
        <v>332</v>
      </c>
      <c r="H1185" t="s">
        <v>2332</v>
      </c>
      <c r="I1185">
        <v>28.5756572575939</v>
      </c>
      <c r="J1185">
        <v>77.382698841820599</v>
      </c>
      <c r="K1185" t="s">
        <v>23</v>
      </c>
      <c r="L1185" t="s">
        <v>24</v>
      </c>
      <c r="M1185" t="s">
        <v>12</v>
      </c>
      <c r="N1185" t="s">
        <v>77</v>
      </c>
      <c r="P1185" t="s">
        <v>52</v>
      </c>
      <c r="Q1185" t="s">
        <v>27</v>
      </c>
    </row>
    <row r="1186" spans="1:17" x14ac:dyDescent="0.35">
      <c r="A1186" t="s">
        <v>4658</v>
      </c>
      <c r="B1186">
        <v>1265</v>
      </c>
      <c r="C1186" s="6">
        <v>5000000</v>
      </c>
      <c r="D1186">
        <v>3952</v>
      </c>
      <c r="E1186" t="s">
        <v>52</v>
      </c>
      <c r="F1186" t="s">
        <v>1900</v>
      </c>
      <c r="G1186" t="s">
        <v>332</v>
      </c>
      <c r="H1186" t="s">
        <v>2332</v>
      </c>
      <c r="I1186">
        <v>28.5756572575939</v>
      </c>
      <c r="J1186">
        <v>77.382698841820599</v>
      </c>
      <c r="K1186" t="s">
        <v>23</v>
      </c>
      <c r="L1186" t="s">
        <v>24</v>
      </c>
      <c r="M1186" t="s">
        <v>12</v>
      </c>
      <c r="N1186" t="s">
        <v>52</v>
      </c>
      <c r="O1186" s="4" t="s">
        <v>52</v>
      </c>
      <c r="P1186" t="s">
        <v>52</v>
      </c>
      <c r="Q1186" t="s">
        <v>27</v>
      </c>
    </row>
    <row r="1187" spans="1:17" x14ac:dyDescent="0.35">
      <c r="A1187" t="s">
        <v>4659</v>
      </c>
      <c r="B1187">
        <v>1265</v>
      </c>
      <c r="C1187" s="6">
        <v>5000000</v>
      </c>
      <c r="D1187">
        <v>3953</v>
      </c>
      <c r="E1187" t="s">
        <v>48</v>
      </c>
      <c r="F1187" t="s">
        <v>5684</v>
      </c>
      <c r="H1187" t="s">
        <v>5684</v>
      </c>
      <c r="K1187" t="s">
        <v>23</v>
      </c>
      <c r="L1187" t="s">
        <v>24</v>
      </c>
      <c r="M1187" t="s">
        <v>12</v>
      </c>
      <c r="N1187" t="s">
        <v>73</v>
      </c>
      <c r="P1187" t="s">
        <v>52</v>
      </c>
      <c r="Q1187" t="s">
        <v>14</v>
      </c>
    </row>
    <row r="1188" spans="1:17" x14ac:dyDescent="0.35">
      <c r="A1188" t="s">
        <v>4698</v>
      </c>
      <c r="B1188">
        <v>1265</v>
      </c>
      <c r="C1188" s="6">
        <v>4807000</v>
      </c>
      <c r="D1188">
        <v>3800</v>
      </c>
      <c r="E1188" t="s">
        <v>52</v>
      </c>
      <c r="F1188" t="s">
        <v>5684</v>
      </c>
      <c r="G1188" t="s">
        <v>332</v>
      </c>
      <c r="H1188" t="s">
        <v>5684</v>
      </c>
      <c r="I1188">
        <v>28.5756572575939</v>
      </c>
      <c r="J1188">
        <v>77.382698841820599</v>
      </c>
      <c r="K1188" t="s">
        <v>23</v>
      </c>
      <c r="L1188" t="s">
        <v>24</v>
      </c>
      <c r="M1188" t="s">
        <v>12</v>
      </c>
      <c r="N1188" t="s">
        <v>123</v>
      </c>
      <c r="O1188" s="4" t="s">
        <v>91</v>
      </c>
      <c r="P1188" t="s">
        <v>52</v>
      </c>
      <c r="Q1188" t="s">
        <v>27</v>
      </c>
    </row>
    <row r="1189" spans="1:17" x14ac:dyDescent="0.35">
      <c r="A1189" t="s">
        <v>3193</v>
      </c>
      <c r="B1189">
        <v>1264</v>
      </c>
      <c r="C1189" s="6">
        <v>8600000</v>
      </c>
      <c r="D1189">
        <v>6804</v>
      </c>
      <c r="E1189" t="s">
        <v>52</v>
      </c>
      <c r="F1189" t="s">
        <v>129</v>
      </c>
      <c r="G1189" t="s">
        <v>186</v>
      </c>
      <c r="H1189" t="s">
        <v>399</v>
      </c>
      <c r="I1189">
        <v>28.421662999999999</v>
      </c>
      <c r="J1189">
        <v>77.488898000000006</v>
      </c>
      <c r="K1189" t="s">
        <v>10</v>
      </c>
      <c r="L1189" t="s">
        <v>11</v>
      </c>
      <c r="M1189" t="s">
        <v>12</v>
      </c>
      <c r="P1189" t="s">
        <v>52</v>
      </c>
      <c r="Q1189" t="s">
        <v>14</v>
      </c>
    </row>
    <row r="1190" spans="1:17" x14ac:dyDescent="0.35">
      <c r="A1190" t="s">
        <v>1871</v>
      </c>
      <c r="B1190">
        <v>1262</v>
      </c>
      <c r="C1190" s="6">
        <v>14500000</v>
      </c>
      <c r="D1190">
        <v>11489</v>
      </c>
      <c r="E1190" t="s">
        <v>52</v>
      </c>
      <c r="F1190" t="s">
        <v>129</v>
      </c>
      <c r="G1190" t="s">
        <v>186</v>
      </c>
      <c r="H1190" t="s">
        <v>399</v>
      </c>
      <c r="I1190">
        <v>28.421662999999999</v>
      </c>
      <c r="J1190">
        <v>77.488898000000006</v>
      </c>
      <c r="K1190" t="s">
        <v>10</v>
      </c>
      <c r="L1190" t="s">
        <v>24</v>
      </c>
      <c r="M1190" t="s">
        <v>12</v>
      </c>
      <c r="N1190" t="s">
        <v>48</v>
      </c>
      <c r="O1190" s="4" t="s">
        <v>48</v>
      </c>
      <c r="P1190" t="s">
        <v>52</v>
      </c>
      <c r="Q1190" t="s">
        <v>27</v>
      </c>
    </row>
    <row r="1191" spans="1:17" x14ac:dyDescent="0.35">
      <c r="A1191" t="s">
        <v>1913</v>
      </c>
      <c r="B1191">
        <v>1262</v>
      </c>
      <c r="C1191" s="6">
        <v>14100000</v>
      </c>
      <c r="D1191">
        <v>11173</v>
      </c>
      <c r="E1191" t="s">
        <v>52</v>
      </c>
      <c r="F1191" t="s">
        <v>129</v>
      </c>
      <c r="G1191" t="s">
        <v>186</v>
      </c>
      <c r="H1191" t="s">
        <v>843</v>
      </c>
      <c r="I1191">
        <v>28.421662999999999</v>
      </c>
      <c r="J1191">
        <v>77.488898000000006</v>
      </c>
      <c r="K1191" t="s">
        <v>10</v>
      </c>
      <c r="L1191" t="s">
        <v>24</v>
      </c>
      <c r="M1191" t="s">
        <v>12</v>
      </c>
      <c r="N1191" t="s">
        <v>77</v>
      </c>
      <c r="O1191" s="4" t="s">
        <v>13</v>
      </c>
      <c r="P1191" t="s">
        <v>52</v>
      </c>
      <c r="Q1191" t="s">
        <v>27</v>
      </c>
    </row>
    <row r="1192" spans="1:17" x14ac:dyDescent="0.35">
      <c r="A1192" t="s">
        <v>2070</v>
      </c>
      <c r="B1192">
        <v>1262</v>
      </c>
      <c r="C1192" s="6">
        <v>13200000</v>
      </c>
      <c r="D1192">
        <v>10459</v>
      </c>
      <c r="E1192" t="s">
        <v>52</v>
      </c>
      <c r="F1192" t="s">
        <v>129</v>
      </c>
      <c r="G1192" t="s">
        <v>186</v>
      </c>
      <c r="H1192" t="s">
        <v>948</v>
      </c>
      <c r="I1192">
        <v>28.421662999999999</v>
      </c>
      <c r="J1192">
        <v>77.488898000000006</v>
      </c>
      <c r="K1192" t="s">
        <v>23</v>
      </c>
      <c r="L1192" t="s">
        <v>24</v>
      </c>
      <c r="M1192" t="s">
        <v>12</v>
      </c>
      <c r="N1192" t="s">
        <v>233</v>
      </c>
      <c r="O1192" s="4" t="s">
        <v>52</v>
      </c>
      <c r="P1192" t="s">
        <v>52</v>
      </c>
      <c r="Q1192" t="s">
        <v>27</v>
      </c>
    </row>
    <row r="1193" spans="1:17" x14ac:dyDescent="0.35">
      <c r="A1193" t="s">
        <v>2174</v>
      </c>
      <c r="B1193">
        <v>1262</v>
      </c>
      <c r="C1193" s="6">
        <v>12500000</v>
      </c>
      <c r="D1193">
        <v>9905</v>
      </c>
      <c r="E1193" t="s">
        <v>52</v>
      </c>
      <c r="F1193" t="s">
        <v>129</v>
      </c>
      <c r="G1193" t="s">
        <v>186</v>
      </c>
      <c r="H1193" t="s">
        <v>948</v>
      </c>
      <c r="I1193">
        <v>28.421662999999999</v>
      </c>
      <c r="J1193">
        <v>77.488898000000006</v>
      </c>
      <c r="K1193" t="s">
        <v>10</v>
      </c>
      <c r="L1193" t="s">
        <v>24</v>
      </c>
      <c r="M1193" t="s">
        <v>12</v>
      </c>
      <c r="N1193" t="s">
        <v>6</v>
      </c>
      <c r="O1193" s="4" t="s">
        <v>13</v>
      </c>
      <c r="P1193" t="s">
        <v>52</v>
      </c>
      <c r="Q1193" t="s">
        <v>27</v>
      </c>
    </row>
    <row r="1194" spans="1:17" x14ac:dyDescent="0.35">
      <c r="A1194" t="s">
        <v>2175</v>
      </c>
      <c r="B1194">
        <v>1262</v>
      </c>
      <c r="C1194" s="6">
        <v>12500000</v>
      </c>
      <c r="D1194">
        <v>9920</v>
      </c>
      <c r="E1194" t="s">
        <v>52</v>
      </c>
      <c r="F1194" t="s">
        <v>129</v>
      </c>
      <c r="G1194" t="s">
        <v>186</v>
      </c>
      <c r="H1194" t="s">
        <v>948</v>
      </c>
      <c r="I1194">
        <v>28.421662999999999</v>
      </c>
      <c r="J1194">
        <v>77.488898000000006</v>
      </c>
      <c r="K1194" t="s">
        <v>23</v>
      </c>
      <c r="L1194" t="s">
        <v>24</v>
      </c>
      <c r="M1194" t="s">
        <v>12</v>
      </c>
      <c r="N1194" t="s">
        <v>48</v>
      </c>
      <c r="O1194" s="4" t="s">
        <v>48</v>
      </c>
      <c r="P1194" t="s">
        <v>52</v>
      </c>
      <c r="Q1194" t="s">
        <v>27</v>
      </c>
    </row>
    <row r="1195" spans="1:17" x14ac:dyDescent="0.35">
      <c r="A1195" t="s">
        <v>2279</v>
      </c>
      <c r="B1195">
        <v>1260</v>
      </c>
      <c r="C1195" s="6">
        <v>12000000</v>
      </c>
      <c r="D1195">
        <v>9524</v>
      </c>
      <c r="E1195" t="s">
        <v>52</v>
      </c>
      <c r="F1195" t="s">
        <v>33</v>
      </c>
      <c r="G1195" t="s">
        <v>34</v>
      </c>
      <c r="H1195" t="s">
        <v>580</v>
      </c>
      <c r="I1195">
        <v>28.560753744315001</v>
      </c>
      <c r="J1195">
        <v>77.3863395619355</v>
      </c>
      <c r="K1195" t="s">
        <v>23</v>
      </c>
      <c r="L1195" t="s">
        <v>24</v>
      </c>
      <c r="M1195" t="s">
        <v>12</v>
      </c>
      <c r="N1195" t="s">
        <v>337</v>
      </c>
      <c r="O1195" s="4" t="s">
        <v>52</v>
      </c>
      <c r="P1195" t="s">
        <v>52</v>
      </c>
      <c r="Q1195" t="s">
        <v>27</v>
      </c>
    </row>
    <row r="1196" spans="1:17" x14ac:dyDescent="0.35">
      <c r="A1196" t="s">
        <v>3371</v>
      </c>
      <c r="B1196">
        <v>1260</v>
      </c>
      <c r="C1196" s="6">
        <v>8100000</v>
      </c>
      <c r="D1196">
        <v>6429</v>
      </c>
      <c r="E1196" t="s">
        <v>52</v>
      </c>
      <c r="F1196" t="s">
        <v>413</v>
      </c>
      <c r="G1196" t="s">
        <v>186</v>
      </c>
      <c r="H1196" t="s">
        <v>2240</v>
      </c>
      <c r="I1196">
        <v>28.421662999999999</v>
      </c>
      <c r="J1196">
        <v>77.488898000000006</v>
      </c>
      <c r="K1196" t="s">
        <v>23</v>
      </c>
      <c r="L1196" t="s">
        <v>24</v>
      </c>
      <c r="M1196" t="s">
        <v>12</v>
      </c>
      <c r="N1196" t="s">
        <v>153</v>
      </c>
      <c r="O1196" s="4" t="s">
        <v>48</v>
      </c>
      <c r="P1196" t="s">
        <v>52</v>
      </c>
      <c r="Q1196" t="s">
        <v>14</v>
      </c>
    </row>
    <row r="1197" spans="1:17" x14ac:dyDescent="0.35">
      <c r="A1197" t="s">
        <v>3714</v>
      </c>
      <c r="B1197">
        <v>1260</v>
      </c>
      <c r="C1197" s="6">
        <v>7308000</v>
      </c>
      <c r="D1197">
        <v>5800</v>
      </c>
      <c r="E1197" t="s">
        <v>48</v>
      </c>
      <c r="F1197" t="s">
        <v>212</v>
      </c>
      <c r="G1197" t="s">
        <v>2545</v>
      </c>
      <c r="H1197" t="s">
        <v>2546</v>
      </c>
      <c r="I1197">
        <v>28.582315000000001</v>
      </c>
      <c r="J1197">
        <v>77.404719499999999</v>
      </c>
      <c r="K1197" t="s">
        <v>23</v>
      </c>
      <c r="L1197" t="s">
        <v>24</v>
      </c>
      <c r="M1197" t="s">
        <v>12</v>
      </c>
      <c r="N1197" t="s">
        <v>57</v>
      </c>
      <c r="O1197" s="4" t="s">
        <v>48</v>
      </c>
      <c r="P1197" t="s">
        <v>52</v>
      </c>
      <c r="Q1197" t="s">
        <v>27</v>
      </c>
    </row>
    <row r="1198" spans="1:17" x14ac:dyDescent="0.35">
      <c r="A1198" t="s">
        <v>3897</v>
      </c>
      <c r="B1198">
        <v>1260</v>
      </c>
      <c r="C1198" s="6">
        <v>6900000</v>
      </c>
      <c r="D1198">
        <v>5476</v>
      </c>
      <c r="E1198" t="s">
        <v>48</v>
      </c>
      <c r="F1198" t="s">
        <v>212</v>
      </c>
      <c r="G1198" t="s">
        <v>2545</v>
      </c>
      <c r="H1198" t="s">
        <v>2546</v>
      </c>
      <c r="I1198">
        <v>28.582315000000001</v>
      </c>
      <c r="J1198">
        <v>77.404719499999999</v>
      </c>
      <c r="K1198" t="s">
        <v>23</v>
      </c>
      <c r="L1198" t="s">
        <v>24</v>
      </c>
      <c r="M1198" t="s">
        <v>12</v>
      </c>
      <c r="N1198" t="s">
        <v>153</v>
      </c>
      <c r="O1198" s="4" t="s">
        <v>48</v>
      </c>
      <c r="P1198" t="s">
        <v>52</v>
      </c>
      <c r="Q1198" t="s">
        <v>14</v>
      </c>
    </row>
    <row r="1199" spans="1:17" x14ac:dyDescent="0.35">
      <c r="A1199" t="s">
        <v>4197</v>
      </c>
      <c r="B1199">
        <v>1260</v>
      </c>
      <c r="C1199" s="6">
        <v>6200000</v>
      </c>
      <c r="D1199">
        <v>4921</v>
      </c>
      <c r="E1199" t="s">
        <v>48</v>
      </c>
      <c r="F1199" t="s">
        <v>5684</v>
      </c>
      <c r="G1199" t="s">
        <v>2545</v>
      </c>
      <c r="H1199" t="s">
        <v>5684</v>
      </c>
      <c r="I1199">
        <v>28.582315000000001</v>
      </c>
      <c r="J1199">
        <v>77.404719499999999</v>
      </c>
      <c r="K1199" t="s">
        <v>10</v>
      </c>
      <c r="L1199" t="s">
        <v>24</v>
      </c>
      <c r="M1199" t="s">
        <v>12</v>
      </c>
      <c r="N1199" t="s">
        <v>48</v>
      </c>
      <c r="P1199" t="s">
        <v>52</v>
      </c>
      <c r="Q1199" t="s">
        <v>27</v>
      </c>
    </row>
    <row r="1200" spans="1:17" x14ac:dyDescent="0.35">
      <c r="A1200" t="s">
        <v>4379</v>
      </c>
      <c r="B1200">
        <v>1260</v>
      </c>
      <c r="C1200" s="6">
        <v>5700000</v>
      </c>
      <c r="D1200">
        <v>4523</v>
      </c>
      <c r="E1200" t="s">
        <v>52</v>
      </c>
      <c r="F1200" t="s">
        <v>212</v>
      </c>
      <c r="G1200" t="s">
        <v>2545</v>
      </c>
      <c r="H1200" t="s">
        <v>2546</v>
      </c>
      <c r="I1200">
        <v>28.582315000000001</v>
      </c>
      <c r="J1200">
        <v>77.404719499999999</v>
      </c>
      <c r="K1200" t="s">
        <v>10</v>
      </c>
      <c r="L1200" t="s">
        <v>24</v>
      </c>
      <c r="M1200" t="s">
        <v>12</v>
      </c>
      <c r="N1200" t="s">
        <v>244</v>
      </c>
      <c r="O1200" s="4" t="s">
        <v>52</v>
      </c>
      <c r="P1200" t="s">
        <v>52</v>
      </c>
      <c r="Q1200" t="s">
        <v>14</v>
      </c>
    </row>
    <row r="1201" spans="1:17" x14ac:dyDescent="0.35">
      <c r="A1201" t="s">
        <v>4553</v>
      </c>
      <c r="B1201">
        <v>1260</v>
      </c>
      <c r="C1201" s="6">
        <v>5300000</v>
      </c>
      <c r="D1201">
        <v>4206</v>
      </c>
      <c r="E1201" t="s">
        <v>52</v>
      </c>
      <c r="F1201" t="s">
        <v>5684</v>
      </c>
      <c r="G1201" t="s">
        <v>2545</v>
      </c>
      <c r="H1201" t="s">
        <v>5684</v>
      </c>
      <c r="I1201">
        <v>28.582315000000001</v>
      </c>
      <c r="J1201">
        <v>77.404719499999999</v>
      </c>
      <c r="K1201" t="s">
        <v>10</v>
      </c>
      <c r="L1201" t="s">
        <v>11</v>
      </c>
      <c r="M1201" t="s">
        <v>12</v>
      </c>
      <c r="N1201" t="s">
        <v>123</v>
      </c>
      <c r="O1201" s="4" t="s">
        <v>48</v>
      </c>
      <c r="P1201" t="s">
        <v>52</v>
      </c>
      <c r="Q1201" t="s">
        <v>27</v>
      </c>
    </row>
    <row r="1202" spans="1:17" x14ac:dyDescent="0.35">
      <c r="A1202" t="s">
        <v>4993</v>
      </c>
      <c r="B1202">
        <v>1260</v>
      </c>
      <c r="C1202" s="6">
        <v>4000000</v>
      </c>
      <c r="D1202">
        <v>3175</v>
      </c>
      <c r="E1202" t="s">
        <v>48</v>
      </c>
      <c r="F1202" t="s">
        <v>5684</v>
      </c>
      <c r="H1202" t="s">
        <v>5684</v>
      </c>
      <c r="K1202" t="s">
        <v>23</v>
      </c>
      <c r="L1202" t="s">
        <v>24</v>
      </c>
      <c r="M1202" t="s">
        <v>517</v>
      </c>
      <c r="N1202" t="s">
        <v>52</v>
      </c>
      <c r="O1202" s="4" t="s">
        <v>91</v>
      </c>
      <c r="P1202" t="s">
        <v>52</v>
      </c>
      <c r="Q1202" t="s">
        <v>145</v>
      </c>
    </row>
    <row r="1203" spans="1:17" x14ac:dyDescent="0.35">
      <c r="A1203" t="s">
        <v>2364</v>
      </c>
      <c r="B1203">
        <v>1257</v>
      </c>
      <c r="C1203" s="6">
        <v>11500000</v>
      </c>
      <c r="D1203">
        <v>9149</v>
      </c>
      <c r="E1203" t="s">
        <v>48</v>
      </c>
      <c r="F1203" t="s">
        <v>5684</v>
      </c>
      <c r="H1203" t="s">
        <v>5684</v>
      </c>
      <c r="K1203" t="s">
        <v>23</v>
      </c>
      <c r="L1203" t="s">
        <v>24</v>
      </c>
      <c r="M1203" t="s">
        <v>12</v>
      </c>
      <c r="N1203" t="s">
        <v>52</v>
      </c>
      <c r="P1203" t="s">
        <v>48</v>
      </c>
      <c r="Q1203" t="s">
        <v>145</v>
      </c>
    </row>
    <row r="1204" spans="1:17" x14ac:dyDescent="0.35">
      <c r="A1204" t="s">
        <v>4293</v>
      </c>
      <c r="B1204">
        <v>1256</v>
      </c>
      <c r="C1204" s="6">
        <v>6000000</v>
      </c>
      <c r="D1204">
        <v>4777</v>
      </c>
      <c r="E1204" t="s">
        <v>52</v>
      </c>
      <c r="F1204" t="s">
        <v>5684</v>
      </c>
      <c r="G1204" t="s">
        <v>770</v>
      </c>
      <c r="H1204" t="s">
        <v>5684</v>
      </c>
      <c r="I1204">
        <v>28.588110499999999</v>
      </c>
      <c r="J1204">
        <v>77.404260899999997</v>
      </c>
      <c r="K1204" t="s">
        <v>23</v>
      </c>
      <c r="L1204" t="s">
        <v>24</v>
      </c>
      <c r="M1204" t="s">
        <v>12</v>
      </c>
      <c r="N1204" t="s">
        <v>77</v>
      </c>
      <c r="P1204" t="s">
        <v>52</v>
      </c>
      <c r="Q1204" t="s">
        <v>145</v>
      </c>
    </row>
    <row r="1205" spans="1:17" x14ac:dyDescent="0.35">
      <c r="A1205" t="s">
        <v>1120</v>
      </c>
      <c r="B1205">
        <v>1255</v>
      </c>
      <c r="C1205" s="6">
        <v>22500000</v>
      </c>
      <c r="D1205">
        <v>17928</v>
      </c>
      <c r="E1205" t="s">
        <v>52</v>
      </c>
      <c r="F1205" t="s">
        <v>129</v>
      </c>
      <c r="G1205" t="s">
        <v>238</v>
      </c>
      <c r="H1205" t="s">
        <v>250</v>
      </c>
      <c r="I1205">
        <v>28.558706722821999</v>
      </c>
      <c r="J1205">
        <v>77.3525817382708</v>
      </c>
      <c r="K1205" t="s">
        <v>23</v>
      </c>
      <c r="L1205" t="s">
        <v>24</v>
      </c>
      <c r="M1205" t="s">
        <v>12</v>
      </c>
      <c r="N1205" t="s">
        <v>52</v>
      </c>
      <c r="P1205" t="s">
        <v>52</v>
      </c>
      <c r="Q1205" t="s">
        <v>27</v>
      </c>
    </row>
    <row r="1206" spans="1:17" x14ac:dyDescent="0.35">
      <c r="A1206" t="s">
        <v>1276</v>
      </c>
      <c r="B1206">
        <v>1255</v>
      </c>
      <c r="C1206" s="6">
        <v>20000000</v>
      </c>
      <c r="D1206">
        <v>15936</v>
      </c>
      <c r="E1206" t="s">
        <v>52</v>
      </c>
      <c r="F1206" t="s">
        <v>129</v>
      </c>
      <c r="G1206" t="s">
        <v>238</v>
      </c>
      <c r="H1206" t="s">
        <v>250</v>
      </c>
      <c r="I1206">
        <v>28.558706722821999</v>
      </c>
      <c r="J1206">
        <v>77.3525817382708</v>
      </c>
      <c r="K1206" t="s">
        <v>23</v>
      </c>
      <c r="L1206" t="s">
        <v>24</v>
      </c>
      <c r="M1206" t="s">
        <v>12</v>
      </c>
      <c r="N1206" t="s">
        <v>123</v>
      </c>
      <c r="P1206" t="s">
        <v>52</v>
      </c>
      <c r="Q1206" t="s">
        <v>145</v>
      </c>
    </row>
    <row r="1207" spans="1:17" x14ac:dyDescent="0.35">
      <c r="A1207" t="s">
        <v>2143</v>
      </c>
      <c r="B1207">
        <v>1255</v>
      </c>
      <c r="C1207" s="6">
        <v>12800000</v>
      </c>
      <c r="D1207">
        <v>10199</v>
      </c>
      <c r="E1207" t="s">
        <v>48</v>
      </c>
      <c r="F1207" t="s">
        <v>198</v>
      </c>
      <c r="G1207" t="s">
        <v>830</v>
      </c>
      <c r="H1207" t="s">
        <v>2144</v>
      </c>
      <c r="I1207">
        <v>28.502891099999999</v>
      </c>
      <c r="J1207">
        <v>77.425700000000006</v>
      </c>
      <c r="K1207" t="s">
        <v>10</v>
      </c>
      <c r="L1207" t="s">
        <v>24</v>
      </c>
      <c r="M1207" t="s">
        <v>12</v>
      </c>
      <c r="N1207" t="s">
        <v>408</v>
      </c>
      <c r="O1207" s="4" t="s">
        <v>13</v>
      </c>
      <c r="P1207" t="s">
        <v>52</v>
      </c>
      <c r="Q1207" t="s">
        <v>14</v>
      </c>
    </row>
    <row r="1208" spans="1:17" x14ac:dyDescent="0.35">
      <c r="A1208" t="s">
        <v>2171</v>
      </c>
      <c r="B1208">
        <v>1255</v>
      </c>
      <c r="C1208" s="6">
        <v>12500000</v>
      </c>
      <c r="D1208">
        <v>9960</v>
      </c>
      <c r="E1208" t="s">
        <v>52</v>
      </c>
      <c r="F1208" t="s">
        <v>129</v>
      </c>
      <c r="G1208" t="s">
        <v>186</v>
      </c>
      <c r="H1208" t="s">
        <v>399</v>
      </c>
      <c r="I1208">
        <v>28.421662999999999</v>
      </c>
      <c r="J1208">
        <v>77.488898000000006</v>
      </c>
      <c r="K1208" t="s">
        <v>23</v>
      </c>
      <c r="L1208" t="s">
        <v>24</v>
      </c>
      <c r="M1208" t="s">
        <v>12</v>
      </c>
      <c r="N1208" t="s">
        <v>6</v>
      </c>
      <c r="O1208" s="4" t="s">
        <v>48</v>
      </c>
      <c r="P1208" t="s">
        <v>52</v>
      </c>
      <c r="Q1208" t="s">
        <v>27</v>
      </c>
    </row>
    <row r="1209" spans="1:17" x14ac:dyDescent="0.35">
      <c r="A1209" t="s">
        <v>3659</v>
      </c>
      <c r="B1209">
        <v>1255</v>
      </c>
      <c r="C1209" s="6">
        <v>7500000</v>
      </c>
      <c r="D1209">
        <v>5976</v>
      </c>
      <c r="E1209" t="s">
        <v>48</v>
      </c>
      <c r="F1209" t="s">
        <v>198</v>
      </c>
      <c r="G1209" t="s">
        <v>830</v>
      </c>
      <c r="H1209" t="s">
        <v>2144</v>
      </c>
      <c r="I1209">
        <v>28.502891099999999</v>
      </c>
      <c r="J1209">
        <v>77.425700000000006</v>
      </c>
      <c r="K1209" t="s">
        <v>10</v>
      </c>
      <c r="L1209" t="s">
        <v>24</v>
      </c>
      <c r="M1209" t="s">
        <v>12</v>
      </c>
      <c r="N1209" t="s">
        <v>244</v>
      </c>
      <c r="O1209" s="4" t="s">
        <v>48</v>
      </c>
      <c r="P1209" t="s">
        <v>52</v>
      </c>
      <c r="Q1209" t="s">
        <v>14</v>
      </c>
    </row>
    <row r="1210" spans="1:17" x14ac:dyDescent="0.35">
      <c r="A1210" t="s">
        <v>3660</v>
      </c>
      <c r="B1210">
        <v>1255</v>
      </c>
      <c r="C1210" s="6">
        <v>7500000</v>
      </c>
      <c r="D1210">
        <v>5976</v>
      </c>
      <c r="E1210" t="s">
        <v>48</v>
      </c>
      <c r="F1210" t="s">
        <v>5684</v>
      </c>
      <c r="G1210" t="s">
        <v>830</v>
      </c>
      <c r="H1210" t="s">
        <v>5684</v>
      </c>
      <c r="I1210">
        <v>28.502891099999999</v>
      </c>
      <c r="J1210">
        <v>77.425700000000006</v>
      </c>
      <c r="K1210" t="s">
        <v>23</v>
      </c>
      <c r="L1210" t="s">
        <v>24</v>
      </c>
      <c r="M1210" t="s">
        <v>12</v>
      </c>
      <c r="N1210" t="s">
        <v>165</v>
      </c>
      <c r="P1210" t="s">
        <v>48</v>
      </c>
      <c r="Q1210" t="s">
        <v>27</v>
      </c>
    </row>
    <row r="1211" spans="1:17" x14ac:dyDescent="0.35">
      <c r="A1211" t="s">
        <v>3929</v>
      </c>
      <c r="B1211">
        <v>1255</v>
      </c>
      <c r="C1211" s="6">
        <v>6800000</v>
      </c>
      <c r="D1211">
        <v>5418</v>
      </c>
      <c r="E1211" t="s">
        <v>48</v>
      </c>
      <c r="F1211" t="s">
        <v>1088</v>
      </c>
      <c r="G1211" t="s">
        <v>2545</v>
      </c>
      <c r="H1211" t="s">
        <v>3930</v>
      </c>
      <c r="I1211">
        <v>28.582315000000001</v>
      </c>
      <c r="J1211">
        <v>77.404719499999999</v>
      </c>
      <c r="K1211" t="s">
        <v>23</v>
      </c>
      <c r="L1211" t="s">
        <v>11</v>
      </c>
      <c r="M1211" t="s">
        <v>12</v>
      </c>
      <c r="N1211" t="s">
        <v>48</v>
      </c>
      <c r="O1211" s="4" t="s">
        <v>48</v>
      </c>
      <c r="P1211" t="s">
        <v>52</v>
      </c>
      <c r="Q1211" t="s">
        <v>27</v>
      </c>
    </row>
    <row r="1212" spans="1:17" x14ac:dyDescent="0.35">
      <c r="A1212" t="s">
        <v>4502</v>
      </c>
      <c r="B1212">
        <v>1255</v>
      </c>
      <c r="C1212" s="6">
        <v>5500000</v>
      </c>
      <c r="D1212">
        <v>4382</v>
      </c>
      <c r="E1212" t="s">
        <v>48</v>
      </c>
      <c r="F1212" t="s">
        <v>212</v>
      </c>
      <c r="G1212" t="s">
        <v>121</v>
      </c>
      <c r="H1212" t="s">
        <v>3292</v>
      </c>
      <c r="I1212">
        <v>28.571926489999999</v>
      </c>
      <c r="J1212">
        <v>77.47901804</v>
      </c>
      <c r="K1212" t="s">
        <v>23</v>
      </c>
      <c r="L1212" t="s">
        <v>24</v>
      </c>
      <c r="M1212" t="s">
        <v>12</v>
      </c>
      <c r="N1212" t="s">
        <v>135</v>
      </c>
      <c r="O1212" s="4" t="s">
        <v>48</v>
      </c>
      <c r="P1212" t="s">
        <v>52</v>
      </c>
      <c r="Q1212" t="s">
        <v>14</v>
      </c>
    </row>
    <row r="1213" spans="1:17" x14ac:dyDescent="0.35">
      <c r="A1213" t="s">
        <v>1273</v>
      </c>
      <c r="B1213">
        <v>1250</v>
      </c>
      <c r="C1213" s="6">
        <v>20000000</v>
      </c>
      <c r="D1213">
        <v>16000</v>
      </c>
      <c r="E1213" t="s">
        <v>52</v>
      </c>
      <c r="F1213" t="s">
        <v>129</v>
      </c>
      <c r="G1213" t="s">
        <v>238</v>
      </c>
      <c r="H1213" t="s">
        <v>250</v>
      </c>
      <c r="I1213">
        <v>28.558706722821999</v>
      </c>
      <c r="J1213">
        <v>77.3525817382708</v>
      </c>
      <c r="K1213" t="s">
        <v>23</v>
      </c>
      <c r="L1213" t="s">
        <v>11</v>
      </c>
      <c r="M1213" t="s">
        <v>12</v>
      </c>
      <c r="N1213" t="s">
        <v>52</v>
      </c>
      <c r="O1213" s="4" t="s">
        <v>52</v>
      </c>
      <c r="P1213" t="s">
        <v>52</v>
      </c>
      <c r="Q1213" t="s">
        <v>27</v>
      </c>
    </row>
    <row r="1214" spans="1:17" x14ac:dyDescent="0.35">
      <c r="A1214" t="s">
        <v>2083</v>
      </c>
      <c r="B1214">
        <v>1250</v>
      </c>
      <c r="C1214" s="6">
        <v>13000000</v>
      </c>
      <c r="D1214">
        <v>10400</v>
      </c>
      <c r="E1214" t="s">
        <v>52</v>
      </c>
      <c r="F1214" t="s">
        <v>33</v>
      </c>
      <c r="G1214" t="s">
        <v>34</v>
      </c>
      <c r="H1214" t="s">
        <v>580</v>
      </c>
      <c r="I1214">
        <v>28.560753744315001</v>
      </c>
      <c r="J1214">
        <v>77.3863395619355</v>
      </c>
      <c r="K1214" t="s">
        <v>23</v>
      </c>
      <c r="L1214" t="s">
        <v>24</v>
      </c>
      <c r="M1214" t="s">
        <v>12</v>
      </c>
      <c r="N1214" t="s">
        <v>244</v>
      </c>
      <c r="O1214" s="4" t="s">
        <v>52</v>
      </c>
      <c r="P1214" t="s">
        <v>52</v>
      </c>
      <c r="Q1214" t="s">
        <v>27</v>
      </c>
    </row>
    <row r="1215" spans="1:17" x14ac:dyDescent="0.35">
      <c r="A1215" t="s">
        <v>2086</v>
      </c>
      <c r="B1215">
        <v>1250</v>
      </c>
      <c r="C1215" s="6">
        <v>13000000</v>
      </c>
      <c r="D1215">
        <v>10400</v>
      </c>
      <c r="E1215" t="s">
        <v>48</v>
      </c>
      <c r="F1215" t="s">
        <v>5684</v>
      </c>
      <c r="G1215" t="s">
        <v>2181</v>
      </c>
      <c r="H1215" t="s">
        <v>5684</v>
      </c>
      <c r="I1215">
        <v>28.583910199999998</v>
      </c>
      <c r="J1215">
        <v>77.360870599999998</v>
      </c>
      <c r="K1215" t="s">
        <v>23</v>
      </c>
      <c r="L1215" t="s">
        <v>24</v>
      </c>
      <c r="M1215" t="s">
        <v>12</v>
      </c>
      <c r="N1215" t="s">
        <v>26</v>
      </c>
      <c r="P1215" t="s">
        <v>52</v>
      </c>
      <c r="Q1215" t="s">
        <v>14</v>
      </c>
    </row>
    <row r="1216" spans="1:17" x14ac:dyDescent="0.35">
      <c r="A1216" t="s">
        <v>2162</v>
      </c>
      <c r="B1216">
        <v>1250</v>
      </c>
      <c r="C1216" s="6">
        <v>12500000</v>
      </c>
      <c r="D1216">
        <v>10000</v>
      </c>
      <c r="E1216" t="s">
        <v>48</v>
      </c>
      <c r="F1216" t="s">
        <v>2163</v>
      </c>
      <c r="G1216" t="s">
        <v>751</v>
      </c>
      <c r="H1216" t="s">
        <v>2164</v>
      </c>
      <c r="I1216">
        <v>28.568685825899301</v>
      </c>
      <c r="J1216">
        <v>77.383394497951997</v>
      </c>
      <c r="K1216" t="s">
        <v>23</v>
      </c>
      <c r="L1216" t="s">
        <v>24</v>
      </c>
      <c r="M1216" t="s">
        <v>12</v>
      </c>
      <c r="N1216" t="s">
        <v>109</v>
      </c>
      <c r="O1216" s="4" t="s">
        <v>48</v>
      </c>
      <c r="P1216" t="s">
        <v>52</v>
      </c>
      <c r="Q1216" t="s">
        <v>145</v>
      </c>
    </row>
    <row r="1217" spans="1:17" x14ac:dyDescent="0.35">
      <c r="A1217" t="s">
        <v>2168</v>
      </c>
      <c r="B1217">
        <v>1250</v>
      </c>
      <c r="C1217" s="6">
        <v>12500000</v>
      </c>
      <c r="D1217">
        <v>10000</v>
      </c>
      <c r="E1217" t="s">
        <v>52</v>
      </c>
      <c r="F1217" t="s">
        <v>33</v>
      </c>
      <c r="G1217" t="s">
        <v>34</v>
      </c>
      <c r="H1217" t="s">
        <v>580</v>
      </c>
      <c r="I1217">
        <v>28.560753744315001</v>
      </c>
      <c r="J1217">
        <v>77.3863395619355</v>
      </c>
      <c r="K1217" t="s">
        <v>23</v>
      </c>
      <c r="L1217" t="s">
        <v>24</v>
      </c>
      <c r="M1217" t="s">
        <v>12</v>
      </c>
      <c r="N1217" t="s">
        <v>6</v>
      </c>
      <c r="O1217" s="4" t="s">
        <v>52</v>
      </c>
      <c r="P1217" t="s">
        <v>52</v>
      </c>
      <c r="Q1217" t="s">
        <v>145</v>
      </c>
    </row>
    <row r="1218" spans="1:17" x14ac:dyDescent="0.35">
      <c r="A1218" t="s">
        <v>2246</v>
      </c>
      <c r="B1218">
        <v>1250</v>
      </c>
      <c r="C1218" s="6">
        <v>12250000</v>
      </c>
      <c r="D1218">
        <v>9800</v>
      </c>
      <c r="E1218" t="s">
        <v>48</v>
      </c>
      <c r="F1218" t="s">
        <v>1953</v>
      </c>
      <c r="G1218" t="s">
        <v>34</v>
      </c>
      <c r="H1218" t="s">
        <v>1954</v>
      </c>
      <c r="I1218">
        <v>28.560753744315001</v>
      </c>
      <c r="J1218">
        <v>77.3863395619355</v>
      </c>
      <c r="K1218" t="s">
        <v>23</v>
      </c>
      <c r="L1218" t="s">
        <v>24</v>
      </c>
      <c r="M1218" t="s">
        <v>12</v>
      </c>
      <c r="N1218" t="s">
        <v>48</v>
      </c>
      <c r="O1218" s="4" t="s">
        <v>13</v>
      </c>
      <c r="P1218" t="s">
        <v>52</v>
      </c>
      <c r="Q1218" t="s">
        <v>14</v>
      </c>
    </row>
    <row r="1219" spans="1:17" x14ac:dyDescent="0.35">
      <c r="A1219" t="s">
        <v>2360</v>
      </c>
      <c r="B1219">
        <v>1250</v>
      </c>
      <c r="C1219" s="6">
        <v>11700000</v>
      </c>
      <c r="D1219">
        <v>9360</v>
      </c>
      <c r="E1219" t="s">
        <v>52</v>
      </c>
      <c r="F1219" t="s">
        <v>33</v>
      </c>
      <c r="G1219" t="s">
        <v>34</v>
      </c>
      <c r="H1219" t="s">
        <v>580</v>
      </c>
      <c r="I1219">
        <v>28.560753744315001</v>
      </c>
      <c r="J1219">
        <v>77.3863395619355</v>
      </c>
      <c r="K1219" t="s">
        <v>23</v>
      </c>
      <c r="L1219" t="s">
        <v>24</v>
      </c>
      <c r="M1219" t="s">
        <v>12</v>
      </c>
      <c r="N1219" t="s">
        <v>135</v>
      </c>
      <c r="O1219" s="4" t="s">
        <v>52</v>
      </c>
      <c r="P1219" t="s">
        <v>52</v>
      </c>
      <c r="Q1219" t="s">
        <v>27</v>
      </c>
    </row>
    <row r="1220" spans="1:17" x14ac:dyDescent="0.35">
      <c r="A1220" t="s">
        <v>2363</v>
      </c>
      <c r="B1220">
        <v>1250</v>
      </c>
      <c r="C1220" s="6">
        <v>11500000</v>
      </c>
      <c r="D1220">
        <v>8375</v>
      </c>
      <c r="E1220" t="s">
        <v>52</v>
      </c>
      <c r="F1220" t="s">
        <v>33</v>
      </c>
      <c r="G1220" t="s">
        <v>34</v>
      </c>
      <c r="H1220" t="s">
        <v>580</v>
      </c>
      <c r="I1220">
        <v>28.560753744315001</v>
      </c>
      <c r="J1220">
        <v>77.3863395619355</v>
      </c>
      <c r="K1220" t="s">
        <v>23</v>
      </c>
      <c r="L1220" t="s">
        <v>24</v>
      </c>
      <c r="M1220" t="s">
        <v>12</v>
      </c>
      <c r="N1220" t="s">
        <v>244</v>
      </c>
      <c r="O1220" s="4" t="s">
        <v>48</v>
      </c>
      <c r="P1220" t="s">
        <v>48</v>
      </c>
      <c r="Q1220" t="s">
        <v>27</v>
      </c>
    </row>
    <row r="1221" spans="1:17" x14ac:dyDescent="0.35">
      <c r="A1221" t="s">
        <v>2412</v>
      </c>
      <c r="B1221">
        <v>1250</v>
      </c>
      <c r="C1221" s="6">
        <v>11100000</v>
      </c>
      <c r="D1221">
        <v>8880</v>
      </c>
      <c r="E1221" t="s">
        <v>48</v>
      </c>
      <c r="F1221" t="s">
        <v>2163</v>
      </c>
      <c r="G1221" t="s">
        <v>751</v>
      </c>
      <c r="H1221" t="s">
        <v>2164</v>
      </c>
      <c r="I1221">
        <v>28.568685825899301</v>
      </c>
      <c r="J1221">
        <v>77.383394497951997</v>
      </c>
      <c r="K1221" t="s">
        <v>23</v>
      </c>
      <c r="L1221" t="s">
        <v>24</v>
      </c>
      <c r="M1221" t="s">
        <v>12</v>
      </c>
      <c r="N1221" t="s">
        <v>102</v>
      </c>
      <c r="O1221" s="4" t="s">
        <v>52</v>
      </c>
      <c r="P1221" t="s">
        <v>52</v>
      </c>
      <c r="Q1221" t="s">
        <v>27</v>
      </c>
    </row>
    <row r="1222" spans="1:17" x14ac:dyDescent="0.35">
      <c r="A1222" t="s">
        <v>2443</v>
      </c>
      <c r="B1222">
        <v>1250</v>
      </c>
      <c r="C1222" s="6">
        <v>11000000</v>
      </c>
      <c r="D1222">
        <v>8800</v>
      </c>
      <c r="E1222" t="s">
        <v>48</v>
      </c>
      <c r="F1222" t="s">
        <v>2163</v>
      </c>
      <c r="G1222" t="s">
        <v>751</v>
      </c>
      <c r="H1222" t="s">
        <v>2164</v>
      </c>
      <c r="I1222">
        <v>28.568685825899301</v>
      </c>
      <c r="J1222">
        <v>77.383394497951997</v>
      </c>
      <c r="K1222" t="s">
        <v>23</v>
      </c>
      <c r="L1222" t="s">
        <v>24</v>
      </c>
      <c r="M1222" t="s">
        <v>12</v>
      </c>
      <c r="N1222" t="s">
        <v>188</v>
      </c>
      <c r="P1222" t="s">
        <v>52</v>
      </c>
      <c r="Q1222" t="s">
        <v>27</v>
      </c>
    </row>
    <row r="1223" spans="1:17" x14ac:dyDescent="0.35">
      <c r="A1223" t="s">
        <v>2446</v>
      </c>
      <c r="B1223">
        <v>1250</v>
      </c>
      <c r="C1223" s="6">
        <v>11000000</v>
      </c>
      <c r="D1223">
        <v>8800</v>
      </c>
      <c r="E1223" t="s">
        <v>48</v>
      </c>
      <c r="F1223" t="s">
        <v>1352</v>
      </c>
      <c r="G1223" t="s">
        <v>121</v>
      </c>
      <c r="H1223" t="s">
        <v>1353</v>
      </c>
      <c r="I1223">
        <v>28.571926489999999</v>
      </c>
      <c r="J1223">
        <v>77.47901804</v>
      </c>
      <c r="K1223" t="s">
        <v>23</v>
      </c>
      <c r="L1223" t="s">
        <v>11</v>
      </c>
      <c r="M1223" t="s">
        <v>12</v>
      </c>
      <c r="O1223" s="4" t="s">
        <v>13</v>
      </c>
      <c r="P1223" t="s">
        <v>52</v>
      </c>
      <c r="Q1223" t="s">
        <v>14</v>
      </c>
    </row>
    <row r="1224" spans="1:17" x14ac:dyDescent="0.35">
      <c r="A1224" t="s">
        <v>2605</v>
      </c>
      <c r="B1224">
        <v>1250</v>
      </c>
      <c r="C1224" s="6">
        <v>10500000</v>
      </c>
      <c r="D1224">
        <v>8400</v>
      </c>
      <c r="E1224" t="s">
        <v>48</v>
      </c>
      <c r="F1224" t="s">
        <v>2163</v>
      </c>
      <c r="G1224" t="s">
        <v>751</v>
      </c>
      <c r="H1224" t="s">
        <v>2164</v>
      </c>
      <c r="I1224">
        <v>28.568685825899301</v>
      </c>
      <c r="J1224">
        <v>77.383394497951997</v>
      </c>
      <c r="K1224" t="s">
        <v>23</v>
      </c>
      <c r="L1224" t="s">
        <v>24</v>
      </c>
      <c r="M1224" t="s">
        <v>12</v>
      </c>
      <c r="N1224" t="s">
        <v>188</v>
      </c>
      <c r="O1224" s="4" t="s">
        <v>13</v>
      </c>
      <c r="P1224" t="s">
        <v>52</v>
      </c>
      <c r="Q1224" t="s">
        <v>27</v>
      </c>
    </row>
    <row r="1225" spans="1:17" x14ac:dyDescent="0.35">
      <c r="A1225" t="s">
        <v>2643</v>
      </c>
      <c r="B1225">
        <v>1250</v>
      </c>
      <c r="C1225" s="6">
        <v>10200000</v>
      </c>
      <c r="D1225">
        <v>8160</v>
      </c>
      <c r="E1225" t="s">
        <v>52</v>
      </c>
      <c r="F1225" t="s">
        <v>5684</v>
      </c>
      <c r="G1225" t="s">
        <v>2644</v>
      </c>
      <c r="H1225" t="s">
        <v>5684</v>
      </c>
      <c r="I1225">
        <v>28.5717278913238</v>
      </c>
      <c r="J1225">
        <v>77.3484205660763</v>
      </c>
      <c r="K1225" t="s">
        <v>23</v>
      </c>
      <c r="L1225" t="s">
        <v>24</v>
      </c>
      <c r="M1225" t="s">
        <v>517</v>
      </c>
      <c r="N1225" t="s">
        <v>26</v>
      </c>
      <c r="P1225" t="s">
        <v>52</v>
      </c>
      <c r="Q1225" t="s">
        <v>145</v>
      </c>
    </row>
    <row r="1226" spans="1:17" x14ac:dyDescent="0.35">
      <c r="A1226" t="s">
        <v>2809</v>
      </c>
      <c r="B1226">
        <v>1250</v>
      </c>
      <c r="C1226" s="6">
        <v>9800000</v>
      </c>
      <c r="D1226">
        <v>7840</v>
      </c>
      <c r="E1226" t="s">
        <v>52</v>
      </c>
      <c r="F1226" t="s">
        <v>463</v>
      </c>
      <c r="G1226" t="s">
        <v>1332</v>
      </c>
      <c r="H1226" t="s">
        <v>2277</v>
      </c>
      <c r="I1226">
        <v>28.543004729367699</v>
      </c>
      <c r="J1226">
        <v>77.366996776880498</v>
      </c>
      <c r="K1226" t="s">
        <v>23</v>
      </c>
      <c r="L1226" t="s">
        <v>24</v>
      </c>
      <c r="M1226" t="s">
        <v>12</v>
      </c>
      <c r="N1226" t="s">
        <v>91</v>
      </c>
      <c r="P1226" t="s">
        <v>52</v>
      </c>
      <c r="Q1226" t="s">
        <v>27</v>
      </c>
    </row>
    <row r="1227" spans="1:17" x14ac:dyDescent="0.35">
      <c r="A1227" t="s">
        <v>3253</v>
      </c>
      <c r="B1227">
        <v>1250</v>
      </c>
      <c r="C1227" s="6">
        <v>8500000</v>
      </c>
      <c r="D1227">
        <v>6800</v>
      </c>
      <c r="E1227" t="s">
        <v>48</v>
      </c>
      <c r="F1227" t="s">
        <v>5684</v>
      </c>
      <c r="H1227" t="s">
        <v>5684</v>
      </c>
      <c r="K1227" t="s">
        <v>23</v>
      </c>
      <c r="L1227" t="s">
        <v>24</v>
      </c>
      <c r="M1227" t="s">
        <v>12</v>
      </c>
      <c r="N1227" t="s">
        <v>26</v>
      </c>
      <c r="O1227" s="4" t="s">
        <v>52</v>
      </c>
      <c r="P1227" t="s">
        <v>52</v>
      </c>
      <c r="Q1227" t="s">
        <v>27</v>
      </c>
    </row>
    <row r="1228" spans="1:17" x14ac:dyDescent="0.35">
      <c r="A1228" t="s">
        <v>3369</v>
      </c>
      <c r="B1228">
        <v>1250</v>
      </c>
      <c r="C1228" s="6">
        <v>8100000</v>
      </c>
      <c r="D1228">
        <v>6480</v>
      </c>
      <c r="E1228" t="s">
        <v>48</v>
      </c>
      <c r="F1228" t="s">
        <v>5680</v>
      </c>
      <c r="G1228" t="s">
        <v>1500</v>
      </c>
      <c r="H1228" t="s">
        <v>2475</v>
      </c>
      <c r="I1228">
        <v>28.580408333276502</v>
      </c>
      <c r="J1228">
        <v>77.367330010301004</v>
      </c>
      <c r="K1228" t="s">
        <v>23</v>
      </c>
      <c r="L1228" t="s">
        <v>24</v>
      </c>
      <c r="M1228" t="s">
        <v>12</v>
      </c>
      <c r="N1228" t="s">
        <v>48</v>
      </c>
      <c r="O1228" s="4" t="s">
        <v>52</v>
      </c>
      <c r="P1228" t="s">
        <v>52</v>
      </c>
      <c r="Q1228" t="s">
        <v>27</v>
      </c>
    </row>
    <row r="1229" spans="1:17" x14ac:dyDescent="0.35">
      <c r="A1229" t="s">
        <v>3523</v>
      </c>
      <c r="B1229">
        <v>1250</v>
      </c>
      <c r="C1229" s="6">
        <v>7850000</v>
      </c>
      <c r="D1229">
        <v>6280</v>
      </c>
      <c r="E1229" t="s">
        <v>52</v>
      </c>
      <c r="F1229" t="s">
        <v>5684</v>
      </c>
      <c r="G1229" t="s">
        <v>3524</v>
      </c>
      <c r="H1229" t="s">
        <v>5684</v>
      </c>
      <c r="I1229">
        <v>28.595977346687601</v>
      </c>
      <c r="J1229">
        <v>77.347801766756405</v>
      </c>
      <c r="K1229" t="s">
        <v>23</v>
      </c>
      <c r="L1229" t="s">
        <v>24</v>
      </c>
      <c r="M1229" t="s">
        <v>517</v>
      </c>
      <c r="N1229" t="s">
        <v>26</v>
      </c>
      <c r="P1229" t="s">
        <v>52</v>
      </c>
      <c r="Q1229" t="s">
        <v>145</v>
      </c>
    </row>
    <row r="1230" spans="1:17" x14ac:dyDescent="0.35">
      <c r="A1230" t="s">
        <v>3657</v>
      </c>
      <c r="B1230">
        <v>1250</v>
      </c>
      <c r="C1230" s="6">
        <v>7500000</v>
      </c>
      <c r="D1230">
        <v>6000</v>
      </c>
      <c r="E1230" t="s">
        <v>52</v>
      </c>
      <c r="F1230" t="s">
        <v>5684</v>
      </c>
      <c r="H1230" t="s">
        <v>5684</v>
      </c>
      <c r="K1230" t="s">
        <v>23</v>
      </c>
      <c r="L1230" t="s">
        <v>24</v>
      </c>
      <c r="M1230" t="s">
        <v>12</v>
      </c>
      <c r="N1230" t="s">
        <v>26</v>
      </c>
      <c r="P1230" t="s">
        <v>52</v>
      </c>
      <c r="Q1230" t="s">
        <v>14</v>
      </c>
    </row>
    <row r="1231" spans="1:17" x14ac:dyDescent="0.35">
      <c r="A1231" t="s">
        <v>3658</v>
      </c>
      <c r="B1231">
        <v>1250</v>
      </c>
      <c r="C1231" s="6">
        <v>7500000</v>
      </c>
      <c r="D1231">
        <v>6000</v>
      </c>
      <c r="E1231" t="s">
        <v>52</v>
      </c>
      <c r="F1231" t="s">
        <v>5684</v>
      </c>
      <c r="G1231" t="s">
        <v>121</v>
      </c>
      <c r="H1231" t="s">
        <v>5684</v>
      </c>
      <c r="I1231">
        <v>28.571926489999999</v>
      </c>
      <c r="J1231">
        <v>77.47901804</v>
      </c>
      <c r="K1231" t="s">
        <v>23</v>
      </c>
      <c r="L1231" t="s">
        <v>24</v>
      </c>
      <c r="M1231" t="s">
        <v>12</v>
      </c>
      <c r="N1231" t="s">
        <v>77</v>
      </c>
      <c r="P1231" t="s">
        <v>52</v>
      </c>
      <c r="Q1231" t="s">
        <v>27</v>
      </c>
    </row>
    <row r="1232" spans="1:17" x14ac:dyDescent="0.35">
      <c r="A1232" t="s">
        <v>4094</v>
      </c>
      <c r="B1232">
        <v>1250</v>
      </c>
      <c r="C1232" s="6">
        <v>6500000</v>
      </c>
      <c r="D1232">
        <v>5200</v>
      </c>
      <c r="E1232" t="s">
        <v>52</v>
      </c>
      <c r="F1232" t="s">
        <v>5684</v>
      </c>
      <c r="G1232" t="s">
        <v>1873</v>
      </c>
      <c r="H1232" t="s">
        <v>1059</v>
      </c>
      <c r="I1232">
        <v>28.566578</v>
      </c>
      <c r="J1232">
        <v>77.341026999999997</v>
      </c>
      <c r="K1232" t="s">
        <v>23</v>
      </c>
      <c r="L1232" t="s">
        <v>24</v>
      </c>
      <c r="M1232" t="s">
        <v>12</v>
      </c>
      <c r="N1232" t="s">
        <v>26</v>
      </c>
      <c r="O1232" s="4" t="s">
        <v>52</v>
      </c>
      <c r="P1232" t="s">
        <v>52</v>
      </c>
      <c r="Q1232" t="s">
        <v>27</v>
      </c>
    </row>
    <row r="1233" spans="1:17" x14ac:dyDescent="0.35">
      <c r="A1233" t="s">
        <v>4290</v>
      </c>
      <c r="B1233">
        <v>1250</v>
      </c>
      <c r="C1233" s="6">
        <v>6000000</v>
      </c>
      <c r="D1233">
        <v>4800</v>
      </c>
      <c r="E1233" t="s">
        <v>48</v>
      </c>
      <c r="F1233" t="s">
        <v>3984</v>
      </c>
      <c r="G1233" t="s">
        <v>770</v>
      </c>
      <c r="H1233" t="s">
        <v>3985</v>
      </c>
      <c r="I1233">
        <v>28.588110499999999</v>
      </c>
      <c r="J1233">
        <v>77.404260899999997</v>
      </c>
      <c r="K1233" t="s">
        <v>10</v>
      </c>
      <c r="L1233" t="s">
        <v>24</v>
      </c>
      <c r="M1233" t="s">
        <v>12</v>
      </c>
      <c r="N1233" t="s">
        <v>102</v>
      </c>
      <c r="O1233" s="4" t="s">
        <v>52</v>
      </c>
      <c r="P1233" t="s">
        <v>52</v>
      </c>
      <c r="Q1233" t="s">
        <v>27</v>
      </c>
    </row>
    <row r="1234" spans="1:17" x14ac:dyDescent="0.35">
      <c r="A1234" t="s">
        <v>4292</v>
      </c>
      <c r="B1234">
        <v>1250</v>
      </c>
      <c r="C1234" s="6">
        <v>6000000</v>
      </c>
      <c r="D1234">
        <v>4800</v>
      </c>
      <c r="E1234" t="s">
        <v>48</v>
      </c>
      <c r="F1234" t="s">
        <v>4105</v>
      </c>
      <c r="G1234" t="s">
        <v>50</v>
      </c>
      <c r="H1234" t="s">
        <v>4106</v>
      </c>
      <c r="I1234">
        <v>28.551098400000001</v>
      </c>
      <c r="J1234">
        <v>77.351600000000005</v>
      </c>
      <c r="K1234" t="s">
        <v>23</v>
      </c>
      <c r="L1234" t="s">
        <v>24</v>
      </c>
      <c r="M1234" t="s">
        <v>12</v>
      </c>
      <c r="N1234" t="s">
        <v>6</v>
      </c>
      <c r="O1234" s="4" t="s">
        <v>91</v>
      </c>
      <c r="P1234" t="s">
        <v>48</v>
      </c>
      <c r="Q1234" t="s">
        <v>14</v>
      </c>
    </row>
    <row r="1235" spans="1:17" x14ac:dyDescent="0.35">
      <c r="A1235" t="s">
        <v>4534</v>
      </c>
      <c r="B1235">
        <v>1250</v>
      </c>
      <c r="C1235" s="6">
        <v>5350000</v>
      </c>
      <c r="D1235">
        <v>4280</v>
      </c>
      <c r="E1235" t="s">
        <v>48</v>
      </c>
      <c r="F1235" t="s">
        <v>5684</v>
      </c>
      <c r="H1235" t="s">
        <v>5684</v>
      </c>
      <c r="K1235" t="s">
        <v>23</v>
      </c>
      <c r="L1235" t="s">
        <v>24</v>
      </c>
      <c r="M1235" t="s">
        <v>12</v>
      </c>
      <c r="N1235" t="s">
        <v>48</v>
      </c>
      <c r="P1235" t="s">
        <v>52</v>
      </c>
      <c r="Q1235" t="s">
        <v>145</v>
      </c>
    </row>
    <row r="1236" spans="1:17" x14ac:dyDescent="0.35">
      <c r="A1236" t="s">
        <v>4719</v>
      </c>
      <c r="B1236">
        <v>1250</v>
      </c>
      <c r="C1236" s="6">
        <v>4800000</v>
      </c>
      <c r="D1236">
        <v>3840</v>
      </c>
      <c r="E1236" t="s">
        <v>48</v>
      </c>
      <c r="F1236" t="s">
        <v>341</v>
      </c>
      <c r="G1236" t="s">
        <v>1338</v>
      </c>
      <c r="H1236" t="s">
        <v>2223</v>
      </c>
      <c r="I1236">
        <v>28.444562000000001</v>
      </c>
      <c r="J1236">
        <v>77.464587100000003</v>
      </c>
      <c r="K1236" t="s">
        <v>23</v>
      </c>
      <c r="L1236" t="s">
        <v>24</v>
      </c>
      <c r="M1236" t="s">
        <v>12</v>
      </c>
      <c r="N1236" t="s">
        <v>37</v>
      </c>
      <c r="O1236" s="4" t="s">
        <v>48</v>
      </c>
      <c r="P1236" t="s">
        <v>48</v>
      </c>
      <c r="Q1236" t="s">
        <v>27</v>
      </c>
    </row>
    <row r="1237" spans="1:17" x14ac:dyDescent="0.35">
      <c r="A1237" t="s">
        <v>3251</v>
      </c>
      <c r="B1237">
        <v>1246</v>
      </c>
      <c r="C1237" s="6">
        <v>8500000</v>
      </c>
      <c r="D1237">
        <v>6822</v>
      </c>
      <c r="E1237" t="s">
        <v>52</v>
      </c>
      <c r="F1237" t="s">
        <v>120</v>
      </c>
      <c r="G1237" t="s">
        <v>770</v>
      </c>
      <c r="H1237" t="s">
        <v>2723</v>
      </c>
      <c r="I1237">
        <v>28.588110499999999</v>
      </c>
      <c r="J1237">
        <v>77.404260899999997</v>
      </c>
      <c r="K1237" t="s">
        <v>23</v>
      </c>
      <c r="L1237" t="s">
        <v>24</v>
      </c>
      <c r="M1237" t="s">
        <v>12</v>
      </c>
      <c r="N1237" t="s">
        <v>73</v>
      </c>
      <c r="P1237" t="s">
        <v>52</v>
      </c>
      <c r="Q1237" t="s">
        <v>27</v>
      </c>
    </row>
    <row r="1238" spans="1:17" x14ac:dyDescent="0.35">
      <c r="A1238" t="s">
        <v>4587</v>
      </c>
      <c r="B1238">
        <v>1246</v>
      </c>
      <c r="C1238" s="6">
        <v>5108600</v>
      </c>
      <c r="D1238">
        <v>4100</v>
      </c>
      <c r="E1238" t="s">
        <v>52</v>
      </c>
      <c r="F1238" t="s">
        <v>5684</v>
      </c>
      <c r="G1238" t="s">
        <v>770</v>
      </c>
      <c r="H1238" t="s">
        <v>5684</v>
      </c>
      <c r="I1238">
        <v>28.588110499999999</v>
      </c>
      <c r="J1238">
        <v>77.404260899999997</v>
      </c>
      <c r="K1238" t="s">
        <v>23</v>
      </c>
      <c r="L1238" t="s">
        <v>24</v>
      </c>
      <c r="M1238" t="s">
        <v>12</v>
      </c>
      <c r="N1238" t="s">
        <v>408</v>
      </c>
      <c r="P1238" t="s">
        <v>52</v>
      </c>
      <c r="Q1238" t="s">
        <v>145</v>
      </c>
    </row>
    <row r="1239" spans="1:17" x14ac:dyDescent="0.35">
      <c r="A1239" t="s">
        <v>1868</v>
      </c>
      <c r="B1239">
        <v>1245</v>
      </c>
      <c r="C1239" s="6">
        <v>14500000</v>
      </c>
      <c r="D1239">
        <v>10602</v>
      </c>
      <c r="E1239" t="s">
        <v>52</v>
      </c>
      <c r="F1239" t="s">
        <v>495</v>
      </c>
      <c r="G1239" t="s">
        <v>161</v>
      </c>
      <c r="H1239" t="s">
        <v>496</v>
      </c>
      <c r="I1239">
        <v>28.558497800000001</v>
      </c>
      <c r="J1239">
        <v>77.392630400000002</v>
      </c>
      <c r="K1239" t="s">
        <v>23</v>
      </c>
      <c r="L1239" t="s">
        <v>24</v>
      </c>
      <c r="M1239" t="s">
        <v>12</v>
      </c>
      <c r="N1239" t="s">
        <v>244</v>
      </c>
      <c r="O1239" s="4" t="s">
        <v>13</v>
      </c>
      <c r="P1239" t="s">
        <v>52</v>
      </c>
      <c r="Q1239" t="s">
        <v>145</v>
      </c>
    </row>
    <row r="1240" spans="1:17" x14ac:dyDescent="0.35">
      <c r="A1240" t="s">
        <v>2603</v>
      </c>
      <c r="B1240">
        <v>1245</v>
      </c>
      <c r="C1240" s="6">
        <v>10500000</v>
      </c>
      <c r="D1240">
        <v>8434</v>
      </c>
      <c r="E1240" t="s">
        <v>52</v>
      </c>
      <c r="F1240" t="s">
        <v>389</v>
      </c>
      <c r="G1240" t="s">
        <v>121</v>
      </c>
      <c r="H1240" t="s">
        <v>1312</v>
      </c>
      <c r="I1240">
        <v>28.571926489999999</v>
      </c>
      <c r="J1240">
        <v>77.47901804</v>
      </c>
      <c r="K1240" t="s">
        <v>23</v>
      </c>
      <c r="L1240" t="s">
        <v>24</v>
      </c>
      <c r="M1240" t="s">
        <v>12</v>
      </c>
      <c r="N1240" t="s">
        <v>13</v>
      </c>
      <c r="O1240" s="4" t="s">
        <v>48</v>
      </c>
      <c r="P1240" t="s">
        <v>52</v>
      </c>
      <c r="Q1240" t="s">
        <v>14</v>
      </c>
    </row>
    <row r="1241" spans="1:17" x14ac:dyDescent="0.35">
      <c r="A1241" t="s">
        <v>2784</v>
      </c>
      <c r="B1241">
        <v>1245</v>
      </c>
      <c r="C1241" s="6">
        <v>9900000</v>
      </c>
      <c r="D1241">
        <v>7951</v>
      </c>
      <c r="E1241" t="s">
        <v>52</v>
      </c>
      <c r="F1241" t="s">
        <v>413</v>
      </c>
      <c r="G1241" t="s">
        <v>34</v>
      </c>
      <c r="H1241" t="s">
        <v>931</v>
      </c>
      <c r="I1241">
        <v>28.560753744315001</v>
      </c>
      <c r="J1241">
        <v>77.3863395619355</v>
      </c>
      <c r="K1241" t="s">
        <v>23</v>
      </c>
      <c r="L1241" t="s">
        <v>24</v>
      </c>
      <c r="M1241" t="s">
        <v>12</v>
      </c>
      <c r="N1241" t="s">
        <v>102</v>
      </c>
      <c r="O1241" s="4" t="s">
        <v>48</v>
      </c>
      <c r="P1241" t="s">
        <v>48</v>
      </c>
      <c r="Q1241" t="s">
        <v>27</v>
      </c>
    </row>
    <row r="1242" spans="1:17" x14ac:dyDescent="0.35">
      <c r="A1242" t="s">
        <v>2896</v>
      </c>
      <c r="B1242">
        <v>1245</v>
      </c>
      <c r="C1242" s="6">
        <v>9500000</v>
      </c>
      <c r="D1242">
        <v>7631</v>
      </c>
      <c r="E1242" t="s">
        <v>52</v>
      </c>
      <c r="F1242" t="s">
        <v>389</v>
      </c>
      <c r="G1242" t="s">
        <v>121</v>
      </c>
      <c r="H1242" t="s">
        <v>1312</v>
      </c>
      <c r="I1242">
        <v>28.571926489999999</v>
      </c>
      <c r="J1242">
        <v>77.47901804</v>
      </c>
      <c r="K1242" t="s">
        <v>23</v>
      </c>
      <c r="L1242" t="s">
        <v>24</v>
      </c>
      <c r="M1242" t="s">
        <v>12</v>
      </c>
      <c r="N1242" t="s">
        <v>91</v>
      </c>
      <c r="P1242" t="s">
        <v>52</v>
      </c>
      <c r="Q1242" t="s">
        <v>14</v>
      </c>
    </row>
    <row r="1243" spans="1:17" x14ac:dyDescent="0.35">
      <c r="A1243" t="s">
        <v>3459</v>
      </c>
      <c r="B1243">
        <v>1245</v>
      </c>
      <c r="C1243" s="6">
        <v>8000000</v>
      </c>
      <c r="D1243">
        <v>6426</v>
      </c>
      <c r="E1243" t="s">
        <v>52</v>
      </c>
      <c r="F1243" t="s">
        <v>413</v>
      </c>
      <c r="G1243" t="s">
        <v>34</v>
      </c>
      <c r="H1243" t="s">
        <v>931</v>
      </c>
      <c r="I1243">
        <v>28.560753744315001</v>
      </c>
      <c r="J1243">
        <v>77.3863395619355</v>
      </c>
      <c r="K1243" t="s">
        <v>23</v>
      </c>
      <c r="L1243" t="s">
        <v>24</v>
      </c>
      <c r="M1243" t="s">
        <v>12</v>
      </c>
      <c r="N1243" t="s">
        <v>82</v>
      </c>
      <c r="O1243" s="4" t="s">
        <v>52</v>
      </c>
      <c r="P1243" t="s">
        <v>48</v>
      </c>
      <c r="Q1243" t="s">
        <v>27</v>
      </c>
    </row>
    <row r="1244" spans="1:17" x14ac:dyDescent="0.35">
      <c r="A1244" t="s">
        <v>3943</v>
      </c>
      <c r="B1244">
        <v>1245</v>
      </c>
      <c r="C1244" s="6">
        <v>6740000</v>
      </c>
      <c r="D1244">
        <v>5414</v>
      </c>
      <c r="E1244" t="s">
        <v>52</v>
      </c>
      <c r="F1244" t="s">
        <v>413</v>
      </c>
      <c r="G1244" t="s">
        <v>34</v>
      </c>
      <c r="H1244" t="s">
        <v>931</v>
      </c>
      <c r="I1244">
        <v>28.560753744315001</v>
      </c>
      <c r="J1244">
        <v>77.3863395619355</v>
      </c>
      <c r="K1244" t="s">
        <v>23</v>
      </c>
      <c r="L1244" t="s">
        <v>24</v>
      </c>
      <c r="M1244" t="s">
        <v>12</v>
      </c>
      <c r="N1244" t="s">
        <v>188</v>
      </c>
      <c r="P1244" t="s">
        <v>48</v>
      </c>
      <c r="Q1244" t="s">
        <v>14</v>
      </c>
    </row>
    <row r="1245" spans="1:17" x14ac:dyDescent="0.35">
      <c r="A1245" t="s">
        <v>946</v>
      </c>
      <c r="B1245">
        <v>1241</v>
      </c>
      <c r="C1245" s="6">
        <v>25000000</v>
      </c>
      <c r="D1245">
        <v>20145</v>
      </c>
      <c r="E1245" t="s">
        <v>48</v>
      </c>
      <c r="F1245" t="s">
        <v>129</v>
      </c>
      <c r="G1245" t="s">
        <v>238</v>
      </c>
      <c r="H1245" t="s">
        <v>250</v>
      </c>
      <c r="I1245">
        <v>28.558706722821999</v>
      </c>
      <c r="J1245">
        <v>77.3525817382708</v>
      </c>
      <c r="K1245" t="s">
        <v>10</v>
      </c>
      <c r="L1245" t="s">
        <v>24</v>
      </c>
      <c r="M1245" t="s">
        <v>12</v>
      </c>
      <c r="N1245" t="s">
        <v>13</v>
      </c>
      <c r="O1245" s="4" t="s">
        <v>13</v>
      </c>
      <c r="P1245" t="s">
        <v>48</v>
      </c>
      <c r="Q1245" t="s">
        <v>27</v>
      </c>
    </row>
    <row r="1246" spans="1:17" x14ac:dyDescent="0.35">
      <c r="A1246" t="s">
        <v>1750</v>
      </c>
      <c r="B1246">
        <v>1240</v>
      </c>
      <c r="C1246" s="6">
        <v>15000000</v>
      </c>
      <c r="D1246">
        <v>12097</v>
      </c>
      <c r="E1246" t="s">
        <v>48</v>
      </c>
      <c r="F1246" t="s">
        <v>5684</v>
      </c>
      <c r="G1246" t="s">
        <v>121</v>
      </c>
      <c r="H1246" t="s">
        <v>5684</v>
      </c>
      <c r="I1246">
        <v>28.571926489999999</v>
      </c>
      <c r="J1246">
        <v>77.47901804</v>
      </c>
      <c r="K1246" t="s">
        <v>10</v>
      </c>
      <c r="L1246" t="s">
        <v>24</v>
      </c>
      <c r="M1246" t="s">
        <v>12</v>
      </c>
      <c r="N1246" t="s">
        <v>251</v>
      </c>
      <c r="P1246" t="s">
        <v>52</v>
      </c>
      <c r="Q1246" t="s">
        <v>27</v>
      </c>
    </row>
    <row r="1247" spans="1:17" x14ac:dyDescent="0.35">
      <c r="A1247" t="s">
        <v>3247</v>
      </c>
      <c r="B1247">
        <v>1240</v>
      </c>
      <c r="C1247" s="6">
        <v>8500000</v>
      </c>
      <c r="D1247">
        <v>6855</v>
      </c>
      <c r="E1247" t="s">
        <v>48</v>
      </c>
      <c r="F1247" t="s">
        <v>33</v>
      </c>
      <c r="G1247" t="s">
        <v>121</v>
      </c>
      <c r="H1247" t="s">
        <v>5677</v>
      </c>
      <c r="I1247">
        <v>28.571926489999999</v>
      </c>
      <c r="J1247">
        <v>77.47901804</v>
      </c>
      <c r="K1247" t="s">
        <v>23</v>
      </c>
      <c r="L1247" t="s">
        <v>24</v>
      </c>
      <c r="M1247" t="s">
        <v>12</v>
      </c>
      <c r="N1247" t="s">
        <v>325</v>
      </c>
      <c r="O1247" s="4" t="s">
        <v>6</v>
      </c>
      <c r="P1247" t="s">
        <v>52</v>
      </c>
      <c r="Q1247" t="s">
        <v>27</v>
      </c>
    </row>
    <row r="1248" spans="1:17" x14ac:dyDescent="0.35">
      <c r="A1248" t="s">
        <v>3458</v>
      </c>
      <c r="B1248">
        <v>1240</v>
      </c>
      <c r="C1248" s="6">
        <v>8000000</v>
      </c>
      <c r="D1248">
        <v>6452</v>
      </c>
      <c r="E1248" t="s">
        <v>52</v>
      </c>
      <c r="F1248" t="s">
        <v>1674</v>
      </c>
      <c r="G1248" t="s">
        <v>449</v>
      </c>
      <c r="H1248" t="s">
        <v>1675</v>
      </c>
      <c r="I1248">
        <v>28.509478695479501</v>
      </c>
      <c r="J1248">
        <v>77.410132233120507</v>
      </c>
      <c r="K1248" t="s">
        <v>23</v>
      </c>
      <c r="L1248" t="s">
        <v>24</v>
      </c>
      <c r="M1248" t="s">
        <v>12</v>
      </c>
      <c r="N1248" t="s">
        <v>135</v>
      </c>
      <c r="O1248" s="4" t="s">
        <v>48</v>
      </c>
      <c r="P1248" t="s">
        <v>52</v>
      </c>
      <c r="Q1248" t="s">
        <v>27</v>
      </c>
    </row>
    <row r="1249" spans="1:17" x14ac:dyDescent="0.35">
      <c r="A1249" t="s">
        <v>3537</v>
      </c>
      <c r="B1249">
        <v>1240</v>
      </c>
      <c r="C1249" s="6">
        <v>7800000</v>
      </c>
      <c r="D1249">
        <v>6290</v>
      </c>
      <c r="E1249" t="s">
        <v>48</v>
      </c>
      <c r="F1249" t="s">
        <v>33</v>
      </c>
      <c r="G1249" t="s">
        <v>121</v>
      </c>
      <c r="H1249" t="s">
        <v>1822</v>
      </c>
      <c r="I1249">
        <v>28.571926489999999</v>
      </c>
      <c r="J1249">
        <v>77.47901804</v>
      </c>
      <c r="K1249" t="s">
        <v>10</v>
      </c>
      <c r="L1249" t="s">
        <v>24</v>
      </c>
      <c r="M1249" t="s">
        <v>12</v>
      </c>
      <c r="N1249" t="s">
        <v>337</v>
      </c>
      <c r="O1249" s="4" t="s">
        <v>48</v>
      </c>
      <c r="P1249" t="s">
        <v>52</v>
      </c>
      <c r="Q1249" t="s">
        <v>27</v>
      </c>
    </row>
    <row r="1250" spans="1:17" x14ac:dyDescent="0.35">
      <c r="A1250" t="s">
        <v>3158</v>
      </c>
      <c r="B1250">
        <v>1236</v>
      </c>
      <c r="C1250" s="6">
        <v>8800000</v>
      </c>
      <c r="D1250">
        <v>7120</v>
      </c>
      <c r="E1250" t="s">
        <v>48</v>
      </c>
      <c r="F1250" t="s">
        <v>5684</v>
      </c>
      <c r="H1250" t="s">
        <v>5684</v>
      </c>
      <c r="K1250" t="s">
        <v>23</v>
      </c>
      <c r="L1250" t="s">
        <v>24</v>
      </c>
      <c r="M1250" t="s">
        <v>12</v>
      </c>
      <c r="N1250" t="s">
        <v>165</v>
      </c>
      <c r="P1250" t="s">
        <v>52</v>
      </c>
      <c r="Q1250" t="s">
        <v>14</v>
      </c>
    </row>
    <row r="1251" spans="1:17" x14ac:dyDescent="0.35">
      <c r="A1251" t="s">
        <v>3081</v>
      </c>
      <c r="B1251">
        <v>1235</v>
      </c>
      <c r="C1251" s="6">
        <v>9000000</v>
      </c>
      <c r="D1251">
        <v>7287</v>
      </c>
      <c r="E1251" t="s">
        <v>48</v>
      </c>
      <c r="F1251" t="s">
        <v>33</v>
      </c>
      <c r="G1251" t="s">
        <v>121</v>
      </c>
      <c r="H1251" t="s">
        <v>1822</v>
      </c>
      <c r="I1251">
        <v>28.571926489999999</v>
      </c>
      <c r="J1251">
        <v>77.47901804</v>
      </c>
      <c r="K1251" t="s">
        <v>23</v>
      </c>
      <c r="L1251" t="s">
        <v>24</v>
      </c>
      <c r="M1251" t="s">
        <v>12</v>
      </c>
      <c r="N1251" t="s">
        <v>251</v>
      </c>
      <c r="P1251" t="s">
        <v>52</v>
      </c>
      <c r="Q1251" t="s">
        <v>27</v>
      </c>
    </row>
    <row r="1252" spans="1:17" x14ac:dyDescent="0.35">
      <c r="A1252" t="s">
        <v>4093</v>
      </c>
      <c r="B1252">
        <v>1235</v>
      </c>
      <c r="C1252" s="6">
        <v>6500000</v>
      </c>
      <c r="D1252">
        <v>5263</v>
      </c>
      <c r="E1252" t="s">
        <v>48</v>
      </c>
      <c r="F1252" t="s">
        <v>5684</v>
      </c>
      <c r="G1252" t="s">
        <v>268</v>
      </c>
      <c r="H1252" t="s">
        <v>5684</v>
      </c>
      <c r="I1252">
        <v>28.6012989720961</v>
      </c>
      <c r="J1252">
        <v>77.402420882392406</v>
      </c>
      <c r="K1252" t="s">
        <v>23</v>
      </c>
      <c r="L1252" t="s">
        <v>24</v>
      </c>
      <c r="M1252" t="s">
        <v>12</v>
      </c>
      <c r="N1252" t="s">
        <v>73</v>
      </c>
      <c r="O1252" s="4" t="s">
        <v>13</v>
      </c>
      <c r="P1252" t="s">
        <v>48</v>
      </c>
      <c r="Q1252" t="s">
        <v>14</v>
      </c>
    </row>
    <row r="1253" spans="1:17" x14ac:dyDescent="0.35">
      <c r="A1253" t="s">
        <v>4781</v>
      </c>
      <c r="B1253">
        <v>1235</v>
      </c>
      <c r="C1253" s="6">
        <v>4550000</v>
      </c>
      <c r="D1253">
        <v>3685</v>
      </c>
      <c r="E1253" t="s">
        <v>48</v>
      </c>
      <c r="F1253" t="s">
        <v>33</v>
      </c>
      <c r="G1253" t="s">
        <v>121</v>
      </c>
      <c r="H1253" t="s">
        <v>1822</v>
      </c>
      <c r="I1253">
        <v>28.571926489999999</v>
      </c>
      <c r="J1253">
        <v>77.47901804</v>
      </c>
      <c r="K1253" t="s">
        <v>23</v>
      </c>
      <c r="L1253" t="s">
        <v>24</v>
      </c>
      <c r="M1253" t="s">
        <v>12</v>
      </c>
      <c r="N1253" t="s">
        <v>135</v>
      </c>
      <c r="O1253" s="4" t="s">
        <v>48</v>
      </c>
      <c r="P1253" t="s">
        <v>52</v>
      </c>
      <c r="Q1253" t="s">
        <v>27</v>
      </c>
    </row>
    <row r="1254" spans="1:17" x14ac:dyDescent="0.35">
      <c r="A1254" t="s">
        <v>2242</v>
      </c>
      <c r="B1254">
        <v>1234</v>
      </c>
      <c r="C1254" s="6">
        <v>12348789</v>
      </c>
      <c r="D1254">
        <v>10007</v>
      </c>
      <c r="E1254" t="s">
        <v>52</v>
      </c>
      <c r="F1254" t="s">
        <v>5684</v>
      </c>
      <c r="G1254" t="s">
        <v>5486</v>
      </c>
      <c r="H1254" t="s">
        <v>5684</v>
      </c>
      <c r="I1254">
        <v>28.585099020479401</v>
      </c>
      <c r="J1254">
        <v>77.315508414573699</v>
      </c>
      <c r="K1254" t="s">
        <v>23</v>
      </c>
      <c r="L1254" t="s">
        <v>24</v>
      </c>
      <c r="M1254" t="s">
        <v>12</v>
      </c>
      <c r="N1254" t="s">
        <v>52</v>
      </c>
      <c r="O1254" s="4" t="s">
        <v>91</v>
      </c>
      <c r="P1254" t="s">
        <v>52</v>
      </c>
      <c r="Q1254" t="s">
        <v>14</v>
      </c>
    </row>
    <row r="1255" spans="1:17" x14ac:dyDescent="0.35">
      <c r="A1255" t="s">
        <v>4581</v>
      </c>
      <c r="B1255">
        <v>1234</v>
      </c>
      <c r="C1255" s="6">
        <v>5200000</v>
      </c>
      <c r="D1255">
        <v>4213</v>
      </c>
      <c r="E1255" t="s">
        <v>52</v>
      </c>
      <c r="F1255" t="s">
        <v>800</v>
      </c>
      <c r="G1255" t="s">
        <v>830</v>
      </c>
      <c r="H1255" t="s">
        <v>2898</v>
      </c>
      <c r="I1255">
        <v>28.502891099999999</v>
      </c>
      <c r="J1255">
        <v>77.425700000000006</v>
      </c>
      <c r="K1255" t="s">
        <v>23</v>
      </c>
      <c r="L1255" t="s">
        <v>24</v>
      </c>
      <c r="M1255" t="s">
        <v>12</v>
      </c>
      <c r="N1255" t="s">
        <v>153</v>
      </c>
      <c r="O1255" s="4" t="s">
        <v>48</v>
      </c>
      <c r="P1255" t="s">
        <v>52</v>
      </c>
      <c r="Q1255" t="s">
        <v>14</v>
      </c>
    </row>
    <row r="1256" spans="1:17" x14ac:dyDescent="0.35">
      <c r="A1256" t="s">
        <v>2244</v>
      </c>
      <c r="B1256">
        <v>1230</v>
      </c>
      <c r="C1256" s="6">
        <v>12300000</v>
      </c>
      <c r="D1256">
        <v>10000</v>
      </c>
      <c r="E1256" t="s">
        <v>52</v>
      </c>
      <c r="F1256" t="s">
        <v>353</v>
      </c>
      <c r="G1256" t="s">
        <v>322</v>
      </c>
      <c r="H1256" t="s">
        <v>793</v>
      </c>
      <c r="I1256">
        <v>28.575955560490399</v>
      </c>
      <c r="J1256">
        <v>77.389982248039999</v>
      </c>
      <c r="K1256" t="s">
        <v>23</v>
      </c>
      <c r="L1256" t="s">
        <v>24</v>
      </c>
      <c r="M1256" t="s">
        <v>12</v>
      </c>
      <c r="N1256" t="s">
        <v>52</v>
      </c>
      <c r="O1256" s="4" t="s">
        <v>48</v>
      </c>
      <c r="P1256" t="s">
        <v>52</v>
      </c>
      <c r="Q1256" t="s">
        <v>27</v>
      </c>
    </row>
    <row r="1257" spans="1:17" x14ac:dyDescent="0.35">
      <c r="A1257" t="s">
        <v>2362</v>
      </c>
      <c r="B1257">
        <v>1230</v>
      </c>
      <c r="C1257" s="6">
        <v>11500000</v>
      </c>
      <c r="D1257">
        <v>9350</v>
      </c>
      <c r="E1257" t="s">
        <v>48</v>
      </c>
      <c r="F1257" t="s">
        <v>353</v>
      </c>
      <c r="G1257" t="s">
        <v>322</v>
      </c>
      <c r="H1257" t="s">
        <v>793</v>
      </c>
      <c r="I1257">
        <v>28.575955560490399</v>
      </c>
      <c r="J1257">
        <v>77.389982248039999</v>
      </c>
      <c r="K1257" t="s">
        <v>23</v>
      </c>
      <c r="L1257" t="s">
        <v>24</v>
      </c>
      <c r="M1257" t="s">
        <v>12</v>
      </c>
      <c r="N1257" t="s">
        <v>123</v>
      </c>
      <c r="O1257" s="4" t="s">
        <v>48</v>
      </c>
      <c r="P1257" t="s">
        <v>52</v>
      </c>
      <c r="Q1257" t="s">
        <v>27</v>
      </c>
    </row>
    <row r="1258" spans="1:17" x14ac:dyDescent="0.35">
      <c r="A1258" t="s">
        <v>2703</v>
      </c>
      <c r="B1258">
        <v>1230</v>
      </c>
      <c r="C1258" s="6">
        <v>10000000</v>
      </c>
      <c r="D1258">
        <v>8130</v>
      </c>
      <c r="E1258" t="s">
        <v>52</v>
      </c>
      <c r="F1258" t="s">
        <v>353</v>
      </c>
      <c r="G1258" t="s">
        <v>322</v>
      </c>
      <c r="H1258" t="s">
        <v>793</v>
      </c>
      <c r="I1258">
        <v>28.575955560490399</v>
      </c>
      <c r="J1258">
        <v>77.389982248039999</v>
      </c>
      <c r="K1258" t="s">
        <v>23</v>
      </c>
      <c r="L1258" t="s">
        <v>24</v>
      </c>
      <c r="M1258" t="s">
        <v>12</v>
      </c>
      <c r="N1258" t="s">
        <v>77</v>
      </c>
      <c r="P1258" t="s">
        <v>52</v>
      </c>
      <c r="Q1258" t="s">
        <v>14</v>
      </c>
    </row>
    <row r="1259" spans="1:17" x14ac:dyDescent="0.35">
      <c r="A1259" t="s">
        <v>3077</v>
      </c>
      <c r="B1259">
        <v>1230</v>
      </c>
      <c r="C1259" s="6">
        <v>9000000</v>
      </c>
      <c r="D1259">
        <v>7317</v>
      </c>
      <c r="E1259" t="s">
        <v>48</v>
      </c>
      <c r="F1259" t="s">
        <v>353</v>
      </c>
      <c r="G1259" t="s">
        <v>322</v>
      </c>
      <c r="H1259" t="s">
        <v>793</v>
      </c>
      <c r="I1259">
        <v>28.575955560490399</v>
      </c>
      <c r="J1259">
        <v>77.389982248039999</v>
      </c>
      <c r="K1259" t="s">
        <v>23</v>
      </c>
      <c r="L1259" t="s">
        <v>24</v>
      </c>
      <c r="M1259" t="s">
        <v>12</v>
      </c>
      <c r="N1259" t="s">
        <v>244</v>
      </c>
      <c r="O1259" s="4" t="s">
        <v>48</v>
      </c>
      <c r="P1259" t="s">
        <v>52</v>
      </c>
      <c r="Q1259" t="s">
        <v>14</v>
      </c>
    </row>
    <row r="1260" spans="1:17" x14ac:dyDescent="0.35">
      <c r="A1260" t="s">
        <v>3078</v>
      </c>
      <c r="B1260">
        <v>1230</v>
      </c>
      <c r="C1260" s="6">
        <v>9000000</v>
      </c>
      <c r="D1260">
        <v>7317</v>
      </c>
      <c r="E1260" t="s">
        <v>52</v>
      </c>
      <c r="F1260" t="s">
        <v>353</v>
      </c>
      <c r="G1260" t="s">
        <v>322</v>
      </c>
      <c r="H1260" t="s">
        <v>793</v>
      </c>
      <c r="I1260">
        <v>28.575955560490399</v>
      </c>
      <c r="J1260">
        <v>77.389982248039999</v>
      </c>
      <c r="K1260" t="s">
        <v>23</v>
      </c>
      <c r="L1260" t="s">
        <v>24</v>
      </c>
      <c r="M1260" t="s">
        <v>12</v>
      </c>
      <c r="N1260" t="s">
        <v>102</v>
      </c>
      <c r="O1260" s="4" t="s">
        <v>48</v>
      </c>
      <c r="P1260" t="s">
        <v>52</v>
      </c>
      <c r="Q1260" t="s">
        <v>27</v>
      </c>
    </row>
    <row r="1261" spans="1:17" x14ac:dyDescent="0.35">
      <c r="A1261" t="s">
        <v>3079</v>
      </c>
      <c r="B1261">
        <v>1230</v>
      </c>
      <c r="C1261" s="6">
        <v>9000000</v>
      </c>
      <c r="D1261">
        <v>7317</v>
      </c>
      <c r="E1261" t="s">
        <v>52</v>
      </c>
      <c r="F1261" t="s">
        <v>2147</v>
      </c>
      <c r="G1261" t="s">
        <v>121</v>
      </c>
      <c r="H1261" t="s">
        <v>2148</v>
      </c>
      <c r="I1261">
        <v>28.571926489999999</v>
      </c>
      <c r="J1261">
        <v>77.47901804</v>
      </c>
      <c r="K1261" t="s">
        <v>23</v>
      </c>
      <c r="L1261" t="s">
        <v>24</v>
      </c>
      <c r="M1261" t="s">
        <v>12</v>
      </c>
      <c r="N1261" t="s">
        <v>153</v>
      </c>
      <c r="O1261" s="4" t="s">
        <v>48</v>
      </c>
      <c r="P1261" t="s">
        <v>52</v>
      </c>
      <c r="Q1261" t="s">
        <v>145</v>
      </c>
    </row>
    <row r="1262" spans="1:17" x14ac:dyDescent="0.35">
      <c r="A1262" t="s">
        <v>3534</v>
      </c>
      <c r="B1262">
        <v>1230</v>
      </c>
      <c r="C1262" s="6">
        <v>7800000</v>
      </c>
      <c r="D1262">
        <v>6341</v>
      </c>
      <c r="E1262" t="s">
        <v>52</v>
      </c>
      <c r="F1262" t="s">
        <v>2147</v>
      </c>
      <c r="G1262" t="s">
        <v>121</v>
      </c>
      <c r="H1262" t="s">
        <v>2148</v>
      </c>
      <c r="I1262">
        <v>28.571926489999999</v>
      </c>
      <c r="J1262">
        <v>77.47901804</v>
      </c>
      <c r="K1262" t="s">
        <v>23</v>
      </c>
      <c r="L1262" t="s">
        <v>24</v>
      </c>
      <c r="M1262" t="s">
        <v>12</v>
      </c>
      <c r="N1262" t="s">
        <v>73</v>
      </c>
      <c r="O1262" s="4" t="s">
        <v>13</v>
      </c>
      <c r="P1262" t="s">
        <v>52</v>
      </c>
      <c r="Q1262" t="s">
        <v>27</v>
      </c>
    </row>
    <row r="1263" spans="1:17" x14ac:dyDescent="0.35">
      <c r="A1263" t="s">
        <v>2440</v>
      </c>
      <c r="B1263">
        <v>1227</v>
      </c>
      <c r="C1263" s="6">
        <v>11000000</v>
      </c>
      <c r="D1263">
        <v>8965</v>
      </c>
      <c r="E1263" t="s">
        <v>52</v>
      </c>
      <c r="F1263" t="s">
        <v>5684</v>
      </c>
      <c r="G1263" t="s">
        <v>2441</v>
      </c>
      <c r="H1263" t="s">
        <v>5684</v>
      </c>
      <c r="I1263">
        <v>28.544870522209301</v>
      </c>
      <c r="J1263">
        <v>77.358204058491296</v>
      </c>
      <c r="K1263" t="s">
        <v>23</v>
      </c>
      <c r="L1263" t="s">
        <v>24</v>
      </c>
      <c r="M1263" t="s">
        <v>12</v>
      </c>
      <c r="N1263" t="s">
        <v>91</v>
      </c>
      <c r="O1263" s="4" t="s">
        <v>13</v>
      </c>
      <c r="P1263" t="s">
        <v>52</v>
      </c>
      <c r="Q1263" t="s">
        <v>145</v>
      </c>
    </row>
    <row r="1264" spans="1:17" x14ac:dyDescent="0.35">
      <c r="A1264" t="s">
        <v>2602</v>
      </c>
      <c r="B1264">
        <v>1225</v>
      </c>
      <c r="C1264" s="6">
        <v>10500000</v>
      </c>
      <c r="D1264">
        <v>8571</v>
      </c>
      <c r="E1264" t="s">
        <v>48</v>
      </c>
      <c r="F1264" t="s">
        <v>1352</v>
      </c>
      <c r="G1264" t="s">
        <v>121</v>
      </c>
      <c r="H1264" t="s">
        <v>1353</v>
      </c>
      <c r="I1264">
        <v>28.571926489999999</v>
      </c>
      <c r="J1264">
        <v>77.47901804</v>
      </c>
      <c r="K1264" t="s">
        <v>23</v>
      </c>
      <c r="L1264" t="s">
        <v>11</v>
      </c>
      <c r="M1264" t="s">
        <v>12</v>
      </c>
      <c r="N1264" t="s">
        <v>244</v>
      </c>
      <c r="O1264" s="4" t="s">
        <v>13</v>
      </c>
      <c r="P1264" t="s">
        <v>52</v>
      </c>
      <c r="Q1264" t="s">
        <v>14</v>
      </c>
    </row>
    <row r="1265" spans="1:17" x14ac:dyDescent="0.35">
      <c r="A1265" t="s">
        <v>3347</v>
      </c>
      <c r="B1265">
        <v>1225</v>
      </c>
      <c r="C1265" s="6">
        <v>8200000</v>
      </c>
      <c r="D1265">
        <v>6694</v>
      </c>
      <c r="E1265" t="s">
        <v>48</v>
      </c>
      <c r="F1265" t="s">
        <v>1352</v>
      </c>
      <c r="G1265" t="s">
        <v>121</v>
      </c>
      <c r="H1265" t="s">
        <v>1353</v>
      </c>
      <c r="I1265">
        <v>28.571926489999999</v>
      </c>
      <c r="J1265">
        <v>77.47901804</v>
      </c>
      <c r="K1265" t="s">
        <v>10</v>
      </c>
      <c r="L1265" t="s">
        <v>11</v>
      </c>
      <c r="M1265" t="s">
        <v>12</v>
      </c>
      <c r="P1265" t="s">
        <v>52</v>
      </c>
      <c r="Q1265" t="s">
        <v>14</v>
      </c>
    </row>
    <row r="1266" spans="1:17" x14ac:dyDescent="0.35">
      <c r="A1266" t="s">
        <v>3457</v>
      </c>
      <c r="B1266">
        <v>1225</v>
      </c>
      <c r="C1266" s="6">
        <v>8000000</v>
      </c>
      <c r="D1266">
        <v>6531</v>
      </c>
      <c r="E1266" t="s">
        <v>52</v>
      </c>
      <c r="F1266" t="s">
        <v>5684</v>
      </c>
      <c r="H1266" t="s">
        <v>5684</v>
      </c>
      <c r="K1266" t="s">
        <v>23</v>
      </c>
      <c r="L1266" t="s">
        <v>24</v>
      </c>
      <c r="M1266" t="s">
        <v>12</v>
      </c>
      <c r="N1266" t="s">
        <v>52</v>
      </c>
      <c r="P1266" t="s">
        <v>52</v>
      </c>
      <c r="Q1266" t="s">
        <v>145</v>
      </c>
    </row>
    <row r="1267" spans="1:17" x14ac:dyDescent="0.35">
      <c r="A1267" t="s">
        <v>3655</v>
      </c>
      <c r="B1267">
        <v>1225</v>
      </c>
      <c r="C1267" s="6">
        <v>7500000</v>
      </c>
      <c r="D1267">
        <v>6122</v>
      </c>
      <c r="E1267" t="s">
        <v>52</v>
      </c>
      <c r="F1267" t="s">
        <v>120</v>
      </c>
      <c r="G1267" t="s">
        <v>121</v>
      </c>
      <c r="H1267" t="s">
        <v>3464</v>
      </c>
      <c r="I1267">
        <v>28.571926489999999</v>
      </c>
      <c r="J1267">
        <v>77.47901804</v>
      </c>
      <c r="K1267" t="s">
        <v>23</v>
      </c>
      <c r="L1267" t="s">
        <v>24</v>
      </c>
      <c r="M1267" t="s">
        <v>12</v>
      </c>
      <c r="N1267" t="s">
        <v>188</v>
      </c>
      <c r="O1267" s="4" t="s">
        <v>48</v>
      </c>
      <c r="P1267" t="s">
        <v>52</v>
      </c>
      <c r="Q1267" t="s">
        <v>27</v>
      </c>
    </row>
    <row r="1268" spans="1:17" x14ac:dyDescent="0.35">
      <c r="A1268" t="s">
        <v>3860</v>
      </c>
      <c r="B1268">
        <v>1225</v>
      </c>
      <c r="C1268" s="6">
        <v>7000000</v>
      </c>
      <c r="D1268">
        <v>5714</v>
      </c>
      <c r="E1268" t="s">
        <v>52</v>
      </c>
      <c r="F1268" t="s">
        <v>2554</v>
      </c>
      <c r="G1268" t="s">
        <v>2555</v>
      </c>
      <c r="H1268" t="s">
        <v>2556</v>
      </c>
      <c r="I1268">
        <v>28.499265127732802</v>
      </c>
      <c r="J1268">
        <v>77.400802892188295</v>
      </c>
      <c r="K1268" t="s">
        <v>10</v>
      </c>
      <c r="L1268" t="s">
        <v>24</v>
      </c>
      <c r="M1268" t="s">
        <v>12</v>
      </c>
      <c r="N1268" t="s">
        <v>91</v>
      </c>
      <c r="O1268" s="4" t="s">
        <v>52</v>
      </c>
      <c r="P1268" t="s">
        <v>52</v>
      </c>
      <c r="Q1268" t="s">
        <v>14</v>
      </c>
    </row>
    <row r="1269" spans="1:17" x14ac:dyDescent="0.35">
      <c r="A1269" t="s">
        <v>3957</v>
      </c>
      <c r="B1269">
        <v>1225</v>
      </c>
      <c r="C1269" s="6">
        <v>6700000</v>
      </c>
      <c r="D1269">
        <v>5469</v>
      </c>
      <c r="E1269" t="s">
        <v>52</v>
      </c>
      <c r="F1269" t="s">
        <v>2554</v>
      </c>
      <c r="G1269" t="s">
        <v>2555</v>
      </c>
      <c r="H1269" t="s">
        <v>3958</v>
      </c>
      <c r="I1269">
        <v>28.499265127732802</v>
      </c>
      <c r="J1269">
        <v>77.400802892188295</v>
      </c>
      <c r="K1269" t="s">
        <v>23</v>
      </c>
      <c r="L1269" t="s">
        <v>24</v>
      </c>
      <c r="M1269" t="s">
        <v>12</v>
      </c>
      <c r="N1269" t="s">
        <v>102</v>
      </c>
      <c r="O1269" s="4" t="s">
        <v>52</v>
      </c>
      <c r="P1269" t="s">
        <v>52</v>
      </c>
      <c r="Q1269" t="s">
        <v>27</v>
      </c>
    </row>
    <row r="1270" spans="1:17" x14ac:dyDescent="0.35">
      <c r="A1270" t="s">
        <v>4148</v>
      </c>
      <c r="B1270">
        <v>1225</v>
      </c>
      <c r="C1270" s="6">
        <v>6400000</v>
      </c>
      <c r="D1270">
        <v>5224</v>
      </c>
      <c r="E1270" t="s">
        <v>48</v>
      </c>
      <c r="F1270" t="s">
        <v>5684</v>
      </c>
      <c r="G1270" t="s">
        <v>2555</v>
      </c>
      <c r="H1270" t="s">
        <v>5684</v>
      </c>
      <c r="I1270">
        <v>28.499265127732802</v>
      </c>
      <c r="J1270">
        <v>77.400802892188295</v>
      </c>
      <c r="K1270" t="s">
        <v>23</v>
      </c>
      <c r="L1270" t="s">
        <v>24</v>
      </c>
      <c r="M1270" t="s">
        <v>12</v>
      </c>
      <c r="P1270" t="s">
        <v>48</v>
      </c>
      <c r="Q1270" t="s">
        <v>27</v>
      </c>
    </row>
    <row r="1271" spans="1:17" x14ac:dyDescent="0.35">
      <c r="A1271" t="s">
        <v>4289</v>
      </c>
      <c r="B1271">
        <v>1225</v>
      </c>
      <c r="C1271" s="6">
        <v>6000000</v>
      </c>
      <c r="D1271">
        <v>4898</v>
      </c>
      <c r="E1271" t="s">
        <v>52</v>
      </c>
      <c r="F1271" t="s">
        <v>2554</v>
      </c>
      <c r="G1271" t="s">
        <v>2555</v>
      </c>
      <c r="H1271" t="s">
        <v>2556</v>
      </c>
      <c r="I1271">
        <v>28.499265127732802</v>
      </c>
      <c r="J1271">
        <v>77.400802892188295</v>
      </c>
      <c r="K1271" t="s">
        <v>23</v>
      </c>
      <c r="L1271" t="s">
        <v>24</v>
      </c>
      <c r="M1271" t="s">
        <v>12</v>
      </c>
      <c r="N1271" t="s">
        <v>37</v>
      </c>
      <c r="O1271" s="4" t="s">
        <v>48</v>
      </c>
      <c r="P1271" t="s">
        <v>52</v>
      </c>
      <c r="Q1271" t="s">
        <v>14</v>
      </c>
    </row>
    <row r="1272" spans="1:17" x14ac:dyDescent="0.35">
      <c r="A1272" t="s">
        <v>4500</v>
      </c>
      <c r="B1272">
        <v>1225</v>
      </c>
      <c r="C1272" s="6">
        <v>5500000</v>
      </c>
      <c r="D1272">
        <v>4490</v>
      </c>
      <c r="E1272" t="s">
        <v>52</v>
      </c>
      <c r="F1272" t="s">
        <v>2554</v>
      </c>
      <c r="G1272" t="s">
        <v>2555</v>
      </c>
      <c r="H1272" t="s">
        <v>2556</v>
      </c>
      <c r="I1272">
        <v>28.499265127732802</v>
      </c>
      <c r="J1272">
        <v>77.400802892188295</v>
      </c>
      <c r="K1272" t="s">
        <v>23</v>
      </c>
      <c r="L1272" t="s">
        <v>24</v>
      </c>
      <c r="M1272" t="s">
        <v>12</v>
      </c>
      <c r="N1272" t="s">
        <v>337</v>
      </c>
      <c r="O1272" s="4" t="s">
        <v>52</v>
      </c>
      <c r="P1272" t="s">
        <v>52</v>
      </c>
      <c r="Q1272" t="s">
        <v>14</v>
      </c>
    </row>
    <row r="1273" spans="1:17" x14ac:dyDescent="0.35">
      <c r="A1273" t="s">
        <v>4501</v>
      </c>
      <c r="B1273">
        <v>1225</v>
      </c>
      <c r="C1273" s="6">
        <v>5500000</v>
      </c>
      <c r="D1273">
        <v>4490</v>
      </c>
      <c r="E1273" t="s">
        <v>52</v>
      </c>
      <c r="F1273" t="s">
        <v>2554</v>
      </c>
      <c r="G1273" t="s">
        <v>2555</v>
      </c>
      <c r="H1273" t="s">
        <v>2556</v>
      </c>
      <c r="I1273">
        <v>28.499265127732802</v>
      </c>
      <c r="J1273">
        <v>77.400802892188295</v>
      </c>
      <c r="K1273" t="s">
        <v>23</v>
      </c>
      <c r="L1273" t="s">
        <v>24</v>
      </c>
      <c r="M1273" t="s">
        <v>12</v>
      </c>
      <c r="N1273" t="s">
        <v>48</v>
      </c>
      <c r="O1273" s="4" t="s">
        <v>91</v>
      </c>
      <c r="P1273" t="s">
        <v>52</v>
      </c>
      <c r="Q1273" t="s">
        <v>27</v>
      </c>
    </row>
    <row r="1274" spans="1:17" x14ac:dyDescent="0.35">
      <c r="A1274" t="s">
        <v>4596</v>
      </c>
      <c r="B1274">
        <v>1225</v>
      </c>
      <c r="C1274" s="6">
        <v>5100000</v>
      </c>
      <c r="D1274">
        <v>4163</v>
      </c>
      <c r="E1274" t="s">
        <v>52</v>
      </c>
      <c r="F1274" t="s">
        <v>120</v>
      </c>
      <c r="G1274" t="s">
        <v>121</v>
      </c>
      <c r="H1274" t="s">
        <v>3464</v>
      </c>
      <c r="I1274">
        <v>28.571926489999999</v>
      </c>
      <c r="J1274">
        <v>77.47901804</v>
      </c>
      <c r="K1274" t="s">
        <v>23</v>
      </c>
      <c r="L1274" t="s">
        <v>24</v>
      </c>
      <c r="M1274" t="s">
        <v>12</v>
      </c>
      <c r="N1274" t="s">
        <v>426</v>
      </c>
      <c r="P1274" t="s">
        <v>52</v>
      </c>
      <c r="Q1274" t="s">
        <v>145</v>
      </c>
    </row>
    <row r="1275" spans="1:17" x14ac:dyDescent="0.35">
      <c r="A1275" t="s">
        <v>4657</v>
      </c>
      <c r="B1275">
        <v>1225</v>
      </c>
      <c r="C1275" s="6">
        <v>5000000</v>
      </c>
      <c r="D1275">
        <v>4082</v>
      </c>
      <c r="E1275" t="s">
        <v>52</v>
      </c>
      <c r="F1275" t="s">
        <v>2554</v>
      </c>
      <c r="G1275" t="s">
        <v>2555</v>
      </c>
      <c r="H1275" t="s">
        <v>2556</v>
      </c>
      <c r="I1275">
        <v>28.499265127732802</v>
      </c>
      <c r="J1275">
        <v>77.400802892188295</v>
      </c>
      <c r="K1275" t="s">
        <v>23</v>
      </c>
      <c r="L1275" t="s">
        <v>24</v>
      </c>
      <c r="M1275" t="s">
        <v>12</v>
      </c>
      <c r="N1275" t="s">
        <v>91</v>
      </c>
      <c r="P1275" t="s">
        <v>52</v>
      </c>
      <c r="Q1275" t="s">
        <v>14</v>
      </c>
    </row>
    <row r="1276" spans="1:17" x14ac:dyDescent="0.35">
      <c r="A1276" t="s">
        <v>3241</v>
      </c>
      <c r="B1276">
        <v>1220</v>
      </c>
      <c r="C1276" s="6">
        <v>8500000</v>
      </c>
      <c r="D1276">
        <v>6967</v>
      </c>
      <c r="E1276" t="s">
        <v>48</v>
      </c>
      <c r="F1276" t="s">
        <v>3242</v>
      </c>
      <c r="G1276" t="s">
        <v>121</v>
      </c>
      <c r="H1276" t="s">
        <v>3243</v>
      </c>
      <c r="I1276">
        <v>28.571926489999999</v>
      </c>
      <c r="J1276">
        <v>77.47901804</v>
      </c>
      <c r="K1276" t="s">
        <v>23</v>
      </c>
      <c r="L1276" t="s">
        <v>24</v>
      </c>
      <c r="M1276" t="s">
        <v>12</v>
      </c>
      <c r="N1276" t="s">
        <v>102</v>
      </c>
      <c r="O1276" s="4" t="s">
        <v>48</v>
      </c>
      <c r="P1276" t="s">
        <v>52</v>
      </c>
      <c r="Q1276" t="s">
        <v>27</v>
      </c>
    </row>
    <row r="1277" spans="1:17" x14ac:dyDescent="0.35">
      <c r="A1277" t="s">
        <v>3857</v>
      </c>
      <c r="B1277">
        <v>1220</v>
      </c>
      <c r="C1277" s="6">
        <v>7000000</v>
      </c>
      <c r="D1277">
        <v>5738</v>
      </c>
      <c r="E1277" t="s">
        <v>52</v>
      </c>
      <c r="F1277" t="s">
        <v>5691</v>
      </c>
      <c r="G1277" t="s">
        <v>1012</v>
      </c>
      <c r="H1277" t="s">
        <v>3858</v>
      </c>
      <c r="I1277">
        <v>28.596099936692699</v>
      </c>
      <c r="J1277">
        <v>77.383543699573707</v>
      </c>
      <c r="K1277" t="s">
        <v>23</v>
      </c>
      <c r="L1277" t="s">
        <v>24</v>
      </c>
      <c r="M1277" t="s">
        <v>12</v>
      </c>
      <c r="N1277" t="s">
        <v>91</v>
      </c>
      <c r="O1277" s="4" t="s">
        <v>52</v>
      </c>
      <c r="P1277" t="s">
        <v>52</v>
      </c>
      <c r="Q1277" t="s">
        <v>14</v>
      </c>
    </row>
    <row r="1278" spans="1:17" x14ac:dyDescent="0.35">
      <c r="A1278" t="s">
        <v>3900</v>
      </c>
      <c r="B1278">
        <v>1220</v>
      </c>
      <c r="C1278" s="6">
        <v>6832000</v>
      </c>
      <c r="D1278">
        <v>5600</v>
      </c>
      <c r="E1278" t="s">
        <v>52</v>
      </c>
      <c r="F1278" t="s">
        <v>88</v>
      </c>
      <c r="G1278" t="s">
        <v>572</v>
      </c>
      <c r="H1278" t="s">
        <v>1225</v>
      </c>
      <c r="I1278">
        <v>28.532598</v>
      </c>
      <c r="J1278">
        <v>77.382900000000006</v>
      </c>
      <c r="K1278" t="s">
        <v>23</v>
      </c>
      <c r="L1278" t="s">
        <v>24</v>
      </c>
      <c r="M1278" t="s">
        <v>12</v>
      </c>
      <c r="N1278" t="s">
        <v>82</v>
      </c>
      <c r="O1278" s="4" t="s">
        <v>48</v>
      </c>
      <c r="P1278" t="s">
        <v>52</v>
      </c>
      <c r="Q1278" t="s">
        <v>14</v>
      </c>
    </row>
    <row r="1279" spans="1:17" x14ac:dyDescent="0.35">
      <c r="A1279" t="s">
        <v>4733</v>
      </c>
      <c r="B1279">
        <v>1220</v>
      </c>
      <c r="C1279" s="6">
        <v>4720000</v>
      </c>
      <c r="D1279">
        <v>3869</v>
      </c>
      <c r="E1279" t="s">
        <v>48</v>
      </c>
      <c r="F1279" t="s">
        <v>5684</v>
      </c>
      <c r="G1279" t="s">
        <v>4734</v>
      </c>
      <c r="H1279" t="s">
        <v>5684</v>
      </c>
      <c r="I1279" s="10">
        <v>28.624367729999999</v>
      </c>
      <c r="J1279" s="10">
        <v>77.385890000000003</v>
      </c>
      <c r="K1279" t="s">
        <v>10</v>
      </c>
      <c r="L1279" t="s">
        <v>11</v>
      </c>
      <c r="M1279" t="s">
        <v>12</v>
      </c>
      <c r="N1279" t="s">
        <v>13</v>
      </c>
      <c r="O1279" s="4" t="s">
        <v>52</v>
      </c>
      <c r="P1279" t="s">
        <v>52</v>
      </c>
      <c r="Q1279" t="s">
        <v>145</v>
      </c>
    </row>
    <row r="1280" spans="1:17" x14ac:dyDescent="0.35">
      <c r="A1280" t="s">
        <v>5313</v>
      </c>
      <c r="B1280">
        <v>1220</v>
      </c>
      <c r="C1280" s="6">
        <v>2800000</v>
      </c>
      <c r="D1280">
        <v>2295</v>
      </c>
      <c r="E1280" t="s">
        <v>52</v>
      </c>
      <c r="F1280" t="s">
        <v>5684</v>
      </c>
      <c r="G1280" t="s">
        <v>572</v>
      </c>
      <c r="H1280" t="s">
        <v>5684</v>
      </c>
      <c r="I1280">
        <v>28.532598</v>
      </c>
      <c r="J1280">
        <v>77.382900000000006</v>
      </c>
      <c r="K1280" t="s">
        <v>23</v>
      </c>
      <c r="L1280" t="s">
        <v>24</v>
      </c>
      <c r="M1280" t="s">
        <v>12</v>
      </c>
      <c r="N1280" t="s">
        <v>82</v>
      </c>
      <c r="P1280" t="s">
        <v>48</v>
      </c>
      <c r="Q1280" t="s">
        <v>27</v>
      </c>
    </row>
    <row r="1281" spans="1:17" x14ac:dyDescent="0.35">
      <c r="A1281" t="s">
        <v>3453</v>
      </c>
      <c r="B1281">
        <v>1219</v>
      </c>
      <c r="C1281" s="6">
        <v>8000000</v>
      </c>
      <c r="D1281">
        <v>6563</v>
      </c>
      <c r="E1281" t="s">
        <v>48</v>
      </c>
      <c r="F1281" t="s">
        <v>3454</v>
      </c>
      <c r="G1281" t="s">
        <v>121</v>
      </c>
      <c r="H1281" t="s">
        <v>3455</v>
      </c>
      <c r="I1281">
        <v>28.571926489999999</v>
      </c>
      <c r="J1281">
        <v>77.47901804</v>
      </c>
      <c r="K1281" t="s">
        <v>23</v>
      </c>
      <c r="L1281" t="s">
        <v>24</v>
      </c>
      <c r="M1281" t="s">
        <v>12</v>
      </c>
      <c r="N1281" t="s">
        <v>165</v>
      </c>
      <c r="P1281" t="s">
        <v>52</v>
      </c>
      <c r="Q1281" t="s">
        <v>27</v>
      </c>
    </row>
    <row r="1282" spans="1:17" x14ac:dyDescent="0.35">
      <c r="A1282" t="s">
        <v>1855</v>
      </c>
      <c r="B1282">
        <v>1215</v>
      </c>
      <c r="C1282" s="6">
        <v>14800000</v>
      </c>
      <c r="D1282">
        <v>12181</v>
      </c>
      <c r="E1282" t="s">
        <v>52</v>
      </c>
      <c r="F1282" t="s">
        <v>129</v>
      </c>
      <c r="G1282" t="s">
        <v>238</v>
      </c>
      <c r="H1282" t="s">
        <v>250</v>
      </c>
      <c r="I1282">
        <v>28.558706722821999</v>
      </c>
      <c r="J1282">
        <v>77.3525817382708</v>
      </c>
      <c r="K1282" t="s">
        <v>10</v>
      </c>
      <c r="L1282" t="s">
        <v>11</v>
      </c>
      <c r="M1282" t="s">
        <v>12</v>
      </c>
      <c r="P1282" t="s">
        <v>52</v>
      </c>
      <c r="Q1282" t="s">
        <v>14</v>
      </c>
    </row>
    <row r="1283" spans="1:17" x14ac:dyDescent="0.35">
      <c r="A1283" t="s">
        <v>3855</v>
      </c>
      <c r="B1283">
        <v>1215</v>
      </c>
      <c r="C1283" s="6">
        <v>7000000</v>
      </c>
      <c r="D1283">
        <v>5761</v>
      </c>
      <c r="E1283" t="s">
        <v>52</v>
      </c>
      <c r="F1283" t="s">
        <v>88</v>
      </c>
      <c r="G1283" t="s">
        <v>1187</v>
      </c>
      <c r="H1283" t="s">
        <v>3417</v>
      </c>
      <c r="I1283">
        <v>28.494266840826601</v>
      </c>
      <c r="J1283">
        <v>77.4087633711964</v>
      </c>
      <c r="K1283" t="s">
        <v>23</v>
      </c>
      <c r="L1283" t="s">
        <v>24</v>
      </c>
      <c r="M1283" t="s">
        <v>12</v>
      </c>
      <c r="N1283" t="s">
        <v>251</v>
      </c>
      <c r="O1283" s="4" t="s">
        <v>52</v>
      </c>
      <c r="P1283" t="s">
        <v>52</v>
      </c>
      <c r="Q1283" t="s">
        <v>14</v>
      </c>
    </row>
    <row r="1284" spans="1:17" x14ac:dyDescent="0.35">
      <c r="A1284" t="s">
        <v>4090</v>
      </c>
      <c r="B1284">
        <v>1215</v>
      </c>
      <c r="C1284" s="6">
        <v>6500000</v>
      </c>
      <c r="D1284">
        <v>5350</v>
      </c>
      <c r="E1284" t="s">
        <v>52</v>
      </c>
      <c r="F1284" t="s">
        <v>88</v>
      </c>
      <c r="G1284" t="s">
        <v>1187</v>
      </c>
      <c r="H1284" t="s">
        <v>3417</v>
      </c>
      <c r="I1284">
        <v>28.494266840826601</v>
      </c>
      <c r="J1284">
        <v>77.4087633711964</v>
      </c>
      <c r="K1284" t="s">
        <v>23</v>
      </c>
      <c r="L1284" t="s">
        <v>24</v>
      </c>
      <c r="M1284" t="s">
        <v>12</v>
      </c>
      <c r="N1284" t="s">
        <v>251</v>
      </c>
      <c r="O1284" s="4" t="s">
        <v>48</v>
      </c>
      <c r="P1284" t="s">
        <v>52</v>
      </c>
      <c r="Q1284" t="s">
        <v>14</v>
      </c>
    </row>
    <row r="1285" spans="1:17" x14ac:dyDescent="0.35">
      <c r="A1285" t="s">
        <v>4288</v>
      </c>
      <c r="B1285">
        <v>1215</v>
      </c>
      <c r="C1285" s="6">
        <v>6000000</v>
      </c>
      <c r="D1285">
        <v>4938</v>
      </c>
      <c r="E1285" t="s">
        <v>52</v>
      </c>
      <c r="F1285" t="s">
        <v>88</v>
      </c>
      <c r="G1285" t="s">
        <v>1187</v>
      </c>
      <c r="H1285" t="s">
        <v>3417</v>
      </c>
      <c r="I1285">
        <v>28.494266840826601</v>
      </c>
      <c r="J1285">
        <v>77.4087633711964</v>
      </c>
      <c r="K1285" t="s">
        <v>23</v>
      </c>
      <c r="L1285" t="s">
        <v>24</v>
      </c>
      <c r="M1285" t="s">
        <v>12</v>
      </c>
      <c r="N1285" t="s">
        <v>484</v>
      </c>
      <c r="O1285" s="4" t="s">
        <v>52</v>
      </c>
      <c r="P1285" t="s">
        <v>52</v>
      </c>
      <c r="Q1285" t="s">
        <v>14</v>
      </c>
    </row>
    <row r="1286" spans="1:17" x14ac:dyDescent="0.35">
      <c r="A1286" t="s">
        <v>4656</v>
      </c>
      <c r="B1286">
        <v>1215</v>
      </c>
      <c r="C1286" s="6">
        <v>5000000</v>
      </c>
      <c r="D1286">
        <v>4115</v>
      </c>
      <c r="E1286" t="s">
        <v>52</v>
      </c>
      <c r="F1286" t="s">
        <v>5684</v>
      </c>
      <c r="G1286" t="s">
        <v>121</v>
      </c>
      <c r="H1286" t="s">
        <v>5684</v>
      </c>
      <c r="I1286">
        <v>28.571926489999999</v>
      </c>
      <c r="J1286">
        <v>77.47901804</v>
      </c>
      <c r="K1286" t="s">
        <v>10</v>
      </c>
      <c r="L1286" t="s">
        <v>24</v>
      </c>
      <c r="M1286" t="s">
        <v>12</v>
      </c>
      <c r="N1286" t="s">
        <v>52</v>
      </c>
      <c r="O1286" s="4" t="s">
        <v>48</v>
      </c>
      <c r="P1286" t="s">
        <v>52</v>
      </c>
      <c r="Q1286" t="s">
        <v>145</v>
      </c>
    </row>
    <row r="1287" spans="1:17" x14ac:dyDescent="0.35">
      <c r="A1287" t="s">
        <v>3155</v>
      </c>
      <c r="B1287">
        <v>1213</v>
      </c>
      <c r="C1287" s="6">
        <v>8800000</v>
      </c>
      <c r="D1287">
        <v>7254</v>
      </c>
      <c r="E1287" t="s">
        <v>48</v>
      </c>
      <c r="F1287" t="s">
        <v>341</v>
      </c>
      <c r="G1287" t="s">
        <v>1756</v>
      </c>
      <c r="H1287" t="s">
        <v>5676</v>
      </c>
      <c r="I1287">
        <v>28.500906861436299</v>
      </c>
      <c r="J1287">
        <v>77.381042935833307</v>
      </c>
      <c r="K1287" t="s">
        <v>23</v>
      </c>
      <c r="L1287" t="s">
        <v>24</v>
      </c>
      <c r="M1287" t="s">
        <v>12</v>
      </c>
      <c r="N1287" t="s">
        <v>77</v>
      </c>
      <c r="O1287" s="4" t="s">
        <v>52</v>
      </c>
      <c r="P1287" t="s">
        <v>52</v>
      </c>
      <c r="Q1287" t="s">
        <v>14</v>
      </c>
    </row>
    <row r="1288" spans="1:17" x14ac:dyDescent="0.35">
      <c r="A1288" t="s">
        <v>4286</v>
      </c>
      <c r="B1288">
        <v>1213</v>
      </c>
      <c r="C1288" s="6">
        <v>6000000</v>
      </c>
      <c r="D1288">
        <v>4946</v>
      </c>
      <c r="E1288" t="s">
        <v>52</v>
      </c>
      <c r="F1288" t="s">
        <v>5684</v>
      </c>
      <c r="H1288" t="s">
        <v>5684</v>
      </c>
      <c r="K1288" t="s">
        <v>10</v>
      </c>
      <c r="L1288" t="s">
        <v>24</v>
      </c>
      <c r="M1288" t="s">
        <v>517</v>
      </c>
      <c r="N1288" t="s">
        <v>91</v>
      </c>
      <c r="O1288" s="4" t="s">
        <v>91</v>
      </c>
      <c r="P1288" t="s">
        <v>52</v>
      </c>
      <c r="Q1288" t="s">
        <v>27</v>
      </c>
    </row>
    <row r="1289" spans="1:17" x14ac:dyDescent="0.35">
      <c r="A1289" t="s">
        <v>3654</v>
      </c>
      <c r="B1289">
        <v>1212</v>
      </c>
      <c r="C1289" s="6">
        <v>7500000</v>
      </c>
      <c r="D1289">
        <v>6188</v>
      </c>
      <c r="E1289" t="s">
        <v>52</v>
      </c>
      <c r="F1289" t="s">
        <v>413</v>
      </c>
      <c r="G1289" t="s">
        <v>34</v>
      </c>
      <c r="H1289" t="s">
        <v>931</v>
      </c>
      <c r="I1289">
        <v>28.560753744315001</v>
      </c>
      <c r="J1289">
        <v>77.3863395619355</v>
      </c>
      <c r="K1289" t="s">
        <v>23</v>
      </c>
      <c r="L1289" t="s">
        <v>24</v>
      </c>
      <c r="M1289" t="s">
        <v>12</v>
      </c>
      <c r="N1289" t="s">
        <v>37</v>
      </c>
      <c r="O1289" s="4" t="s">
        <v>48</v>
      </c>
      <c r="P1289" t="s">
        <v>48</v>
      </c>
      <c r="Q1289" t="s">
        <v>14</v>
      </c>
    </row>
    <row r="1290" spans="1:17" x14ac:dyDescent="0.35">
      <c r="A1290" t="s">
        <v>3136</v>
      </c>
      <c r="B1290">
        <v>1210</v>
      </c>
      <c r="C1290" s="6">
        <v>8900000</v>
      </c>
      <c r="D1290">
        <v>7355</v>
      </c>
      <c r="E1290" t="s">
        <v>52</v>
      </c>
      <c r="F1290" t="s">
        <v>198</v>
      </c>
      <c r="G1290" t="s">
        <v>34</v>
      </c>
      <c r="H1290" t="s">
        <v>2493</v>
      </c>
      <c r="I1290">
        <v>28.560753744315001</v>
      </c>
      <c r="J1290">
        <v>77.3863395619355</v>
      </c>
      <c r="K1290" t="s">
        <v>23</v>
      </c>
      <c r="L1290" t="s">
        <v>24</v>
      </c>
      <c r="M1290" t="s">
        <v>12</v>
      </c>
      <c r="N1290" t="s">
        <v>188</v>
      </c>
      <c r="O1290" s="4" t="s">
        <v>48</v>
      </c>
      <c r="P1290" t="s">
        <v>52</v>
      </c>
      <c r="Q1290" t="s">
        <v>27</v>
      </c>
    </row>
    <row r="1291" spans="1:17" x14ac:dyDescent="0.35">
      <c r="A1291" t="s">
        <v>3580</v>
      </c>
      <c r="B1291">
        <v>1210</v>
      </c>
      <c r="C1291" s="6">
        <v>7600000</v>
      </c>
      <c r="D1291">
        <v>6281</v>
      </c>
      <c r="E1291" t="s">
        <v>52</v>
      </c>
      <c r="F1291" t="s">
        <v>198</v>
      </c>
      <c r="G1291" t="s">
        <v>34</v>
      </c>
      <c r="H1291" t="s">
        <v>2493</v>
      </c>
      <c r="I1291">
        <v>28.560753744315001</v>
      </c>
      <c r="J1291">
        <v>77.3863395619355</v>
      </c>
      <c r="K1291" t="s">
        <v>23</v>
      </c>
      <c r="L1291" t="s">
        <v>24</v>
      </c>
      <c r="M1291" t="s">
        <v>12</v>
      </c>
      <c r="N1291" t="s">
        <v>188</v>
      </c>
      <c r="O1291" s="4" t="s">
        <v>48</v>
      </c>
      <c r="P1291" t="s">
        <v>48</v>
      </c>
      <c r="Q1291" t="s">
        <v>27</v>
      </c>
    </row>
    <row r="1292" spans="1:17" x14ac:dyDescent="0.35">
      <c r="A1292" t="s">
        <v>4655</v>
      </c>
      <c r="B1292">
        <v>1210</v>
      </c>
      <c r="C1292" s="6">
        <v>5000000</v>
      </c>
      <c r="D1292">
        <v>4132</v>
      </c>
      <c r="E1292" t="s">
        <v>52</v>
      </c>
      <c r="F1292" t="s">
        <v>4575</v>
      </c>
      <c r="G1292" t="s">
        <v>121</v>
      </c>
      <c r="H1292" t="s">
        <v>4576</v>
      </c>
      <c r="I1292">
        <v>28.571926489999999</v>
      </c>
      <c r="J1292">
        <v>77.47901804</v>
      </c>
      <c r="K1292" t="s">
        <v>23</v>
      </c>
      <c r="L1292" t="s">
        <v>24</v>
      </c>
      <c r="M1292" t="s">
        <v>12</v>
      </c>
      <c r="N1292" t="s">
        <v>102</v>
      </c>
      <c r="O1292" s="4" t="s">
        <v>52</v>
      </c>
      <c r="P1292" t="s">
        <v>52</v>
      </c>
      <c r="Q1292" t="s">
        <v>27</v>
      </c>
    </row>
    <row r="1293" spans="1:17" x14ac:dyDescent="0.35">
      <c r="A1293" t="s">
        <v>4868</v>
      </c>
      <c r="B1293">
        <v>1210</v>
      </c>
      <c r="C1293" s="6">
        <v>4400000</v>
      </c>
      <c r="D1293">
        <v>3636</v>
      </c>
      <c r="E1293" t="s">
        <v>52</v>
      </c>
      <c r="F1293" t="s">
        <v>4575</v>
      </c>
      <c r="G1293" t="s">
        <v>121</v>
      </c>
      <c r="H1293" t="s">
        <v>4576</v>
      </c>
      <c r="I1293">
        <v>28.571926489999999</v>
      </c>
      <c r="J1293">
        <v>77.47901804</v>
      </c>
      <c r="K1293" t="s">
        <v>23</v>
      </c>
      <c r="L1293" t="s">
        <v>24</v>
      </c>
      <c r="M1293" t="s">
        <v>12</v>
      </c>
      <c r="N1293" t="s">
        <v>102</v>
      </c>
      <c r="P1293" t="s">
        <v>52</v>
      </c>
      <c r="Q1293" t="s">
        <v>145</v>
      </c>
    </row>
    <row r="1294" spans="1:17" x14ac:dyDescent="0.35">
      <c r="A1294" t="s">
        <v>838</v>
      </c>
      <c r="B1294">
        <v>1208</v>
      </c>
      <c r="C1294" s="6">
        <v>28000000</v>
      </c>
      <c r="D1294">
        <v>23197</v>
      </c>
      <c r="E1294" t="s">
        <v>48</v>
      </c>
      <c r="F1294" t="s">
        <v>129</v>
      </c>
      <c r="G1294" t="s">
        <v>130</v>
      </c>
      <c r="H1294" t="s">
        <v>131</v>
      </c>
      <c r="I1294">
        <v>28.470104599999999</v>
      </c>
      <c r="J1294">
        <v>77.457665000000006</v>
      </c>
      <c r="K1294" t="s">
        <v>10</v>
      </c>
      <c r="L1294" t="s">
        <v>24</v>
      </c>
      <c r="M1294" t="s">
        <v>12</v>
      </c>
      <c r="N1294" t="s">
        <v>102</v>
      </c>
      <c r="O1294" s="4" t="s">
        <v>48</v>
      </c>
      <c r="P1294" t="s">
        <v>48</v>
      </c>
      <c r="Q1294" t="s">
        <v>14</v>
      </c>
    </row>
    <row r="1295" spans="1:17" x14ac:dyDescent="0.35">
      <c r="A1295" t="s">
        <v>2276</v>
      </c>
      <c r="B1295">
        <v>1206</v>
      </c>
      <c r="C1295" s="6">
        <v>12000000</v>
      </c>
      <c r="D1295">
        <v>9950</v>
      </c>
      <c r="E1295" t="s">
        <v>52</v>
      </c>
      <c r="F1295" t="s">
        <v>463</v>
      </c>
      <c r="G1295" t="s">
        <v>1332</v>
      </c>
      <c r="H1295" t="s">
        <v>2277</v>
      </c>
      <c r="I1295">
        <v>28.543004729367699</v>
      </c>
      <c r="J1295">
        <v>77.366996776880498</v>
      </c>
      <c r="K1295" t="s">
        <v>23</v>
      </c>
      <c r="L1295" t="s">
        <v>24</v>
      </c>
      <c r="M1295" t="s">
        <v>12</v>
      </c>
      <c r="N1295" t="s">
        <v>52</v>
      </c>
      <c r="P1295" t="s">
        <v>52</v>
      </c>
      <c r="Q1295" t="s">
        <v>14</v>
      </c>
    </row>
    <row r="1296" spans="1:17" x14ac:dyDescent="0.35">
      <c r="A1296" t="s">
        <v>2601</v>
      </c>
      <c r="B1296">
        <v>1206</v>
      </c>
      <c r="C1296" s="6">
        <v>10500000</v>
      </c>
      <c r="D1296">
        <v>8706</v>
      </c>
      <c r="E1296" t="s">
        <v>48</v>
      </c>
      <c r="F1296" t="s">
        <v>2027</v>
      </c>
      <c r="G1296" t="s">
        <v>121</v>
      </c>
      <c r="H1296" t="s">
        <v>2028</v>
      </c>
      <c r="I1296">
        <v>28.571926489999999</v>
      </c>
      <c r="J1296">
        <v>77.47901804</v>
      </c>
      <c r="K1296" t="s">
        <v>23</v>
      </c>
      <c r="L1296" t="s">
        <v>24</v>
      </c>
      <c r="M1296" t="s">
        <v>12</v>
      </c>
      <c r="N1296" t="s">
        <v>91</v>
      </c>
      <c r="O1296" s="4" t="s">
        <v>52</v>
      </c>
      <c r="P1296" t="s">
        <v>52</v>
      </c>
      <c r="Q1296" t="s">
        <v>27</v>
      </c>
    </row>
    <row r="1297" spans="1:17" x14ac:dyDescent="0.35">
      <c r="A1297" t="s">
        <v>2895</v>
      </c>
      <c r="B1297">
        <v>1206</v>
      </c>
      <c r="C1297" s="6">
        <v>9500000</v>
      </c>
      <c r="D1297">
        <v>7877</v>
      </c>
      <c r="E1297" t="s">
        <v>52</v>
      </c>
      <c r="F1297" t="s">
        <v>463</v>
      </c>
      <c r="G1297" t="s">
        <v>1332</v>
      </c>
      <c r="H1297" t="s">
        <v>2277</v>
      </c>
      <c r="I1297">
        <v>28.543004729367699</v>
      </c>
      <c r="J1297">
        <v>77.366996776880498</v>
      </c>
      <c r="K1297" t="s">
        <v>23</v>
      </c>
      <c r="L1297" t="s">
        <v>24</v>
      </c>
      <c r="M1297" t="s">
        <v>12</v>
      </c>
      <c r="N1297" t="s">
        <v>52</v>
      </c>
      <c r="O1297" s="4" t="s">
        <v>48</v>
      </c>
      <c r="P1297" t="s">
        <v>52</v>
      </c>
      <c r="Q1297" t="s">
        <v>27</v>
      </c>
    </row>
    <row r="1298" spans="1:17" x14ac:dyDescent="0.35">
      <c r="A1298" t="s">
        <v>3074</v>
      </c>
      <c r="B1298">
        <v>1206</v>
      </c>
      <c r="C1298" s="6">
        <v>9000000</v>
      </c>
      <c r="D1298">
        <v>7463</v>
      </c>
      <c r="E1298" t="s">
        <v>52</v>
      </c>
      <c r="F1298" t="s">
        <v>463</v>
      </c>
      <c r="G1298" t="s">
        <v>1332</v>
      </c>
      <c r="H1298" t="s">
        <v>2277</v>
      </c>
      <c r="I1298">
        <v>28.543004729367699</v>
      </c>
      <c r="J1298">
        <v>77.366996776880498</v>
      </c>
      <c r="K1298" t="s">
        <v>23</v>
      </c>
      <c r="L1298" t="s">
        <v>24</v>
      </c>
      <c r="M1298" t="s">
        <v>12</v>
      </c>
      <c r="N1298" t="s">
        <v>91</v>
      </c>
      <c r="O1298" s="4" t="s">
        <v>48</v>
      </c>
      <c r="P1298" t="s">
        <v>52</v>
      </c>
      <c r="Q1298" t="s">
        <v>27</v>
      </c>
    </row>
    <row r="1299" spans="1:17" x14ac:dyDescent="0.35">
      <c r="A1299" t="s">
        <v>3071</v>
      </c>
      <c r="B1299">
        <v>1205</v>
      </c>
      <c r="C1299" s="6">
        <v>9000000</v>
      </c>
      <c r="D1299">
        <v>7469</v>
      </c>
      <c r="E1299" t="s">
        <v>52</v>
      </c>
      <c r="F1299" t="s">
        <v>463</v>
      </c>
      <c r="G1299" t="s">
        <v>3063</v>
      </c>
      <c r="H1299" t="s">
        <v>3072</v>
      </c>
      <c r="I1299">
        <v>28.579332991658099</v>
      </c>
      <c r="J1299">
        <v>77.334861931637604</v>
      </c>
      <c r="K1299" t="s">
        <v>23</v>
      </c>
      <c r="L1299" t="s">
        <v>24</v>
      </c>
      <c r="M1299" t="s">
        <v>12</v>
      </c>
      <c r="N1299" t="s">
        <v>91</v>
      </c>
      <c r="O1299" s="4" t="s">
        <v>91</v>
      </c>
      <c r="P1299" t="s">
        <v>91</v>
      </c>
      <c r="Q1299" t="s">
        <v>27</v>
      </c>
    </row>
    <row r="1300" spans="1:17" x14ac:dyDescent="0.35">
      <c r="A1300" t="s">
        <v>4087</v>
      </c>
      <c r="B1300">
        <v>1205</v>
      </c>
      <c r="C1300" s="6">
        <v>6500000</v>
      </c>
      <c r="D1300">
        <v>5394</v>
      </c>
      <c r="E1300" t="s">
        <v>52</v>
      </c>
      <c r="F1300" t="s">
        <v>88</v>
      </c>
      <c r="G1300" t="s">
        <v>1187</v>
      </c>
      <c r="H1300" t="s">
        <v>3417</v>
      </c>
      <c r="I1300">
        <v>28.494266840826601</v>
      </c>
      <c r="J1300">
        <v>77.4087633711964</v>
      </c>
      <c r="K1300" t="s">
        <v>23</v>
      </c>
      <c r="L1300" t="s">
        <v>24</v>
      </c>
      <c r="M1300" t="s">
        <v>12</v>
      </c>
      <c r="N1300" t="s">
        <v>165</v>
      </c>
      <c r="O1300" s="4" t="s">
        <v>52</v>
      </c>
      <c r="P1300" t="s">
        <v>52</v>
      </c>
      <c r="Q1300" t="s">
        <v>27</v>
      </c>
    </row>
    <row r="1301" spans="1:17" x14ac:dyDescent="0.35">
      <c r="A1301" t="s">
        <v>4285</v>
      </c>
      <c r="B1301">
        <v>1205</v>
      </c>
      <c r="C1301" s="6">
        <v>6000000</v>
      </c>
      <c r="D1301">
        <v>4979</v>
      </c>
      <c r="E1301" t="s">
        <v>52</v>
      </c>
      <c r="F1301" t="s">
        <v>5684</v>
      </c>
      <c r="G1301" t="s">
        <v>1488</v>
      </c>
      <c r="H1301" t="s">
        <v>5684</v>
      </c>
      <c r="I1301">
        <v>28.505486999999999</v>
      </c>
      <c r="J1301">
        <v>77.372600000000006</v>
      </c>
      <c r="K1301" t="s">
        <v>23</v>
      </c>
      <c r="L1301" t="s">
        <v>24</v>
      </c>
      <c r="M1301" t="s">
        <v>12</v>
      </c>
      <c r="N1301" t="s">
        <v>48</v>
      </c>
      <c r="O1301" s="4" t="s">
        <v>52</v>
      </c>
      <c r="P1301" t="s">
        <v>52</v>
      </c>
      <c r="Q1301" t="s">
        <v>14</v>
      </c>
    </row>
    <row r="1302" spans="1:17" x14ac:dyDescent="0.35">
      <c r="A1302" t="s">
        <v>3238</v>
      </c>
      <c r="B1302">
        <v>1204</v>
      </c>
      <c r="C1302" s="6">
        <v>8500000</v>
      </c>
      <c r="D1302">
        <v>7060</v>
      </c>
      <c r="E1302" t="s">
        <v>52</v>
      </c>
      <c r="F1302" t="s">
        <v>463</v>
      </c>
      <c r="G1302" t="s">
        <v>1332</v>
      </c>
      <c r="H1302" t="s">
        <v>2277</v>
      </c>
      <c r="I1302">
        <v>28.543004729367699</v>
      </c>
      <c r="J1302">
        <v>77.366996776880498</v>
      </c>
      <c r="K1302" t="s">
        <v>23</v>
      </c>
      <c r="L1302" t="s">
        <v>11</v>
      </c>
      <c r="M1302" t="s">
        <v>12</v>
      </c>
      <c r="N1302" t="s">
        <v>48</v>
      </c>
      <c r="O1302" s="4" t="s">
        <v>52</v>
      </c>
      <c r="P1302" t="s">
        <v>52</v>
      </c>
      <c r="Q1302" t="s">
        <v>27</v>
      </c>
    </row>
    <row r="1303" spans="1:17" x14ac:dyDescent="0.35">
      <c r="A1303" t="s">
        <v>3066</v>
      </c>
      <c r="B1303">
        <v>1202</v>
      </c>
      <c r="C1303" s="6">
        <v>9000000</v>
      </c>
      <c r="D1303">
        <v>7488</v>
      </c>
      <c r="E1303" t="s">
        <v>52</v>
      </c>
      <c r="F1303" t="s">
        <v>800</v>
      </c>
      <c r="G1303" t="s">
        <v>449</v>
      </c>
      <c r="H1303" t="s">
        <v>801</v>
      </c>
      <c r="I1303">
        <v>28.509478695479501</v>
      </c>
      <c r="J1303">
        <v>77.410132233120507</v>
      </c>
      <c r="K1303" t="s">
        <v>23</v>
      </c>
      <c r="L1303" t="s">
        <v>24</v>
      </c>
      <c r="M1303" t="s">
        <v>12</v>
      </c>
      <c r="N1303" t="s">
        <v>123</v>
      </c>
      <c r="O1303" s="4" t="s">
        <v>52</v>
      </c>
      <c r="P1303" t="s">
        <v>52</v>
      </c>
      <c r="Q1303" t="s">
        <v>145</v>
      </c>
    </row>
    <row r="1304" spans="1:17" x14ac:dyDescent="0.35">
      <c r="A1304" t="s">
        <v>3070</v>
      </c>
      <c r="B1304">
        <v>1202</v>
      </c>
      <c r="C1304" s="6">
        <v>9000000</v>
      </c>
      <c r="D1304">
        <v>7488</v>
      </c>
      <c r="E1304" t="s">
        <v>52</v>
      </c>
      <c r="F1304" t="s">
        <v>800</v>
      </c>
      <c r="G1304" t="s">
        <v>449</v>
      </c>
      <c r="H1304" t="s">
        <v>801</v>
      </c>
      <c r="I1304">
        <v>28.509478695479501</v>
      </c>
      <c r="J1304">
        <v>77.410132233120507</v>
      </c>
      <c r="K1304" t="s">
        <v>23</v>
      </c>
      <c r="L1304" t="s">
        <v>24</v>
      </c>
      <c r="M1304" t="s">
        <v>12</v>
      </c>
      <c r="N1304" t="s">
        <v>48</v>
      </c>
      <c r="O1304" s="4" t="s">
        <v>91</v>
      </c>
      <c r="P1304" t="s">
        <v>52</v>
      </c>
      <c r="Q1304" t="s">
        <v>14</v>
      </c>
    </row>
    <row r="1305" spans="1:17" x14ac:dyDescent="0.35">
      <c r="A1305" t="s">
        <v>3450</v>
      </c>
      <c r="B1305">
        <v>1202</v>
      </c>
      <c r="C1305" s="6">
        <v>8000000</v>
      </c>
      <c r="D1305">
        <v>6656</v>
      </c>
      <c r="E1305" t="s">
        <v>52</v>
      </c>
      <c r="F1305" t="s">
        <v>800</v>
      </c>
      <c r="G1305" t="s">
        <v>449</v>
      </c>
      <c r="H1305" t="s">
        <v>801</v>
      </c>
      <c r="I1305">
        <v>28.509478695479501</v>
      </c>
      <c r="J1305">
        <v>77.410132233120507</v>
      </c>
      <c r="K1305" t="s">
        <v>23</v>
      </c>
      <c r="L1305" t="s">
        <v>24</v>
      </c>
      <c r="M1305" t="s">
        <v>12</v>
      </c>
      <c r="N1305" t="s">
        <v>408</v>
      </c>
      <c r="P1305" t="s">
        <v>52</v>
      </c>
      <c r="Q1305" t="s">
        <v>145</v>
      </c>
    </row>
    <row r="1306" spans="1:17" x14ac:dyDescent="0.35">
      <c r="A1306" t="s">
        <v>3756</v>
      </c>
      <c r="B1306">
        <v>1202</v>
      </c>
      <c r="C1306" s="6">
        <v>7200000</v>
      </c>
      <c r="D1306">
        <v>5990</v>
      </c>
      <c r="E1306" t="s">
        <v>52</v>
      </c>
      <c r="F1306" t="s">
        <v>800</v>
      </c>
      <c r="G1306" t="s">
        <v>449</v>
      </c>
      <c r="H1306" t="s">
        <v>801</v>
      </c>
      <c r="I1306">
        <v>28.509478695479501</v>
      </c>
      <c r="J1306">
        <v>77.410132233120507</v>
      </c>
      <c r="K1306" t="s">
        <v>23</v>
      </c>
      <c r="L1306" t="s">
        <v>24</v>
      </c>
      <c r="M1306" t="s">
        <v>12</v>
      </c>
      <c r="N1306" t="s">
        <v>48</v>
      </c>
      <c r="O1306" s="4" t="s">
        <v>13</v>
      </c>
      <c r="P1306" t="s">
        <v>52</v>
      </c>
      <c r="Q1306" t="s">
        <v>145</v>
      </c>
    </row>
    <row r="1307" spans="1:17" x14ac:dyDescent="0.35">
      <c r="A1307" t="s">
        <v>1651</v>
      </c>
      <c r="B1307">
        <v>1200</v>
      </c>
      <c r="C1307" s="6">
        <v>16000000</v>
      </c>
      <c r="D1307">
        <v>13333</v>
      </c>
      <c r="E1307" t="s">
        <v>48</v>
      </c>
      <c r="F1307" t="s">
        <v>5684</v>
      </c>
      <c r="G1307" t="s">
        <v>186</v>
      </c>
      <c r="H1307" t="s">
        <v>5684</v>
      </c>
      <c r="I1307">
        <v>28.421662999999999</v>
      </c>
      <c r="J1307">
        <v>77.488898000000006</v>
      </c>
      <c r="K1307" t="s">
        <v>23</v>
      </c>
      <c r="L1307" t="s">
        <v>24</v>
      </c>
      <c r="M1307" t="s">
        <v>12</v>
      </c>
      <c r="N1307" t="s">
        <v>6</v>
      </c>
      <c r="O1307" s="4" t="s">
        <v>52</v>
      </c>
      <c r="P1307" t="s">
        <v>52</v>
      </c>
      <c r="Q1307" t="s">
        <v>14</v>
      </c>
    </row>
    <row r="1308" spans="1:17" x14ac:dyDescent="0.35">
      <c r="A1308" t="s">
        <v>2021</v>
      </c>
      <c r="B1308">
        <v>1200</v>
      </c>
      <c r="C1308" s="6">
        <v>13500000</v>
      </c>
      <c r="D1308">
        <v>11250</v>
      </c>
      <c r="E1308" t="s">
        <v>48</v>
      </c>
      <c r="F1308" t="s">
        <v>1726</v>
      </c>
      <c r="G1308" t="s">
        <v>751</v>
      </c>
      <c r="H1308" t="s">
        <v>1727</v>
      </c>
      <c r="I1308">
        <v>28.568685825899301</v>
      </c>
      <c r="J1308">
        <v>77.383394497951997</v>
      </c>
      <c r="K1308" t="s">
        <v>23</v>
      </c>
      <c r="L1308" t="s">
        <v>24</v>
      </c>
      <c r="M1308" t="s">
        <v>12</v>
      </c>
      <c r="N1308" t="s">
        <v>48</v>
      </c>
      <c r="P1308" t="s">
        <v>52</v>
      </c>
      <c r="Q1308" t="s">
        <v>27</v>
      </c>
    </row>
    <row r="1309" spans="1:17" x14ac:dyDescent="0.35">
      <c r="A1309" t="s">
        <v>2702</v>
      </c>
      <c r="B1309">
        <v>1200</v>
      </c>
      <c r="C1309" s="6">
        <v>10000000</v>
      </c>
      <c r="D1309">
        <v>8333</v>
      </c>
      <c r="E1309" t="s">
        <v>52</v>
      </c>
      <c r="F1309" t="s">
        <v>5684</v>
      </c>
      <c r="G1309" t="s">
        <v>186</v>
      </c>
      <c r="H1309" t="s">
        <v>5684</v>
      </c>
      <c r="I1309">
        <v>28.421662999999999</v>
      </c>
      <c r="J1309">
        <v>77.488898000000006</v>
      </c>
      <c r="K1309" t="s">
        <v>23</v>
      </c>
      <c r="L1309" t="s">
        <v>24</v>
      </c>
      <c r="M1309" t="s">
        <v>12</v>
      </c>
      <c r="N1309" t="s">
        <v>123</v>
      </c>
      <c r="P1309" t="s">
        <v>52</v>
      </c>
      <c r="Q1309" t="s">
        <v>27</v>
      </c>
    </row>
    <row r="1310" spans="1:17" x14ac:dyDescent="0.35">
      <c r="A1310" t="s">
        <v>2996</v>
      </c>
      <c r="B1310">
        <v>1200</v>
      </c>
      <c r="C1310" s="6">
        <v>9200000</v>
      </c>
      <c r="D1310">
        <v>7667</v>
      </c>
      <c r="E1310" t="s">
        <v>52</v>
      </c>
      <c r="F1310" t="s">
        <v>413</v>
      </c>
      <c r="G1310" t="s">
        <v>1500</v>
      </c>
      <c r="H1310" t="s">
        <v>2997</v>
      </c>
      <c r="I1310">
        <v>28.580408333276502</v>
      </c>
      <c r="J1310">
        <v>77.367330010301004</v>
      </c>
      <c r="K1310" t="s">
        <v>23</v>
      </c>
      <c r="L1310" t="s">
        <v>24</v>
      </c>
      <c r="M1310" t="s">
        <v>12</v>
      </c>
      <c r="N1310" t="s">
        <v>48</v>
      </c>
      <c r="O1310" s="4" t="s">
        <v>52</v>
      </c>
      <c r="P1310" t="s">
        <v>52</v>
      </c>
      <c r="Q1310" t="s">
        <v>14</v>
      </c>
    </row>
    <row r="1311" spans="1:17" x14ac:dyDescent="0.35">
      <c r="A1311" t="s">
        <v>3442</v>
      </c>
      <c r="B1311">
        <v>1200</v>
      </c>
      <c r="C1311" s="6">
        <v>8000000</v>
      </c>
      <c r="D1311">
        <v>6666</v>
      </c>
      <c r="E1311" t="s">
        <v>52</v>
      </c>
      <c r="F1311" t="s">
        <v>341</v>
      </c>
      <c r="G1311" t="s">
        <v>1756</v>
      </c>
      <c r="H1311" t="s">
        <v>2506</v>
      </c>
      <c r="I1311">
        <v>28.500906861436299</v>
      </c>
      <c r="J1311">
        <v>77.381042935833307</v>
      </c>
      <c r="K1311" t="s">
        <v>23</v>
      </c>
      <c r="L1311" t="s">
        <v>24</v>
      </c>
      <c r="M1311" t="s">
        <v>12</v>
      </c>
      <c r="N1311" t="s">
        <v>408</v>
      </c>
      <c r="O1311" s="4" t="s">
        <v>91</v>
      </c>
      <c r="P1311" t="s">
        <v>52</v>
      </c>
      <c r="Q1311" t="s">
        <v>14</v>
      </c>
    </row>
    <row r="1312" spans="1:17" x14ac:dyDescent="0.35">
      <c r="A1312" t="s">
        <v>3443</v>
      </c>
      <c r="B1312">
        <v>1200</v>
      </c>
      <c r="C1312" s="6">
        <v>8000000</v>
      </c>
      <c r="D1312">
        <v>6667</v>
      </c>
      <c r="E1312" t="s">
        <v>52</v>
      </c>
      <c r="F1312" t="s">
        <v>1186</v>
      </c>
      <c r="G1312" t="s">
        <v>1187</v>
      </c>
      <c r="H1312" t="s">
        <v>1188</v>
      </c>
      <c r="I1312">
        <v>28.494266840826601</v>
      </c>
      <c r="J1312">
        <v>77.4087633711964</v>
      </c>
      <c r="K1312" t="s">
        <v>23</v>
      </c>
      <c r="L1312" t="s">
        <v>24</v>
      </c>
      <c r="M1312" t="s">
        <v>12</v>
      </c>
      <c r="N1312" t="s">
        <v>109</v>
      </c>
      <c r="O1312" s="4" t="s">
        <v>48</v>
      </c>
      <c r="P1312" t="s">
        <v>48</v>
      </c>
      <c r="Q1312" t="s">
        <v>27</v>
      </c>
    </row>
    <row r="1313" spans="1:17" x14ac:dyDescent="0.35">
      <c r="A1313" t="s">
        <v>3445</v>
      </c>
      <c r="B1313">
        <v>1200</v>
      </c>
      <c r="C1313" s="6">
        <v>8000000</v>
      </c>
      <c r="D1313">
        <v>6667</v>
      </c>
      <c r="E1313" t="s">
        <v>52</v>
      </c>
      <c r="F1313" t="s">
        <v>1811</v>
      </c>
      <c r="G1313" t="s">
        <v>115</v>
      </c>
      <c r="H1313" t="s">
        <v>1812</v>
      </c>
      <c r="I1313">
        <v>28.5268841248228</v>
      </c>
      <c r="J1313">
        <v>77.376557799353407</v>
      </c>
      <c r="K1313" t="s">
        <v>23</v>
      </c>
      <c r="L1313" t="s">
        <v>24</v>
      </c>
      <c r="M1313" t="s">
        <v>12</v>
      </c>
      <c r="N1313" t="s">
        <v>188</v>
      </c>
      <c r="P1313" t="s">
        <v>52</v>
      </c>
      <c r="Q1313" t="s">
        <v>27</v>
      </c>
    </row>
    <row r="1314" spans="1:17" x14ac:dyDescent="0.35">
      <c r="A1314" t="s">
        <v>3448</v>
      </c>
      <c r="B1314">
        <v>1200</v>
      </c>
      <c r="C1314" s="6">
        <v>8000000</v>
      </c>
      <c r="D1314">
        <v>6667</v>
      </c>
      <c r="E1314" t="s">
        <v>52</v>
      </c>
      <c r="F1314" t="s">
        <v>5680</v>
      </c>
      <c r="G1314" t="s">
        <v>1500</v>
      </c>
      <c r="H1314" t="s">
        <v>2475</v>
      </c>
      <c r="I1314">
        <v>28.580408333276502</v>
      </c>
      <c r="J1314">
        <v>77.367330010301004</v>
      </c>
      <c r="K1314" t="s">
        <v>23</v>
      </c>
      <c r="L1314" t="s">
        <v>24</v>
      </c>
      <c r="M1314" t="s">
        <v>12</v>
      </c>
      <c r="N1314" t="s">
        <v>91</v>
      </c>
      <c r="P1314" t="s">
        <v>52</v>
      </c>
      <c r="Q1314" t="s">
        <v>145</v>
      </c>
    </row>
    <row r="1315" spans="1:17" x14ac:dyDescent="0.35">
      <c r="A1315" t="s">
        <v>3753</v>
      </c>
      <c r="B1315">
        <v>1200</v>
      </c>
      <c r="C1315" s="6">
        <v>7200000</v>
      </c>
      <c r="D1315">
        <v>6000</v>
      </c>
      <c r="E1315" t="s">
        <v>52</v>
      </c>
      <c r="F1315" t="s">
        <v>341</v>
      </c>
      <c r="G1315" t="s">
        <v>1756</v>
      </c>
      <c r="H1315" t="s">
        <v>2506</v>
      </c>
      <c r="I1315">
        <v>28.500906861436299</v>
      </c>
      <c r="J1315">
        <v>77.381042935833307</v>
      </c>
      <c r="K1315" t="s">
        <v>23</v>
      </c>
      <c r="L1315" t="s">
        <v>24</v>
      </c>
      <c r="M1315" t="s">
        <v>12</v>
      </c>
      <c r="N1315" t="s">
        <v>73</v>
      </c>
      <c r="O1315" s="4" t="s">
        <v>91</v>
      </c>
      <c r="P1315" t="s">
        <v>52</v>
      </c>
      <c r="Q1315" t="s">
        <v>27</v>
      </c>
    </row>
    <row r="1316" spans="1:17" x14ac:dyDescent="0.35">
      <c r="A1316" t="s">
        <v>3754</v>
      </c>
      <c r="B1316">
        <v>1200</v>
      </c>
      <c r="C1316" s="6">
        <v>7200000</v>
      </c>
      <c r="D1316">
        <v>6000</v>
      </c>
      <c r="E1316" t="s">
        <v>52</v>
      </c>
      <c r="F1316" t="s">
        <v>1638</v>
      </c>
      <c r="G1316" t="s">
        <v>332</v>
      </c>
      <c r="H1316" t="s">
        <v>1639</v>
      </c>
      <c r="I1316">
        <v>28.5756572575939</v>
      </c>
      <c r="J1316">
        <v>77.382698841820599</v>
      </c>
      <c r="K1316" t="s">
        <v>23</v>
      </c>
      <c r="L1316" t="s">
        <v>24</v>
      </c>
      <c r="M1316" t="s">
        <v>12</v>
      </c>
      <c r="N1316" t="s">
        <v>52</v>
      </c>
      <c r="P1316" t="s">
        <v>52</v>
      </c>
      <c r="Q1316" t="s">
        <v>14</v>
      </c>
    </row>
    <row r="1317" spans="1:17" x14ac:dyDescent="0.35">
      <c r="A1317" t="s">
        <v>3852</v>
      </c>
      <c r="B1317">
        <v>1200</v>
      </c>
      <c r="C1317" s="6">
        <v>7000000</v>
      </c>
      <c r="D1317">
        <v>5833</v>
      </c>
      <c r="E1317" t="s">
        <v>48</v>
      </c>
      <c r="F1317" t="s">
        <v>5684</v>
      </c>
      <c r="G1317" t="s">
        <v>449</v>
      </c>
      <c r="H1317" t="s">
        <v>5684</v>
      </c>
      <c r="I1317">
        <v>28.509478695479501</v>
      </c>
      <c r="J1317">
        <v>77.410132233120507</v>
      </c>
      <c r="K1317" t="s">
        <v>23</v>
      </c>
      <c r="L1317" t="s">
        <v>24</v>
      </c>
      <c r="M1317" t="s">
        <v>12</v>
      </c>
      <c r="N1317" t="s">
        <v>13</v>
      </c>
      <c r="P1317" t="s">
        <v>52</v>
      </c>
      <c r="Q1317" t="s">
        <v>27</v>
      </c>
    </row>
    <row r="1318" spans="1:17" x14ac:dyDescent="0.35">
      <c r="A1318" t="s">
        <v>3853</v>
      </c>
      <c r="B1318">
        <v>1200</v>
      </c>
      <c r="C1318" s="6">
        <v>7000000</v>
      </c>
      <c r="D1318">
        <v>5833</v>
      </c>
      <c r="E1318" t="s">
        <v>48</v>
      </c>
      <c r="F1318" t="s">
        <v>5684</v>
      </c>
      <c r="G1318" t="s">
        <v>89</v>
      </c>
      <c r="H1318" t="s">
        <v>5684</v>
      </c>
      <c r="I1318">
        <v>28.5455214119815</v>
      </c>
      <c r="J1318">
        <v>77.376287931125106</v>
      </c>
      <c r="K1318" t="s">
        <v>23</v>
      </c>
      <c r="L1318" t="s">
        <v>24</v>
      </c>
      <c r="M1318" t="s">
        <v>517</v>
      </c>
      <c r="N1318" t="s">
        <v>91</v>
      </c>
      <c r="P1318" t="s">
        <v>48</v>
      </c>
      <c r="Q1318" t="s">
        <v>27</v>
      </c>
    </row>
    <row r="1319" spans="1:17" x14ac:dyDescent="0.35">
      <c r="A1319" t="s">
        <v>3926</v>
      </c>
      <c r="B1319">
        <v>1200</v>
      </c>
      <c r="C1319" s="6">
        <v>6800000</v>
      </c>
      <c r="D1319">
        <v>5667</v>
      </c>
      <c r="E1319" t="s">
        <v>52</v>
      </c>
      <c r="F1319" t="s">
        <v>341</v>
      </c>
      <c r="G1319" t="s">
        <v>1756</v>
      </c>
      <c r="H1319" t="s">
        <v>2506</v>
      </c>
      <c r="I1319">
        <v>28.500906861436299</v>
      </c>
      <c r="J1319">
        <v>77.381042935833307</v>
      </c>
      <c r="K1319" t="s">
        <v>10</v>
      </c>
      <c r="L1319" t="s">
        <v>24</v>
      </c>
      <c r="M1319" t="s">
        <v>12</v>
      </c>
      <c r="N1319" t="s">
        <v>109</v>
      </c>
      <c r="O1319" s="4" t="s">
        <v>52</v>
      </c>
      <c r="P1319" t="s">
        <v>52</v>
      </c>
      <c r="Q1319" t="s">
        <v>14</v>
      </c>
    </row>
    <row r="1320" spans="1:17" x14ac:dyDescent="0.35">
      <c r="A1320" t="s">
        <v>3925</v>
      </c>
      <c r="B1320">
        <v>1200</v>
      </c>
      <c r="C1320" s="6">
        <v>6800000</v>
      </c>
      <c r="D1320">
        <v>5666</v>
      </c>
      <c r="E1320" t="s">
        <v>52</v>
      </c>
      <c r="F1320" t="s">
        <v>1186</v>
      </c>
      <c r="G1320" t="s">
        <v>1187</v>
      </c>
      <c r="H1320" t="s">
        <v>1188</v>
      </c>
      <c r="I1320">
        <v>28.494266840826601</v>
      </c>
      <c r="J1320">
        <v>77.4087633711964</v>
      </c>
      <c r="K1320" t="s">
        <v>23</v>
      </c>
      <c r="L1320" t="s">
        <v>24</v>
      </c>
      <c r="M1320" t="s">
        <v>12</v>
      </c>
      <c r="N1320" t="s">
        <v>109</v>
      </c>
      <c r="O1320" s="4" t="s">
        <v>13</v>
      </c>
      <c r="P1320" t="s">
        <v>52</v>
      </c>
      <c r="Q1320" t="s">
        <v>145</v>
      </c>
    </row>
    <row r="1321" spans="1:17" x14ac:dyDescent="0.35">
      <c r="A1321" t="s">
        <v>3954</v>
      </c>
      <c r="B1321">
        <v>1200</v>
      </c>
      <c r="C1321" s="6">
        <v>6700000</v>
      </c>
      <c r="D1321">
        <v>5583</v>
      </c>
      <c r="E1321" t="s">
        <v>52</v>
      </c>
      <c r="F1321" t="s">
        <v>2907</v>
      </c>
      <c r="G1321" t="s">
        <v>121</v>
      </c>
      <c r="H1321" t="s">
        <v>2908</v>
      </c>
      <c r="I1321">
        <v>28.571926489999999</v>
      </c>
      <c r="J1321">
        <v>77.47901804</v>
      </c>
      <c r="K1321" t="s">
        <v>23</v>
      </c>
      <c r="L1321" t="s">
        <v>24</v>
      </c>
      <c r="M1321" t="s">
        <v>12</v>
      </c>
      <c r="N1321" t="s">
        <v>91</v>
      </c>
      <c r="O1321" s="4" t="s">
        <v>48</v>
      </c>
      <c r="P1321" t="s">
        <v>52</v>
      </c>
      <c r="Q1321" t="s">
        <v>145</v>
      </c>
    </row>
    <row r="1322" spans="1:17" x14ac:dyDescent="0.35">
      <c r="A1322" t="s">
        <v>3966</v>
      </c>
      <c r="B1322">
        <v>1200</v>
      </c>
      <c r="C1322" s="6">
        <v>6660000</v>
      </c>
      <c r="D1322">
        <v>5550</v>
      </c>
      <c r="E1322" t="s">
        <v>52</v>
      </c>
      <c r="F1322" t="s">
        <v>463</v>
      </c>
      <c r="G1322" t="s">
        <v>1469</v>
      </c>
      <c r="H1322" t="s">
        <v>3494</v>
      </c>
      <c r="I1322">
        <v>28.529012900000001</v>
      </c>
      <c r="J1322">
        <v>77.389499999999998</v>
      </c>
      <c r="K1322" t="s">
        <v>23</v>
      </c>
      <c r="L1322" t="s">
        <v>24</v>
      </c>
      <c r="M1322" t="s">
        <v>12</v>
      </c>
      <c r="N1322" t="s">
        <v>52</v>
      </c>
      <c r="O1322" s="4" t="s">
        <v>52</v>
      </c>
      <c r="P1322" t="s">
        <v>52</v>
      </c>
      <c r="Q1322" t="s">
        <v>145</v>
      </c>
    </row>
    <row r="1323" spans="1:17" x14ac:dyDescent="0.35">
      <c r="A1323" t="s">
        <v>3980</v>
      </c>
      <c r="B1323">
        <v>1200</v>
      </c>
      <c r="C1323" s="6">
        <v>6600000</v>
      </c>
      <c r="D1323">
        <v>5500</v>
      </c>
      <c r="E1323" t="s">
        <v>52</v>
      </c>
      <c r="F1323" t="s">
        <v>341</v>
      </c>
      <c r="G1323" t="s">
        <v>8</v>
      </c>
      <c r="H1323" t="s">
        <v>5682</v>
      </c>
      <c r="I1323">
        <v>28.525950926187399</v>
      </c>
      <c r="J1323">
        <v>77.361578900673507</v>
      </c>
      <c r="K1323" t="s">
        <v>23</v>
      </c>
      <c r="L1323" t="s">
        <v>11</v>
      </c>
      <c r="M1323" t="s">
        <v>12</v>
      </c>
      <c r="N1323" t="s">
        <v>52</v>
      </c>
      <c r="O1323" s="4" t="s">
        <v>52</v>
      </c>
      <c r="P1323" t="s">
        <v>52</v>
      </c>
      <c r="Q1323" t="s">
        <v>14</v>
      </c>
    </row>
    <row r="1324" spans="1:17" x14ac:dyDescent="0.35">
      <c r="A1324" t="s">
        <v>4498</v>
      </c>
      <c r="B1324">
        <v>1200</v>
      </c>
      <c r="C1324" s="6">
        <v>5500000</v>
      </c>
      <c r="D1324">
        <v>4583</v>
      </c>
      <c r="E1324" t="s">
        <v>52</v>
      </c>
      <c r="F1324" t="s">
        <v>5684</v>
      </c>
      <c r="G1324" t="s">
        <v>2345</v>
      </c>
      <c r="H1324" t="s">
        <v>5684</v>
      </c>
      <c r="I1324">
        <v>28.577679499999999</v>
      </c>
      <c r="J1324">
        <v>77.314900499999993</v>
      </c>
      <c r="K1324" t="s">
        <v>23</v>
      </c>
      <c r="L1324" t="s">
        <v>24</v>
      </c>
      <c r="M1324" t="s">
        <v>517</v>
      </c>
      <c r="N1324" t="s">
        <v>91</v>
      </c>
      <c r="P1324" t="s">
        <v>52</v>
      </c>
      <c r="Q1324" t="s">
        <v>14</v>
      </c>
    </row>
    <row r="1325" spans="1:17" x14ac:dyDescent="0.35">
      <c r="A1325" t="s">
        <v>4717</v>
      </c>
      <c r="B1325">
        <v>1200</v>
      </c>
      <c r="C1325" s="6">
        <v>4800000</v>
      </c>
      <c r="D1325">
        <v>4000</v>
      </c>
      <c r="E1325" t="s">
        <v>48</v>
      </c>
      <c r="F1325" t="s">
        <v>5684</v>
      </c>
      <c r="G1325" t="s">
        <v>8</v>
      </c>
      <c r="H1325" t="s">
        <v>5684</v>
      </c>
      <c r="I1325">
        <v>28.525950926187399</v>
      </c>
      <c r="J1325">
        <v>77.361578900673507</v>
      </c>
      <c r="K1325" t="s">
        <v>10</v>
      </c>
      <c r="L1325" t="s">
        <v>24</v>
      </c>
      <c r="M1325" t="s">
        <v>12</v>
      </c>
      <c r="O1325" s="4" t="s">
        <v>48</v>
      </c>
      <c r="P1325" t="s">
        <v>48</v>
      </c>
      <c r="Q1325" t="s">
        <v>14</v>
      </c>
    </row>
    <row r="1326" spans="1:17" x14ac:dyDescent="0.35">
      <c r="A1326" t="s">
        <v>4991</v>
      </c>
      <c r="B1326">
        <v>1200</v>
      </c>
      <c r="C1326" s="6">
        <v>4000000</v>
      </c>
      <c r="D1326">
        <v>3333</v>
      </c>
      <c r="E1326" t="s">
        <v>48</v>
      </c>
      <c r="F1326" t="s">
        <v>5684</v>
      </c>
      <c r="G1326" t="s">
        <v>4009</v>
      </c>
      <c r="H1326" t="s">
        <v>5684</v>
      </c>
      <c r="I1326">
        <v>28.563773415193999</v>
      </c>
      <c r="J1326">
        <v>77.373846903459906</v>
      </c>
      <c r="K1326" t="s">
        <v>23</v>
      </c>
      <c r="L1326" t="s">
        <v>24</v>
      </c>
      <c r="M1326" t="s">
        <v>12</v>
      </c>
      <c r="N1326" t="s">
        <v>91</v>
      </c>
      <c r="P1326" t="s">
        <v>52</v>
      </c>
      <c r="Q1326" t="s">
        <v>27</v>
      </c>
    </row>
    <row r="1327" spans="1:17" x14ac:dyDescent="0.35">
      <c r="A1327" t="s">
        <v>5147</v>
      </c>
      <c r="B1327">
        <v>1200</v>
      </c>
      <c r="C1327" s="6">
        <v>3500000</v>
      </c>
      <c r="D1327">
        <v>2917</v>
      </c>
      <c r="E1327" t="s">
        <v>48</v>
      </c>
      <c r="F1327" t="s">
        <v>5684</v>
      </c>
      <c r="H1327" t="s">
        <v>5684</v>
      </c>
      <c r="K1327" t="s">
        <v>23</v>
      </c>
      <c r="L1327" t="s">
        <v>24</v>
      </c>
      <c r="M1327" t="s">
        <v>517</v>
      </c>
      <c r="N1327" t="s">
        <v>48</v>
      </c>
      <c r="P1327" t="s">
        <v>48</v>
      </c>
      <c r="Q1327" t="s">
        <v>27</v>
      </c>
    </row>
    <row r="1328" spans="1:17" x14ac:dyDescent="0.35">
      <c r="A1328" t="s">
        <v>2160</v>
      </c>
      <c r="B1328">
        <v>1195</v>
      </c>
      <c r="C1328" s="6">
        <v>12500000</v>
      </c>
      <c r="D1328">
        <v>10460</v>
      </c>
      <c r="E1328" t="s">
        <v>52</v>
      </c>
      <c r="F1328" t="s">
        <v>5684</v>
      </c>
      <c r="G1328" t="s">
        <v>322</v>
      </c>
      <c r="H1328" t="s">
        <v>5684</v>
      </c>
      <c r="I1328">
        <v>28.575955560490399</v>
      </c>
      <c r="J1328">
        <v>77.389982248039999</v>
      </c>
      <c r="K1328" t="s">
        <v>23</v>
      </c>
      <c r="L1328" t="s">
        <v>24</v>
      </c>
      <c r="M1328" t="s">
        <v>12</v>
      </c>
      <c r="N1328" t="s">
        <v>26</v>
      </c>
      <c r="P1328" t="s">
        <v>52</v>
      </c>
      <c r="Q1328" t="s">
        <v>27</v>
      </c>
    </row>
    <row r="1329" spans="1:17" x14ac:dyDescent="0.35">
      <c r="A1329" t="s">
        <v>2271</v>
      </c>
      <c r="B1329">
        <v>1195</v>
      </c>
      <c r="C1329" s="6">
        <v>12000000</v>
      </c>
      <c r="D1329">
        <v>10041</v>
      </c>
      <c r="E1329" t="s">
        <v>52</v>
      </c>
      <c r="F1329" t="s">
        <v>389</v>
      </c>
      <c r="G1329" t="s">
        <v>186</v>
      </c>
      <c r="H1329" t="s">
        <v>972</v>
      </c>
      <c r="I1329">
        <v>28.421662999999999</v>
      </c>
      <c r="J1329">
        <v>77.488898000000006</v>
      </c>
      <c r="K1329" t="s">
        <v>23</v>
      </c>
      <c r="L1329" t="s">
        <v>24</v>
      </c>
      <c r="M1329" t="s">
        <v>12</v>
      </c>
      <c r="N1329" t="s">
        <v>251</v>
      </c>
      <c r="O1329" s="4" t="s">
        <v>52</v>
      </c>
      <c r="P1329" t="s">
        <v>52</v>
      </c>
      <c r="Q1329" t="s">
        <v>14</v>
      </c>
    </row>
    <row r="1330" spans="1:17" x14ac:dyDescent="0.35">
      <c r="A1330" t="s">
        <v>2273</v>
      </c>
      <c r="B1330">
        <v>1195</v>
      </c>
      <c r="C1330" s="6">
        <v>12000000</v>
      </c>
      <c r="D1330">
        <v>10042</v>
      </c>
      <c r="E1330" t="s">
        <v>52</v>
      </c>
      <c r="F1330" t="s">
        <v>5684</v>
      </c>
      <c r="G1330" t="s">
        <v>186</v>
      </c>
      <c r="H1330" t="s">
        <v>5684</v>
      </c>
      <c r="I1330">
        <v>28.421662999999999</v>
      </c>
      <c r="J1330">
        <v>77.488898000000006</v>
      </c>
      <c r="K1330" t="s">
        <v>23</v>
      </c>
      <c r="L1330" t="s">
        <v>24</v>
      </c>
      <c r="M1330" t="s">
        <v>12</v>
      </c>
      <c r="N1330" t="s">
        <v>6</v>
      </c>
      <c r="O1330" s="4" t="s">
        <v>52</v>
      </c>
      <c r="P1330" t="s">
        <v>52</v>
      </c>
      <c r="Q1330" t="s">
        <v>14</v>
      </c>
    </row>
    <row r="1331" spans="1:17" x14ac:dyDescent="0.35">
      <c r="A1331" t="s">
        <v>2894</v>
      </c>
      <c r="B1331">
        <v>1195</v>
      </c>
      <c r="C1331" s="6">
        <v>9500000</v>
      </c>
      <c r="D1331">
        <v>7950</v>
      </c>
      <c r="E1331" t="s">
        <v>52</v>
      </c>
      <c r="F1331" t="s">
        <v>88</v>
      </c>
      <c r="G1331" t="s">
        <v>1332</v>
      </c>
      <c r="H1331" t="s">
        <v>2011</v>
      </c>
      <c r="I1331">
        <v>28.543004729367699</v>
      </c>
      <c r="J1331">
        <v>77.366996776880498</v>
      </c>
      <c r="K1331" t="s">
        <v>23</v>
      </c>
      <c r="L1331" t="s">
        <v>24</v>
      </c>
      <c r="M1331" t="s">
        <v>12</v>
      </c>
      <c r="N1331" t="s">
        <v>188</v>
      </c>
      <c r="O1331" s="4" t="s">
        <v>91</v>
      </c>
      <c r="P1331" t="s">
        <v>52</v>
      </c>
      <c r="Q1331" t="s">
        <v>27</v>
      </c>
    </row>
    <row r="1332" spans="1:17" x14ac:dyDescent="0.35">
      <c r="A1332" t="s">
        <v>3065</v>
      </c>
      <c r="B1332">
        <v>1195</v>
      </c>
      <c r="C1332" s="6">
        <v>9000000</v>
      </c>
      <c r="D1332">
        <v>7531</v>
      </c>
      <c r="E1332" t="s">
        <v>48</v>
      </c>
      <c r="F1332" t="s">
        <v>5684</v>
      </c>
      <c r="G1332" t="s">
        <v>322</v>
      </c>
      <c r="H1332" t="s">
        <v>5684</v>
      </c>
      <c r="I1332">
        <v>28.575955560490399</v>
      </c>
      <c r="J1332">
        <v>77.389982248039999</v>
      </c>
      <c r="K1332" t="s">
        <v>23</v>
      </c>
      <c r="L1332" t="s">
        <v>24</v>
      </c>
      <c r="M1332" t="s">
        <v>12</v>
      </c>
      <c r="N1332" t="s">
        <v>26</v>
      </c>
      <c r="P1332" t="s">
        <v>52</v>
      </c>
      <c r="Q1332" t="s">
        <v>145</v>
      </c>
    </row>
    <row r="1333" spans="1:17" x14ac:dyDescent="0.35">
      <c r="A1333" t="s">
        <v>3651</v>
      </c>
      <c r="B1333">
        <v>1195</v>
      </c>
      <c r="C1333" s="6">
        <v>7500000</v>
      </c>
      <c r="D1333">
        <v>6276</v>
      </c>
      <c r="E1333" t="s">
        <v>48</v>
      </c>
      <c r="F1333" t="s">
        <v>5684</v>
      </c>
      <c r="H1333" t="s">
        <v>5684</v>
      </c>
      <c r="K1333" t="s">
        <v>23</v>
      </c>
      <c r="L1333" t="s">
        <v>24</v>
      </c>
      <c r="M1333" t="s">
        <v>12</v>
      </c>
      <c r="N1333" t="s">
        <v>6</v>
      </c>
      <c r="O1333" s="4" t="s">
        <v>52</v>
      </c>
      <c r="P1333" t="s">
        <v>52</v>
      </c>
      <c r="Q1333" t="s">
        <v>14</v>
      </c>
    </row>
    <row r="1334" spans="1:17" x14ac:dyDescent="0.35">
      <c r="A1334" t="s">
        <v>3652</v>
      </c>
      <c r="B1334">
        <v>1195</v>
      </c>
      <c r="C1334" s="6">
        <v>7500000</v>
      </c>
      <c r="D1334">
        <v>6276</v>
      </c>
      <c r="E1334" t="s">
        <v>52</v>
      </c>
      <c r="F1334" t="s">
        <v>2932</v>
      </c>
      <c r="G1334" t="s">
        <v>121</v>
      </c>
      <c r="H1334" t="s">
        <v>2933</v>
      </c>
      <c r="I1334">
        <v>28.571926489999999</v>
      </c>
      <c r="J1334">
        <v>77.47901804</v>
      </c>
      <c r="K1334" t="s">
        <v>23</v>
      </c>
      <c r="L1334" t="s">
        <v>24</v>
      </c>
      <c r="M1334" t="s">
        <v>12</v>
      </c>
      <c r="N1334" t="s">
        <v>188</v>
      </c>
      <c r="O1334" s="4" t="s">
        <v>48</v>
      </c>
      <c r="P1334" t="s">
        <v>52</v>
      </c>
      <c r="Q1334" t="s">
        <v>145</v>
      </c>
    </row>
    <row r="1335" spans="1:17" x14ac:dyDescent="0.35">
      <c r="A1335" t="s">
        <v>4194</v>
      </c>
      <c r="B1335">
        <v>1195</v>
      </c>
      <c r="C1335" s="6">
        <v>6200000</v>
      </c>
      <c r="D1335">
        <v>5188</v>
      </c>
      <c r="E1335" t="s">
        <v>52</v>
      </c>
      <c r="F1335" t="s">
        <v>2932</v>
      </c>
      <c r="G1335" t="s">
        <v>121</v>
      </c>
      <c r="H1335" t="s">
        <v>2933</v>
      </c>
      <c r="I1335">
        <v>28.571926489999999</v>
      </c>
      <c r="J1335">
        <v>77.47901804</v>
      </c>
      <c r="K1335" t="s">
        <v>23</v>
      </c>
      <c r="L1335" t="s">
        <v>24</v>
      </c>
      <c r="M1335" t="s">
        <v>12</v>
      </c>
      <c r="N1335" t="s">
        <v>244</v>
      </c>
      <c r="O1335" s="4" t="s">
        <v>48</v>
      </c>
      <c r="P1335" t="s">
        <v>52</v>
      </c>
      <c r="Q1335" t="s">
        <v>14</v>
      </c>
    </row>
    <row r="1336" spans="1:17" x14ac:dyDescent="0.35">
      <c r="A1336" t="s">
        <v>5043</v>
      </c>
      <c r="B1336">
        <v>1195</v>
      </c>
      <c r="C1336" s="6">
        <v>3800000</v>
      </c>
      <c r="D1336">
        <v>3180</v>
      </c>
      <c r="E1336" t="s">
        <v>52</v>
      </c>
      <c r="F1336" t="s">
        <v>5684</v>
      </c>
      <c r="G1336" t="s">
        <v>332</v>
      </c>
      <c r="H1336" t="s">
        <v>5684</v>
      </c>
      <c r="I1336">
        <v>28.5756572575939</v>
      </c>
      <c r="J1336">
        <v>77.382698841820599</v>
      </c>
      <c r="K1336" t="s">
        <v>23</v>
      </c>
      <c r="L1336" t="s">
        <v>24</v>
      </c>
      <c r="M1336" t="s">
        <v>517</v>
      </c>
      <c r="N1336" t="s">
        <v>73</v>
      </c>
      <c r="O1336" s="4" t="s">
        <v>52</v>
      </c>
      <c r="P1336" t="s">
        <v>52</v>
      </c>
      <c r="Q1336" t="s">
        <v>27</v>
      </c>
    </row>
    <row r="1337" spans="1:17" x14ac:dyDescent="0.35">
      <c r="A1337" t="s">
        <v>4279</v>
      </c>
      <c r="B1337">
        <v>1192</v>
      </c>
      <c r="C1337" s="6">
        <v>6000000</v>
      </c>
      <c r="D1337">
        <v>5034</v>
      </c>
      <c r="E1337" t="s">
        <v>48</v>
      </c>
      <c r="F1337" t="s">
        <v>4280</v>
      </c>
      <c r="G1337" t="s">
        <v>1653</v>
      </c>
      <c r="H1337" t="s">
        <v>4281</v>
      </c>
      <c r="I1337">
        <v>28.578200380791401</v>
      </c>
      <c r="J1337">
        <v>77.396869656946606</v>
      </c>
      <c r="K1337" t="s">
        <v>10</v>
      </c>
      <c r="L1337" t="s">
        <v>11</v>
      </c>
      <c r="M1337" t="s">
        <v>12</v>
      </c>
      <c r="N1337" t="s">
        <v>188</v>
      </c>
      <c r="P1337" t="s">
        <v>48</v>
      </c>
      <c r="Q1337" t="s">
        <v>14</v>
      </c>
    </row>
    <row r="1338" spans="1:17" x14ac:dyDescent="0.35">
      <c r="A1338" t="s">
        <v>3650</v>
      </c>
      <c r="B1338">
        <v>1190</v>
      </c>
      <c r="C1338" s="6">
        <v>7500000</v>
      </c>
      <c r="D1338">
        <v>6303</v>
      </c>
      <c r="E1338" t="s">
        <v>52</v>
      </c>
      <c r="F1338" t="s">
        <v>5684</v>
      </c>
      <c r="G1338" t="s">
        <v>34</v>
      </c>
      <c r="H1338" t="s">
        <v>5684</v>
      </c>
      <c r="I1338">
        <v>28.560753744315001</v>
      </c>
      <c r="J1338">
        <v>77.3863395619355</v>
      </c>
      <c r="K1338" t="s">
        <v>23</v>
      </c>
      <c r="L1338" t="s">
        <v>24</v>
      </c>
      <c r="M1338" t="s">
        <v>12</v>
      </c>
      <c r="N1338" t="s">
        <v>337</v>
      </c>
      <c r="P1338" t="s">
        <v>52</v>
      </c>
      <c r="Q1338" t="s">
        <v>145</v>
      </c>
    </row>
    <row r="1339" spans="1:17" x14ac:dyDescent="0.35">
      <c r="A1339" t="s">
        <v>3983</v>
      </c>
      <c r="B1339">
        <v>1190</v>
      </c>
      <c r="C1339" s="6">
        <v>6545000</v>
      </c>
      <c r="D1339">
        <v>5500</v>
      </c>
      <c r="E1339" t="s">
        <v>52</v>
      </c>
      <c r="F1339" t="s">
        <v>3984</v>
      </c>
      <c r="G1339" t="s">
        <v>770</v>
      </c>
      <c r="H1339" t="s">
        <v>3985</v>
      </c>
      <c r="I1339">
        <v>28.588110499999999</v>
      </c>
      <c r="J1339">
        <v>77.404260899999997</v>
      </c>
      <c r="K1339" t="s">
        <v>23</v>
      </c>
      <c r="L1339" t="s">
        <v>24</v>
      </c>
      <c r="M1339" t="s">
        <v>12</v>
      </c>
      <c r="N1339" t="s">
        <v>57</v>
      </c>
      <c r="O1339" s="4" t="s">
        <v>52</v>
      </c>
      <c r="P1339" t="s">
        <v>52</v>
      </c>
      <c r="Q1339" t="s">
        <v>14</v>
      </c>
    </row>
    <row r="1340" spans="1:17" x14ac:dyDescent="0.35">
      <c r="A1340" t="s">
        <v>4086</v>
      </c>
      <c r="B1340">
        <v>1190</v>
      </c>
      <c r="C1340" s="6">
        <v>6500000</v>
      </c>
      <c r="D1340">
        <v>5462</v>
      </c>
      <c r="E1340" t="s">
        <v>48</v>
      </c>
      <c r="F1340" t="s">
        <v>33</v>
      </c>
      <c r="G1340" t="s">
        <v>121</v>
      </c>
      <c r="H1340" t="s">
        <v>1822</v>
      </c>
      <c r="I1340">
        <v>28.571926489999999</v>
      </c>
      <c r="J1340">
        <v>77.47901804</v>
      </c>
      <c r="K1340" t="s">
        <v>23</v>
      </c>
      <c r="L1340" t="s">
        <v>24</v>
      </c>
      <c r="M1340" t="s">
        <v>12</v>
      </c>
      <c r="N1340" t="s">
        <v>102</v>
      </c>
      <c r="O1340" s="4" t="s">
        <v>48</v>
      </c>
      <c r="P1340" t="s">
        <v>52</v>
      </c>
      <c r="Q1340" t="s">
        <v>145</v>
      </c>
    </row>
    <row r="1341" spans="1:17" x14ac:dyDescent="0.35">
      <c r="A1341" t="s">
        <v>4276</v>
      </c>
      <c r="B1341">
        <v>1190</v>
      </c>
      <c r="C1341" s="6">
        <v>6000000</v>
      </c>
      <c r="D1341">
        <v>5042</v>
      </c>
      <c r="E1341" t="s">
        <v>52</v>
      </c>
      <c r="F1341" t="s">
        <v>3984</v>
      </c>
      <c r="G1341" t="s">
        <v>770</v>
      </c>
      <c r="H1341" t="s">
        <v>3985</v>
      </c>
      <c r="I1341">
        <v>28.588110499999999</v>
      </c>
      <c r="J1341">
        <v>77.404260899999997</v>
      </c>
      <c r="K1341" t="s">
        <v>23</v>
      </c>
      <c r="L1341" t="s">
        <v>24</v>
      </c>
      <c r="M1341" t="s">
        <v>12</v>
      </c>
      <c r="N1341" t="s">
        <v>135</v>
      </c>
      <c r="O1341" s="4" t="s">
        <v>52</v>
      </c>
      <c r="P1341" t="s">
        <v>52</v>
      </c>
      <c r="Q1341" t="s">
        <v>27</v>
      </c>
    </row>
    <row r="1342" spans="1:17" x14ac:dyDescent="0.35">
      <c r="A1342" t="s">
        <v>4497</v>
      </c>
      <c r="B1342">
        <v>1190</v>
      </c>
      <c r="C1342" s="6">
        <v>5500000</v>
      </c>
      <c r="D1342">
        <v>4622</v>
      </c>
      <c r="E1342" t="s">
        <v>52</v>
      </c>
      <c r="F1342" t="s">
        <v>4482</v>
      </c>
      <c r="G1342" t="s">
        <v>770</v>
      </c>
      <c r="H1342" t="s">
        <v>4483</v>
      </c>
      <c r="I1342">
        <v>28.588110499999999</v>
      </c>
      <c r="J1342">
        <v>77.404260899999997</v>
      </c>
      <c r="K1342" t="s">
        <v>10</v>
      </c>
      <c r="L1342" t="s">
        <v>24</v>
      </c>
      <c r="M1342" t="s">
        <v>12</v>
      </c>
      <c r="N1342" t="s">
        <v>153</v>
      </c>
      <c r="P1342" t="s">
        <v>52</v>
      </c>
      <c r="Q1342" t="s">
        <v>14</v>
      </c>
    </row>
    <row r="1343" spans="1:17" x14ac:dyDescent="0.35">
      <c r="A1343" t="s">
        <v>4845</v>
      </c>
      <c r="B1343">
        <v>1190</v>
      </c>
      <c r="C1343" s="6">
        <v>4500000</v>
      </c>
      <c r="D1343">
        <v>3782</v>
      </c>
      <c r="E1343" t="s">
        <v>52</v>
      </c>
      <c r="F1343" t="s">
        <v>5684</v>
      </c>
      <c r="H1343" t="s">
        <v>5684</v>
      </c>
      <c r="K1343" t="s">
        <v>23</v>
      </c>
      <c r="L1343" t="s">
        <v>24</v>
      </c>
      <c r="M1343" t="s">
        <v>12</v>
      </c>
      <c r="N1343" t="s">
        <v>13</v>
      </c>
      <c r="P1343" t="s">
        <v>52</v>
      </c>
      <c r="Q1343" t="s">
        <v>27</v>
      </c>
    </row>
    <row r="1344" spans="1:17" x14ac:dyDescent="0.35">
      <c r="A1344" t="s">
        <v>4886</v>
      </c>
      <c r="B1344">
        <v>1190</v>
      </c>
      <c r="C1344" s="6">
        <v>4300000</v>
      </c>
      <c r="D1344" s="4">
        <v>3613.4453781512607</v>
      </c>
      <c r="E1344" t="s">
        <v>48</v>
      </c>
      <c r="F1344" t="s">
        <v>389</v>
      </c>
      <c r="G1344" t="s">
        <v>121</v>
      </c>
      <c r="H1344" t="s">
        <v>3217</v>
      </c>
      <c r="I1344">
        <v>28.571926489999999</v>
      </c>
      <c r="J1344">
        <v>77.47901804</v>
      </c>
      <c r="K1344" t="s">
        <v>23</v>
      </c>
      <c r="L1344" t="s">
        <v>24</v>
      </c>
      <c r="M1344" t="s">
        <v>12</v>
      </c>
      <c r="N1344" t="s">
        <v>233</v>
      </c>
      <c r="O1344" s="4" t="s">
        <v>48</v>
      </c>
      <c r="P1344" t="s">
        <v>52</v>
      </c>
      <c r="Q1344" t="s">
        <v>27</v>
      </c>
    </row>
    <row r="1345" spans="1:17" x14ac:dyDescent="0.35">
      <c r="A1345" t="s">
        <v>3190</v>
      </c>
      <c r="B1345">
        <v>1188</v>
      </c>
      <c r="C1345" s="6">
        <v>8600000</v>
      </c>
      <c r="D1345">
        <v>7239</v>
      </c>
      <c r="E1345" t="s">
        <v>52</v>
      </c>
      <c r="F1345" t="s">
        <v>1811</v>
      </c>
      <c r="G1345" t="s">
        <v>115</v>
      </c>
      <c r="H1345" t="s">
        <v>1812</v>
      </c>
      <c r="I1345">
        <v>28.5268841248228</v>
      </c>
      <c r="J1345">
        <v>77.376557799353407</v>
      </c>
      <c r="K1345" t="s">
        <v>23</v>
      </c>
      <c r="L1345" t="s">
        <v>24</v>
      </c>
      <c r="M1345" t="s">
        <v>12</v>
      </c>
      <c r="N1345" t="s">
        <v>6</v>
      </c>
      <c r="O1345" s="4" t="s">
        <v>48</v>
      </c>
      <c r="P1345" t="s">
        <v>48</v>
      </c>
      <c r="Q1345" t="s">
        <v>27</v>
      </c>
    </row>
    <row r="1346" spans="1:17" x14ac:dyDescent="0.35">
      <c r="A1346" t="s">
        <v>3237</v>
      </c>
      <c r="B1346">
        <v>1188</v>
      </c>
      <c r="C1346" s="6">
        <v>8500000</v>
      </c>
      <c r="D1346">
        <v>7155</v>
      </c>
      <c r="E1346" t="s">
        <v>52</v>
      </c>
      <c r="F1346" t="s">
        <v>1811</v>
      </c>
      <c r="G1346" t="s">
        <v>115</v>
      </c>
      <c r="H1346" t="s">
        <v>1812</v>
      </c>
      <c r="I1346">
        <v>28.5268841248228</v>
      </c>
      <c r="J1346">
        <v>77.376557799353407</v>
      </c>
      <c r="K1346" t="s">
        <v>23</v>
      </c>
      <c r="L1346" t="s">
        <v>24</v>
      </c>
      <c r="M1346" t="s">
        <v>12</v>
      </c>
      <c r="N1346" t="s">
        <v>188</v>
      </c>
      <c r="O1346" s="4" t="s">
        <v>91</v>
      </c>
      <c r="P1346" t="s">
        <v>48</v>
      </c>
      <c r="Q1346" t="s">
        <v>14</v>
      </c>
    </row>
    <row r="1347" spans="1:17" x14ac:dyDescent="0.35">
      <c r="A1347" t="s">
        <v>1204</v>
      </c>
      <c r="B1347">
        <v>1185</v>
      </c>
      <c r="C1347" s="6">
        <v>21500000</v>
      </c>
      <c r="D1347">
        <v>18143</v>
      </c>
      <c r="E1347" t="s">
        <v>48</v>
      </c>
      <c r="F1347" t="s">
        <v>5684</v>
      </c>
      <c r="G1347" t="s">
        <v>639</v>
      </c>
      <c r="H1347" t="s">
        <v>5684</v>
      </c>
      <c r="I1347">
        <v>28.444573099999999</v>
      </c>
      <c r="J1347">
        <v>77.475285499999998</v>
      </c>
      <c r="K1347" t="s">
        <v>23</v>
      </c>
      <c r="L1347" t="s">
        <v>24</v>
      </c>
      <c r="M1347" t="s">
        <v>12</v>
      </c>
      <c r="N1347" t="s">
        <v>91</v>
      </c>
      <c r="P1347" t="s">
        <v>48</v>
      </c>
      <c r="Q1347" t="s">
        <v>145</v>
      </c>
    </row>
    <row r="1348" spans="1:17" x14ac:dyDescent="0.35">
      <c r="A1348" t="s">
        <v>3750</v>
      </c>
      <c r="B1348">
        <v>1185</v>
      </c>
      <c r="C1348" s="6">
        <v>7200000</v>
      </c>
      <c r="D1348">
        <v>6067</v>
      </c>
      <c r="E1348" t="s">
        <v>52</v>
      </c>
      <c r="F1348" t="s">
        <v>1011</v>
      </c>
      <c r="G1348" t="s">
        <v>1012</v>
      </c>
      <c r="H1348" t="s">
        <v>1013</v>
      </c>
      <c r="I1348">
        <v>28.596099936692699</v>
      </c>
      <c r="J1348">
        <v>77.383543699573707</v>
      </c>
      <c r="K1348" t="s">
        <v>23</v>
      </c>
      <c r="L1348" t="s">
        <v>24</v>
      </c>
      <c r="M1348" t="s">
        <v>12</v>
      </c>
      <c r="N1348" t="s">
        <v>52</v>
      </c>
      <c r="O1348" s="4" t="s">
        <v>52</v>
      </c>
      <c r="P1348" t="s">
        <v>52</v>
      </c>
      <c r="Q1348" t="s">
        <v>27</v>
      </c>
    </row>
    <row r="1349" spans="1:17" x14ac:dyDescent="0.35">
      <c r="A1349" t="s">
        <v>3949</v>
      </c>
      <c r="B1349">
        <v>1185</v>
      </c>
      <c r="C1349" s="6">
        <v>6700000</v>
      </c>
      <c r="D1349">
        <v>5654</v>
      </c>
      <c r="E1349" t="s">
        <v>48</v>
      </c>
      <c r="F1349" t="s">
        <v>49</v>
      </c>
      <c r="G1349" t="s">
        <v>121</v>
      </c>
      <c r="H1349" t="s">
        <v>3950</v>
      </c>
      <c r="I1349">
        <v>28.571926489999999</v>
      </c>
      <c r="J1349">
        <v>77.47901804</v>
      </c>
      <c r="K1349" t="s">
        <v>23</v>
      </c>
      <c r="L1349" t="s">
        <v>11</v>
      </c>
      <c r="M1349" t="s">
        <v>12</v>
      </c>
      <c r="N1349" t="s">
        <v>102</v>
      </c>
      <c r="O1349" s="4" t="s">
        <v>13</v>
      </c>
      <c r="P1349" t="s">
        <v>52</v>
      </c>
      <c r="Q1349" t="s">
        <v>14</v>
      </c>
    </row>
    <row r="1350" spans="1:17" x14ac:dyDescent="0.35">
      <c r="A1350" t="s">
        <v>3979</v>
      </c>
      <c r="B1350">
        <v>1185</v>
      </c>
      <c r="C1350" s="6">
        <v>6600000</v>
      </c>
      <c r="D1350">
        <v>5570</v>
      </c>
      <c r="E1350" t="s">
        <v>52</v>
      </c>
      <c r="F1350" t="s">
        <v>5684</v>
      </c>
      <c r="H1350" t="s">
        <v>5684</v>
      </c>
      <c r="K1350" t="s">
        <v>23</v>
      </c>
      <c r="L1350" t="s">
        <v>24</v>
      </c>
      <c r="M1350" t="s">
        <v>12</v>
      </c>
      <c r="N1350" t="s">
        <v>102</v>
      </c>
      <c r="P1350" t="s">
        <v>52</v>
      </c>
      <c r="Q1350" t="s">
        <v>27</v>
      </c>
    </row>
    <row r="1351" spans="1:17" x14ac:dyDescent="0.35">
      <c r="A1351" t="s">
        <v>4275</v>
      </c>
      <c r="B1351">
        <v>1185</v>
      </c>
      <c r="C1351" s="6">
        <v>6000000</v>
      </c>
      <c r="D1351">
        <v>5063</v>
      </c>
      <c r="E1351" t="s">
        <v>52</v>
      </c>
      <c r="F1351" t="s">
        <v>5684</v>
      </c>
      <c r="G1351" t="s">
        <v>2345</v>
      </c>
      <c r="H1351" t="s">
        <v>5684</v>
      </c>
      <c r="I1351">
        <v>28.577679499999999</v>
      </c>
      <c r="J1351">
        <v>77.314900499999993</v>
      </c>
      <c r="K1351" t="s">
        <v>23</v>
      </c>
      <c r="L1351" t="s">
        <v>24</v>
      </c>
      <c r="M1351" t="s">
        <v>12</v>
      </c>
      <c r="N1351" t="s">
        <v>77</v>
      </c>
      <c r="P1351" t="s">
        <v>52</v>
      </c>
      <c r="Q1351" t="s">
        <v>14</v>
      </c>
    </row>
    <row r="1352" spans="1:17" x14ac:dyDescent="0.35">
      <c r="A1352" t="s">
        <v>4650</v>
      </c>
      <c r="B1352">
        <v>1185</v>
      </c>
      <c r="C1352" s="6">
        <v>5000000</v>
      </c>
      <c r="D1352">
        <v>4219</v>
      </c>
      <c r="E1352" t="s">
        <v>52</v>
      </c>
      <c r="F1352" t="s">
        <v>5684</v>
      </c>
      <c r="G1352" t="s">
        <v>449</v>
      </c>
      <c r="H1352" t="s">
        <v>5684</v>
      </c>
      <c r="I1352">
        <v>28.509478695479501</v>
      </c>
      <c r="J1352">
        <v>77.410132233120507</v>
      </c>
      <c r="K1352" t="s">
        <v>10</v>
      </c>
      <c r="L1352" t="s">
        <v>11</v>
      </c>
      <c r="M1352" t="s">
        <v>12</v>
      </c>
      <c r="N1352" t="s">
        <v>408</v>
      </c>
      <c r="P1352" t="s">
        <v>52</v>
      </c>
      <c r="Q1352" t="s">
        <v>27</v>
      </c>
    </row>
    <row r="1353" spans="1:17" x14ac:dyDescent="0.35">
      <c r="A1353" t="s">
        <v>4651</v>
      </c>
      <c r="B1353">
        <v>1185</v>
      </c>
      <c r="C1353" s="6">
        <v>5000000</v>
      </c>
      <c r="D1353">
        <v>5063</v>
      </c>
      <c r="E1353" t="s">
        <v>48</v>
      </c>
      <c r="F1353" t="s">
        <v>49</v>
      </c>
      <c r="G1353" t="s">
        <v>121</v>
      </c>
      <c r="H1353" t="s">
        <v>2622</v>
      </c>
      <c r="I1353">
        <v>28.571926489999999</v>
      </c>
      <c r="J1353">
        <v>77.47901804</v>
      </c>
      <c r="K1353" t="s">
        <v>23</v>
      </c>
      <c r="L1353" t="s">
        <v>11</v>
      </c>
      <c r="M1353" t="s">
        <v>517</v>
      </c>
      <c r="N1353" t="s">
        <v>251</v>
      </c>
      <c r="O1353" s="4" t="s">
        <v>6</v>
      </c>
      <c r="P1353" t="s">
        <v>52</v>
      </c>
      <c r="Q1353" t="s">
        <v>14</v>
      </c>
    </row>
    <row r="1354" spans="1:17" x14ac:dyDescent="0.35">
      <c r="A1354" t="s">
        <v>4988</v>
      </c>
      <c r="B1354">
        <v>1185</v>
      </c>
      <c r="C1354" s="6">
        <v>4000000</v>
      </c>
      <c r="D1354">
        <v>3376</v>
      </c>
      <c r="E1354" t="s">
        <v>52</v>
      </c>
      <c r="F1354" t="s">
        <v>5684</v>
      </c>
      <c r="G1354" t="s">
        <v>121</v>
      </c>
      <c r="H1354" t="s">
        <v>5684</v>
      </c>
      <c r="I1354">
        <v>28.571926489999999</v>
      </c>
      <c r="J1354">
        <v>77.47901804</v>
      </c>
      <c r="K1354" t="s">
        <v>23</v>
      </c>
      <c r="L1354" t="s">
        <v>24</v>
      </c>
      <c r="M1354" t="s">
        <v>12</v>
      </c>
      <c r="N1354" t="s">
        <v>77</v>
      </c>
      <c r="P1354" t="s">
        <v>52</v>
      </c>
      <c r="Q1354" t="s">
        <v>27</v>
      </c>
    </row>
    <row r="1355" spans="1:17" x14ac:dyDescent="0.35">
      <c r="A1355" t="s">
        <v>4989</v>
      </c>
      <c r="B1355">
        <v>1185</v>
      </c>
      <c r="C1355" s="6">
        <v>4000000</v>
      </c>
      <c r="D1355">
        <v>3376</v>
      </c>
      <c r="E1355" t="s">
        <v>52</v>
      </c>
      <c r="F1355" t="s">
        <v>5684</v>
      </c>
      <c r="G1355" t="s">
        <v>3032</v>
      </c>
      <c r="H1355" t="s">
        <v>5684</v>
      </c>
      <c r="I1355">
        <v>28.586504652178402</v>
      </c>
      <c r="J1355">
        <v>77.386492093443707</v>
      </c>
      <c r="K1355" t="s">
        <v>23</v>
      </c>
      <c r="L1355" t="s">
        <v>24</v>
      </c>
      <c r="M1355" t="s">
        <v>517</v>
      </c>
      <c r="N1355" t="s">
        <v>48</v>
      </c>
      <c r="P1355" t="s">
        <v>52</v>
      </c>
      <c r="Q1355" t="s">
        <v>27</v>
      </c>
    </row>
    <row r="1356" spans="1:17" x14ac:dyDescent="0.35">
      <c r="A1356" t="s">
        <v>5290</v>
      </c>
      <c r="B1356">
        <v>1185</v>
      </c>
      <c r="C1356" s="6">
        <v>2900000</v>
      </c>
      <c r="D1356">
        <v>2447</v>
      </c>
      <c r="E1356" t="s">
        <v>48</v>
      </c>
      <c r="F1356" t="s">
        <v>2987</v>
      </c>
      <c r="G1356" t="s">
        <v>121</v>
      </c>
      <c r="H1356" t="s">
        <v>2988</v>
      </c>
      <c r="I1356">
        <v>28.571926489999999</v>
      </c>
      <c r="J1356">
        <v>77.47901804</v>
      </c>
      <c r="K1356" t="s">
        <v>23</v>
      </c>
      <c r="L1356" t="s">
        <v>24</v>
      </c>
      <c r="M1356" t="s">
        <v>12</v>
      </c>
      <c r="N1356" t="s">
        <v>153</v>
      </c>
      <c r="O1356" s="4" t="s">
        <v>13</v>
      </c>
      <c r="P1356" t="s">
        <v>52</v>
      </c>
      <c r="Q1356" t="s">
        <v>27</v>
      </c>
    </row>
    <row r="1357" spans="1:17" x14ac:dyDescent="0.35">
      <c r="A1357" t="s">
        <v>3062</v>
      </c>
      <c r="B1357">
        <v>1184</v>
      </c>
      <c r="C1357" s="6">
        <v>9000000</v>
      </c>
      <c r="D1357">
        <v>7601</v>
      </c>
      <c r="E1357" t="s">
        <v>52</v>
      </c>
      <c r="F1357" t="s">
        <v>5684</v>
      </c>
      <c r="G1357" t="s">
        <v>3063</v>
      </c>
      <c r="H1357" t="s">
        <v>5684</v>
      </c>
      <c r="I1357">
        <v>28.579332991658099</v>
      </c>
      <c r="J1357">
        <v>77.334861931637604</v>
      </c>
      <c r="K1357" t="s">
        <v>23</v>
      </c>
      <c r="L1357" t="s">
        <v>24</v>
      </c>
      <c r="M1357" t="s">
        <v>12</v>
      </c>
      <c r="N1357" t="s">
        <v>26</v>
      </c>
      <c r="O1357" s="4" t="s">
        <v>91</v>
      </c>
      <c r="P1357" t="s">
        <v>52</v>
      </c>
      <c r="Q1357" t="s">
        <v>27</v>
      </c>
    </row>
    <row r="1358" spans="1:17" x14ac:dyDescent="0.35">
      <c r="A1358" t="s">
        <v>2270</v>
      </c>
      <c r="B1358">
        <v>1182</v>
      </c>
      <c r="C1358" s="6">
        <v>12000000</v>
      </c>
      <c r="D1358">
        <v>10152</v>
      </c>
      <c r="E1358" t="s">
        <v>52</v>
      </c>
      <c r="F1358" t="s">
        <v>88</v>
      </c>
      <c r="G1358" t="s">
        <v>1332</v>
      </c>
      <c r="H1358" t="s">
        <v>2011</v>
      </c>
      <c r="I1358">
        <v>28.543004729367699</v>
      </c>
      <c r="J1358">
        <v>77.366996776880498</v>
      </c>
      <c r="K1358" t="s">
        <v>23</v>
      </c>
      <c r="L1358" t="s">
        <v>24</v>
      </c>
      <c r="M1358" t="s">
        <v>12</v>
      </c>
      <c r="N1358" t="s">
        <v>73</v>
      </c>
      <c r="O1358" s="4" t="s">
        <v>52</v>
      </c>
      <c r="P1358" t="s">
        <v>52</v>
      </c>
      <c r="Q1358" t="s">
        <v>14</v>
      </c>
    </row>
    <row r="1359" spans="1:17" x14ac:dyDescent="0.35">
      <c r="A1359" t="s">
        <v>2839</v>
      </c>
      <c r="B1359">
        <v>1182</v>
      </c>
      <c r="C1359" s="6">
        <v>9600000</v>
      </c>
      <c r="D1359">
        <v>8122</v>
      </c>
      <c r="E1359" t="s">
        <v>52</v>
      </c>
      <c r="F1359" t="s">
        <v>1105</v>
      </c>
      <c r="G1359" t="s">
        <v>121</v>
      </c>
      <c r="H1359" t="s">
        <v>1153</v>
      </c>
      <c r="I1359">
        <v>28.571926489999999</v>
      </c>
      <c r="J1359">
        <v>77.47901804</v>
      </c>
      <c r="K1359" t="s">
        <v>10</v>
      </c>
      <c r="L1359" t="s">
        <v>11</v>
      </c>
      <c r="M1359" t="s">
        <v>12</v>
      </c>
      <c r="P1359" t="s">
        <v>52</v>
      </c>
      <c r="Q1359" t="s">
        <v>14</v>
      </c>
    </row>
    <row r="1360" spans="1:17" x14ac:dyDescent="0.35">
      <c r="A1360" t="s">
        <v>2893</v>
      </c>
      <c r="B1360">
        <v>1182</v>
      </c>
      <c r="C1360" s="6">
        <v>9500000</v>
      </c>
      <c r="D1360">
        <v>8037</v>
      </c>
      <c r="E1360" t="s">
        <v>52</v>
      </c>
      <c r="F1360" t="s">
        <v>1105</v>
      </c>
      <c r="G1360" t="s">
        <v>121</v>
      </c>
      <c r="H1360" t="s">
        <v>1153</v>
      </c>
      <c r="I1360">
        <v>28.571926489999999</v>
      </c>
      <c r="J1360">
        <v>77.47901804</v>
      </c>
      <c r="K1360" t="s">
        <v>10</v>
      </c>
      <c r="L1360" t="s">
        <v>11</v>
      </c>
      <c r="M1360" t="s">
        <v>12</v>
      </c>
      <c r="P1360" t="s">
        <v>52</v>
      </c>
      <c r="Q1360" t="s">
        <v>14</v>
      </c>
    </row>
    <row r="1361" spans="1:17" x14ac:dyDescent="0.35">
      <c r="A1361" t="s">
        <v>2965</v>
      </c>
      <c r="B1361">
        <v>1182</v>
      </c>
      <c r="C1361" s="6">
        <v>9396900</v>
      </c>
      <c r="D1361">
        <v>7500</v>
      </c>
      <c r="E1361" t="s">
        <v>52</v>
      </c>
      <c r="F1361" t="s">
        <v>1105</v>
      </c>
      <c r="G1361" t="s">
        <v>121</v>
      </c>
      <c r="H1361" t="s">
        <v>1153</v>
      </c>
      <c r="I1361">
        <v>28.571926489999999</v>
      </c>
      <c r="J1361">
        <v>77.47901804</v>
      </c>
      <c r="K1361" t="s">
        <v>10</v>
      </c>
      <c r="L1361" t="s">
        <v>11</v>
      </c>
      <c r="M1361" t="s">
        <v>12</v>
      </c>
      <c r="N1361" t="s">
        <v>73</v>
      </c>
      <c r="O1361" s="4" t="s">
        <v>52</v>
      </c>
      <c r="P1361" t="s">
        <v>52</v>
      </c>
      <c r="Q1361" t="s">
        <v>27</v>
      </c>
    </row>
    <row r="1362" spans="1:17" x14ac:dyDescent="0.35">
      <c r="A1362" t="s">
        <v>2992</v>
      </c>
      <c r="B1362">
        <v>1182</v>
      </c>
      <c r="C1362" s="6">
        <v>9219600</v>
      </c>
      <c r="D1362">
        <v>7800</v>
      </c>
      <c r="E1362" t="s">
        <v>52</v>
      </c>
      <c r="F1362" t="s">
        <v>1105</v>
      </c>
      <c r="G1362" t="s">
        <v>121</v>
      </c>
      <c r="H1362" t="s">
        <v>1153</v>
      </c>
      <c r="I1362">
        <v>28.571926489999999</v>
      </c>
      <c r="J1362">
        <v>77.47901804</v>
      </c>
      <c r="K1362" t="s">
        <v>10</v>
      </c>
      <c r="L1362" t="s">
        <v>11</v>
      </c>
      <c r="M1362" t="s">
        <v>12</v>
      </c>
      <c r="N1362" t="s">
        <v>102</v>
      </c>
      <c r="O1362" s="4" t="s">
        <v>48</v>
      </c>
      <c r="P1362" t="s">
        <v>52</v>
      </c>
      <c r="Q1362" t="s">
        <v>14</v>
      </c>
    </row>
    <row r="1363" spans="1:17" x14ac:dyDescent="0.35">
      <c r="A1363" t="s">
        <v>3021</v>
      </c>
      <c r="B1363">
        <v>1182</v>
      </c>
      <c r="C1363" s="6">
        <v>9100000</v>
      </c>
      <c r="D1363">
        <v>7699</v>
      </c>
      <c r="E1363" t="s">
        <v>52</v>
      </c>
      <c r="F1363" t="s">
        <v>1105</v>
      </c>
      <c r="G1363" t="s">
        <v>121</v>
      </c>
      <c r="H1363" t="s">
        <v>1153</v>
      </c>
      <c r="I1363">
        <v>28.571926489999999</v>
      </c>
      <c r="J1363">
        <v>77.47901804</v>
      </c>
      <c r="K1363" t="s">
        <v>10</v>
      </c>
      <c r="L1363" t="s">
        <v>11</v>
      </c>
      <c r="M1363" t="s">
        <v>12</v>
      </c>
      <c r="P1363" t="s">
        <v>52</v>
      </c>
      <c r="Q1363" t="s">
        <v>14</v>
      </c>
    </row>
    <row r="1364" spans="1:17" x14ac:dyDescent="0.35">
      <c r="A1364" t="s">
        <v>4987</v>
      </c>
      <c r="B1364">
        <v>1182</v>
      </c>
      <c r="C1364" s="6">
        <v>4000000</v>
      </c>
      <c r="D1364">
        <v>3384</v>
      </c>
      <c r="E1364" t="s">
        <v>52</v>
      </c>
      <c r="F1364" t="s">
        <v>5684</v>
      </c>
      <c r="H1364" t="s">
        <v>5684</v>
      </c>
      <c r="K1364" t="s">
        <v>23</v>
      </c>
      <c r="L1364" t="s">
        <v>24</v>
      </c>
      <c r="M1364" t="s">
        <v>12</v>
      </c>
      <c r="N1364" t="s">
        <v>188</v>
      </c>
      <c r="P1364" t="s">
        <v>52</v>
      </c>
      <c r="Q1364" t="s">
        <v>14</v>
      </c>
    </row>
    <row r="1365" spans="1:17" x14ac:dyDescent="0.35">
      <c r="A1365" t="s">
        <v>2437</v>
      </c>
      <c r="B1365">
        <v>1180</v>
      </c>
      <c r="C1365" s="6">
        <v>11000000</v>
      </c>
      <c r="D1365">
        <v>9322</v>
      </c>
      <c r="E1365" t="s">
        <v>52</v>
      </c>
      <c r="F1365" t="s">
        <v>88</v>
      </c>
      <c r="G1365" t="s">
        <v>1332</v>
      </c>
      <c r="H1365" t="s">
        <v>2011</v>
      </c>
      <c r="I1365">
        <v>28.543004729367699</v>
      </c>
      <c r="J1365">
        <v>77.366996776880498</v>
      </c>
      <c r="K1365" t="s">
        <v>23</v>
      </c>
      <c r="L1365" t="s">
        <v>24</v>
      </c>
      <c r="M1365" t="s">
        <v>12</v>
      </c>
      <c r="N1365" t="s">
        <v>73</v>
      </c>
      <c r="O1365" s="4" t="s">
        <v>48</v>
      </c>
      <c r="P1365" t="s">
        <v>52</v>
      </c>
      <c r="Q1365" t="s">
        <v>27</v>
      </c>
    </row>
    <row r="1366" spans="1:17" x14ac:dyDescent="0.35">
      <c r="A1366" t="s">
        <v>2891</v>
      </c>
      <c r="B1366">
        <v>1180</v>
      </c>
      <c r="C1366" s="6">
        <v>9500000</v>
      </c>
      <c r="D1366">
        <v>8051</v>
      </c>
      <c r="E1366" t="s">
        <v>52</v>
      </c>
      <c r="F1366" t="s">
        <v>1900</v>
      </c>
      <c r="G1366" t="s">
        <v>1901</v>
      </c>
      <c r="H1366" t="s">
        <v>1902</v>
      </c>
      <c r="I1366">
        <v>28.551000500000001</v>
      </c>
      <c r="J1366">
        <v>77.360476500000004</v>
      </c>
      <c r="K1366" t="s">
        <v>23</v>
      </c>
      <c r="L1366" t="s">
        <v>24</v>
      </c>
      <c r="M1366" t="s">
        <v>12</v>
      </c>
      <c r="N1366" t="s">
        <v>91</v>
      </c>
      <c r="P1366" t="s">
        <v>52</v>
      </c>
      <c r="Q1366" t="s">
        <v>27</v>
      </c>
    </row>
    <row r="1367" spans="1:17" x14ac:dyDescent="0.35">
      <c r="A1367" t="s">
        <v>3056</v>
      </c>
      <c r="B1367">
        <v>1180</v>
      </c>
      <c r="C1367" s="6">
        <v>9000000</v>
      </c>
      <c r="D1367">
        <v>7500</v>
      </c>
      <c r="E1367" t="s">
        <v>52</v>
      </c>
      <c r="F1367" t="s">
        <v>49</v>
      </c>
      <c r="G1367" t="s">
        <v>751</v>
      </c>
      <c r="H1367" t="s">
        <v>752</v>
      </c>
      <c r="I1367">
        <v>28.568685825899301</v>
      </c>
      <c r="J1367">
        <v>77.383394497951997</v>
      </c>
      <c r="K1367" t="s">
        <v>23</v>
      </c>
      <c r="L1367" t="s">
        <v>24</v>
      </c>
      <c r="M1367" t="s">
        <v>12</v>
      </c>
      <c r="N1367" t="s">
        <v>102</v>
      </c>
      <c r="O1367" s="4" t="s">
        <v>48</v>
      </c>
      <c r="P1367" t="s">
        <v>52</v>
      </c>
      <c r="Q1367" t="s">
        <v>145</v>
      </c>
    </row>
    <row r="1368" spans="1:17" x14ac:dyDescent="0.35">
      <c r="A1368" t="s">
        <v>3060</v>
      </c>
      <c r="B1368">
        <v>1180</v>
      </c>
      <c r="C1368" s="6">
        <v>9000000</v>
      </c>
      <c r="D1368">
        <v>7627</v>
      </c>
      <c r="E1368" t="s">
        <v>52</v>
      </c>
      <c r="F1368" t="s">
        <v>49</v>
      </c>
      <c r="G1368" t="s">
        <v>751</v>
      </c>
      <c r="H1368" t="s">
        <v>752</v>
      </c>
      <c r="I1368">
        <v>28.568685825899301</v>
      </c>
      <c r="J1368">
        <v>77.383394497951997</v>
      </c>
      <c r="K1368" t="s">
        <v>23</v>
      </c>
      <c r="L1368" t="s">
        <v>24</v>
      </c>
      <c r="M1368" t="s">
        <v>12</v>
      </c>
      <c r="N1368" t="s">
        <v>26</v>
      </c>
      <c r="O1368" s="4" t="s">
        <v>48</v>
      </c>
      <c r="P1368" t="s">
        <v>52</v>
      </c>
      <c r="Q1368" t="s">
        <v>14</v>
      </c>
    </row>
    <row r="1369" spans="1:17" x14ac:dyDescent="0.35">
      <c r="A1369" t="s">
        <v>3061</v>
      </c>
      <c r="B1369">
        <v>1180</v>
      </c>
      <c r="C1369" s="6">
        <v>9000000</v>
      </c>
      <c r="D1369">
        <v>7627</v>
      </c>
      <c r="E1369" t="s">
        <v>52</v>
      </c>
      <c r="F1369" t="s">
        <v>5684</v>
      </c>
      <c r="G1369" t="s">
        <v>751</v>
      </c>
      <c r="H1369" t="s">
        <v>5684</v>
      </c>
      <c r="I1369">
        <v>28.568685825899301</v>
      </c>
      <c r="J1369">
        <v>77.383394497951997</v>
      </c>
      <c r="K1369" t="s">
        <v>23</v>
      </c>
      <c r="L1369" t="s">
        <v>24</v>
      </c>
      <c r="M1369" t="s">
        <v>12</v>
      </c>
      <c r="N1369" t="s">
        <v>153</v>
      </c>
      <c r="P1369" t="s">
        <v>52</v>
      </c>
      <c r="Q1369" t="s">
        <v>27</v>
      </c>
    </row>
    <row r="1370" spans="1:17" x14ac:dyDescent="0.35">
      <c r="A1370" t="s">
        <v>3233</v>
      </c>
      <c r="B1370">
        <v>1180</v>
      </c>
      <c r="C1370" s="6">
        <v>8500000</v>
      </c>
      <c r="D1370">
        <v>7203</v>
      </c>
      <c r="E1370" t="s">
        <v>52</v>
      </c>
      <c r="F1370" t="s">
        <v>49</v>
      </c>
      <c r="G1370" t="s">
        <v>751</v>
      </c>
      <c r="H1370" t="s">
        <v>752</v>
      </c>
      <c r="I1370">
        <v>28.568685825899301</v>
      </c>
      <c r="J1370">
        <v>77.383394497951997</v>
      </c>
      <c r="K1370" t="s">
        <v>23</v>
      </c>
      <c r="L1370" t="s">
        <v>11</v>
      </c>
      <c r="M1370" t="s">
        <v>12</v>
      </c>
      <c r="N1370" t="s">
        <v>251</v>
      </c>
      <c r="O1370" s="4" t="s">
        <v>48</v>
      </c>
      <c r="P1370" t="s">
        <v>52</v>
      </c>
      <c r="Q1370" t="s">
        <v>27</v>
      </c>
    </row>
    <row r="1371" spans="1:17" x14ac:dyDescent="0.35">
      <c r="A1371" t="s">
        <v>3438</v>
      </c>
      <c r="B1371">
        <v>1180</v>
      </c>
      <c r="C1371" s="6">
        <v>8000000</v>
      </c>
      <c r="D1371">
        <v>6355</v>
      </c>
      <c r="E1371" t="s">
        <v>52</v>
      </c>
      <c r="F1371" t="s">
        <v>49</v>
      </c>
      <c r="G1371" t="s">
        <v>751</v>
      </c>
      <c r="H1371" t="s">
        <v>752</v>
      </c>
      <c r="I1371">
        <v>28.568685825899301</v>
      </c>
      <c r="J1371">
        <v>77.383394497951997</v>
      </c>
      <c r="K1371" t="s">
        <v>23</v>
      </c>
      <c r="L1371" t="s">
        <v>24</v>
      </c>
      <c r="M1371" t="s">
        <v>12</v>
      </c>
      <c r="N1371" t="s">
        <v>26</v>
      </c>
      <c r="O1371" s="4" t="s">
        <v>48</v>
      </c>
      <c r="P1371" t="s">
        <v>52</v>
      </c>
      <c r="Q1371" t="s">
        <v>27</v>
      </c>
    </row>
    <row r="1372" spans="1:17" x14ac:dyDescent="0.35">
      <c r="A1372" t="s">
        <v>3439</v>
      </c>
      <c r="B1372">
        <v>1180</v>
      </c>
      <c r="C1372" s="6">
        <v>8000000</v>
      </c>
      <c r="D1372">
        <v>6779</v>
      </c>
      <c r="E1372" t="s">
        <v>52</v>
      </c>
      <c r="F1372" t="s">
        <v>49</v>
      </c>
      <c r="G1372" t="s">
        <v>751</v>
      </c>
      <c r="H1372" t="s">
        <v>752</v>
      </c>
      <c r="I1372">
        <v>28.568685825899301</v>
      </c>
      <c r="J1372">
        <v>77.383394497951997</v>
      </c>
      <c r="K1372" t="s">
        <v>23</v>
      </c>
      <c r="L1372" t="s">
        <v>24</v>
      </c>
      <c r="M1372" t="s">
        <v>12</v>
      </c>
      <c r="N1372" t="s">
        <v>102</v>
      </c>
      <c r="O1372" s="4" t="s">
        <v>48</v>
      </c>
      <c r="P1372" t="s">
        <v>52</v>
      </c>
      <c r="Q1372" t="s">
        <v>145</v>
      </c>
    </row>
    <row r="1373" spans="1:17" x14ac:dyDescent="0.35">
      <c r="A1373" t="s">
        <v>3533</v>
      </c>
      <c r="B1373">
        <v>1180</v>
      </c>
      <c r="C1373" s="6">
        <v>7800000</v>
      </c>
      <c r="D1373">
        <v>6610</v>
      </c>
      <c r="E1373" t="s">
        <v>52</v>
      </c>
      <c r="F1373" t="s">
        <v>49</v>
      </c>
      <c r="G1373" t="s">
        <v>751</v>
      </c>
      <c r="H1373" t="s">
        <v>752</v>
      </c>
      <c r="I1373">
        <v>28.568685825899301</v>
      </c>
      <c r="J1373">
        <v>77.383394497951997</v>
      </c>
      <c r="K1373" t="s">
        <v>23</v>
      </c>
      <c r="L1373" t="s">
        <v>24</v>
      </c>
      <c r="M1373" t="s">
        <v>12</v>
      </c>
      <c r="N1373" t="s">
        <v>6</v>
      </c>
      <c r="O1373" s="4" t="s">
        <v>48</v>
      </c>
      <c r="P1373" t="s">
        <v>52</v>
      </c>
      <c r="Q1373" t="s">
        <v>27</v>
      </c>
    </row>
    <row r="1374" spans="1:17" x14ac:dyDescent="0.35">
      <c r="A1374" t="s">
        <v>3561</v>
      </c>
      <c r="B1374">
        <v>1180</v>
      </c>
      <c r="C1374" s="6">
        <v>7700000</v>
      </c>
      <c r="D1374">
        <v>6525</v>
      </c>
      <c r="E1374" t="s">
        <v>52</v>
      </c>
      <c r="F1374" t="s">
        <v>49</v>
      </c>
      <c r="G1374" t="s">
        <v>751</v>
      </c>
      <c r="H1374" t="s">
        <v>752</v>
      </c>
      <c r="I1374">
        <v>28.568685825899301</v>
      </c>
      <c r="J1374">
        <v>77.383394497951997</v>
      </c>
      <c r="K1374" t="s">
        <v>23</v>
      </c>
      <c r="L1374" t="s">
        <v>24</v>
      </c>
      <c r="M1374" t="s">
        <v>12</v>
      </c>
      <c r="N1374" t="s">
        <v>165</v>
      </c>
      <c r="O1374" s="4" t="s">
        <v>13</v>
      </c>
      <c r="P1374" t="s">
        <v>52</v>
      </c>
      <c r="Q1374" t="s">
        <v>27</v>
      </c>
    </row>
    <row r="1375" spans="1:17" x14ac:dyDescent="0.35">
      <c r="A1375" t="s">
        <v>3578</v>
      </c>
      <c r="B1375">
        <v>1180</v>
      </c>
      <c r="C1375" s="6">
        <v>7600000</v>
      </c>
      <c r="D1375">
        <v>6440</v>
      </c>
      <c r="E1375" t="s">
        <v>52</v>
      </c>
      <c r="F1375" t="s">
        <v>49</v>
      </c>
      <c r="G1375" t="s">
        <v>751</v>
      </c>
      <c r="H1375" t="s">
        <v>752</v>
      </c>
      <c r="I1375">
        <v>28.568685825899301</v>
      </c>
      <c r="J1375">
        <v>77.383394497951997</v>
      </c>
      <c r="K1375" t="s">
        <v>23</v>
      </c>
      <c r="L1375" t="s">
        <v>24</v>
      </c>
      <c r="M1375" t="s">
        <v>12</v>
      </c>
      <c r="N1375" t="s">
        <v>233</v>
      </c>
      <c r="O1375" s="4" t="s">
        <v>6</v>
      </c>
      <c r="P1375" t="s">
        <v>52</v>
      </c>
      <c r="Q1375" t="s">
        <v>27</v>
      </c>
    </row>
    <row r="1376" spans="1:17" x14ac:dyDescent="0.35">
      <c r="A1376" t="s">
        <v>3579</v>
      </c>
      <c r="B1376">
        <v>1180</v>
      </c>
      <c r="C1376" s="6">
        <v>7600000</v>
      </c>
      <c r="D1376">
        <v>6441</v>
      </c>
      <c r="E1376" t="s">
        <v>52</v>
      </c>
      <c r="F1376" t="s">
        <v>5684</v>
      </c>
      <c r="H1376" t="s">
        <v>5684</v>
      </c>
      <c r="K1376" t="s">
        <v>23</v>
      </c>
      <c r="L1376" t="s">
        <v>24</v>
      </c>
      <c r="M1376" t="s">
        <v>12</v>
      </c>
      <c r="N1376" t="s">
        <v>408</v>
      </c>
      <c r="O1376" s="4" t="s">
        <v>48</v>
      </c>
      <c r="P1376" t="s">
        <v>52</v>
      </c>
      <c r="Q1376" t="s">
        <v>27</v>
      </c>
    </row>
    <row r="1377" spans="1:17" x14ac:dyDescent="0.35">
      <c r="A1377" t="s">
        <v>3582</v>
      </c>
      <c r="B1377">
        <v>1180</v>
      </c>
      <c r="C1377" s="6">
        <v>7565000</v>
      </c>
      <c r="D1377">
        <v>4966</v>
      </c>
      <c r="E1377" t="s">
        <v>52</v>
      </c>
      <c r="F1377" t="s">
        <v>1973</v>
      </c>
      <c r="G1377" t="s">
        <v>121</v>
      </c>
      <c r="H1377" t="s">
        <v>1974</v>
      </c>
      <c r="I1377">
        <v>28.571926489999999</v>
      </c>
      <c r="J1377">
        <v>77.47901804</v>
      </c>
      <c r="K1377" t="s">
        <v>23</v>
      </c>
      <c r="L1377" t="s">
        <v>24</v>
      </c>
      <c r="M1377" t="s">
        <v>12</v>
      </c>
      <c r="N1377" t="s">
        <v>37</v>
      </c>
      <c r="O1377" s="4" t="s">
        <v>48</v>
      </c>
      <c r="P1377" t="s">
        <v>52</v>
      </c>
      <c r="Q1377" t="s">
        <v>14</v>
      </c>
    </row>
    <row r="1378" spans="1:17" x14ac:dyDescent="0.35">
      <c r="A1378" t="s">
        <v>3705</v>
      </c>
      <c r="B1378">
        <v>1180</v>
      </c>
      <c r="C1378" s="6">
        <v>7400000</v>
      </c>
      <c r="D1378">
        <v>6271</v>
      </c>
      <c r="E1378" t="s">
        <v>52</v>
      </c>
      <c r="F1378" t="s">
        <v>49</v>
      </c>
      <c r="G1378" t="s">
        <v>751</v>
      </c>
      <c r="H1378" t="s">
        <v>752</v>
      </c>
      <c r="I1378">
        <v>28.568685825899301</v>
      </c>
      <c r="J1378">
        <v>77.383394497951997</v>
      </c>
      <c r="K1378" t="s">
        <v>23</v>
      </c>
      <c r="L1378" t="s">
        <v>24</v>
      </c>
      <c r="M1378" t="s">
        <v>12</v>
      </c>
      <c r="N1378" t="s">
        <v>6</v>
      </c>
      <c r="O1378" s="4" t="s">
        <v>52</v>
      </c>
      <c r="P1378" t="s">
        <v>52</v>
      </c>
      <c r="Q1378" t="s">
        <v>14</v>
      </c>
    </row>
    <row r="1379" spans="1:17" x14ac:dyDescent="0.35">
      <c r="A1379" t="s">
        <v>3748</v>
      </c>
      <c r="B1379">
        <v>1180</v>
      </c>
      <c r="C1379" s="6">
        <v>7200000</v>
      </c>
      <c r="D1379">
        <v>6102</v>
      </c>
      <c r="E1379" t="s">
        <v>48</v>
      </c>
      <c r="F1379" t="s">
        <v>49</v>
      </c>
      <c r="G1379" t="s">
        <v>751</v>
      </c>
      <c r="H1379" t="s">
        <v>752</v>
      </c>
      <c r="I1379">
        <v>28.568685825899301</v>
      </c>
      <c r="J1379">
        <v>77.383394497951997</v>
      </c>
      <c r="K1379" t="s">
        <v>23</v>
      </c>
      <c r="L1379" t="s">
        <v>24</v>
      </c>
      <c r="M1379" t="s">
        <v>12</v>
      </c>
      <c r="N1379" t="s">
        <v>251</v>
      </c>
      <c r="O1379" s="4" t="s">
        <v>48</v>
      </c>
      <c r="P1379" t="s">
        <v>52</v>
      </c>
      <c r="Q1379" t="s">
        <v>27</v>
      </c>
    </row>
    <row r="1380" spans="1:17" x14ac:dyDescent="0.35">
      <c r="A1380" t="s">
        <v>3775</v>
      </c>
      <c r="B1380">
        <v>1180</v>
      </c>
      <c r="C1380" s="6">
        <v>7100000</v>
      </c>
      <c r="D1380">
        <v>6017</v>
      </c>
      <c r="E1380" t="s">
        <v>52</v>
      </c>
      <c r="F1380" t="s">
        <v>5684</v>
      </c>
      <c r="G1380" t="s">
        <v>751</v>
      </c>
      <c r="H1380" t="s">
        <v>5684</v>
      </c>
      <c r="I1380">
        <v>28.568685825899301</v>
      </c>
      <c r="J1380">
        <v>77.383394497951997</v>
      </c>
      <c r="K1380" t="s">
        <v>23</v>
      </c>
      <c r="L1380" t="s">
        <v>24</v>
      </c>
      <c r="M1380" t="s">
        <v>12</v>
      </c>
      <c r="N1380" t="s">
        <v>77</v>
      </c>
      <c r="O1380" s="4" t="s">
        <v>48</v>
      </c>
      <c r="P1380" t="s">
        <v>52</v>
      </c>
      <c r="Q1380" t="s">
        <v>27</v>
      </c>
    </row>
    <row r="1381" spans="1:17" x14ac:dyDescent="0.35">
      <c r="A1381" t="s">
        <v>3851</v>
      </c>
      <c r="B1381">
        <v>1180</v>
      </c>
      <c r="C1381" s="6">
        <v>7000000</v>
      </c>
      <c r="D1381">
        <v>5932</v>
      </c>
      <c r="E1381" t="s">
        <v>52</v>
      </c>
      <c r="F1381" t="s">
        <v>49</v>
      </c>
      <c r="G1381" t="s">
        <v>751</v>
      </c>
      <c r="H1381" t="s">
        <v>752</v>
      </c>
      <c r="I1381">
        <v>28.568685825899301</v>
      </c>
      <c r="J1381">
        <v>77.383394497951997</v>
      </c>
      <c r="K1381" t="s">
        <v>23</v>
      </c>
      <c r="L1381" t="s">
        <v>24</v>
      </c>
      <c r="M1381" t="s">
        <v>12</v>
      </c>
    </row>
    <row r="1382" spans="1:17" x14ac:dyDescent="0.35">
      <c r="A1382" t="s">
        <v>4137</v>
      </c>
      <c r="B1382">
        <v>1180</v>
      </c>
      <c r="C1382" s="6">
        <v>6450000</v>
      </c>
      <c r="D1382">
        <v>5466</v>
      </c>
      <c r="E1382" t="s">
        <v>52</v>
      </c>
      <c r="F1382" t="s">
        <v>5684</v>
      </c>
      <c r="G1382" t="s">
        <v>751</v>
      </c>
      <c r="H1382" t="s">
        <v>5684</v>
      </c>
      <c r="I1382">
        <v>28.568685825899301</v>
      </c>
      <c r="J1382">
        <v>77.383394497951997</v>
      </c>
      <c r="K1382" t="s">
        <v>10</v>
      </c>
      <c r="L1382" t="s">
        <v>24</v>
      </c>
      <c r="M1382" t="s">
        <v>12</v>
      </c>
      <c r="N1382" t="s">
        <v>52</v>
      </c>
      <c r="O1382" s="4" t="s">
        <v>48</v>
      </c>
      <c r="P1382" t="s">
        <v>52</v>
      </c>
      <c r="Q1382" t="s">
        <v>27</v>
      </c>
    </row>
    <row r="1383" spans="1:17" x14ac:dyDescent="0.35">
      <c r="A1383" t="s">
        <v>3230</v>
      </c>
      <c r="B1383">
        <v>1178</v>
      </c>
      <c r="C1383" s="6">
        <v>8500000</v>
      </c>
      <c r="D1383">
        <v>7216</v>
      </c>
      <c r="E1383" t="s">
        <v>52</v>
      </c>
      <c r="F1383" t="s">
        <v>341</v>
      </c>
      <c r="G1383" t="s">
        <v>1756</v>
      </c>
      <c r="H1383" t="s">
        <v>2506</v>
      </c>
      <c r="I1383">
        <v>28.500906861436299</v>
      </c>
      <c r="J1383">
        <v>77.381042935833307</v>
      </c>
      <c r="K1383" t="s">
        <v>23</v>
      </c>
      <c r="L1383" t="s">
        <v>24</v>
      </c>
      <c r="M1383" t="s">
        <v>12</v>
      </c>
      <c r="N1383" t="s">
        <v>188</v>
      </c>
      <c r="O1383" s="4" t="s">
        <v>91</v>
      </c>
      <c r="P1383" t="s">
        <v>52</v>
      </c>
      <c r="Q1383" t="s">
        <v>145</v>
      </c>
    </row>
    <row r="1384" spans="1:17" x14ac:dyDescent="0.35">
      <c r="A1384" t="s">
        <v>2158</v>
      </c>
      <c r="B1384">
        <v>1175</v>
      </c>
      <c r="C1384" s="6">
        <v>12500000</v>
      </c>
      <c r="D1384">
        <v>10638</v>
      </c>
      <c r="E1384" t="s">
        <v>52</v>
      </c>
      <c r="F1384" t="s">
        <v>1080</v>
      </c>
      <c r="G1384" t="s">
        <v>980</v>
      </c>
      <c r="H1384" t="s">
        <v>1081</v>
      </c>
      <c r="I1384">
        <v>28.568529999999999</v>
      </c>
      <c r="J1384">
        <v>77.3904</v>
      </c>
      <c r="K1384" t="s">
        <v>23</v>
      </c>
      <c r="L1384" t="s">
        <v>24</v>
      </c>
      <c r="M1384" t="s">
        <v>12</v>
      </c>
      <c r="N1384" t="s">
        <v>233</v>
      </c>
      <c r="O1384" s="4" t="s">
        <v>13</v>
      </c>
      <c r="P1384" t="s">
        <v>52</v>
      </c>
      <c r="Q1384" t="s">
        <v>27</v>
      </c>
    </row>
    <row r="1385" spans="1:17" x14ac:dyDescent="0.35">
      <c r="A1385" t="s">
        <v>3055</v>
      </c>
      <c r="B1385">
        <v>1175</v>
      </c>
      <c r="C1385" s="6">
        <v>9000000</v>
      </c>
      <c r="D1385">
        <v>7659</v>
      </c>
      <c r="E1385" t="s">
        <v>52</v>
      </c>
      <c r="F1385" t="s">
        <v>1080</v>
      </c>
      <c r="G1385" t="s">
        <v>980</v>
      </c>
      <c r="H1385" t="s">
        <v>1081</v>
      </c>
      <c r="I1385">
        <v>28.568529999999999</v>
      </c>
      <c r="J1385">
        <v>77.3904</v>
      </c>
      <c r="K1385" t="s">
        <v>23</v>
      </c>
      <c r="L1385" t="s">
        <v>24</v>
      </c>
      <c r="M1385" t="s">
        <v>12</v>
      </c>
      <c r="N1385" t="s">
        <v>102</v>
      </c>
      <c r="O1385" s="4" t="s">
        <v>52</v>
      </c>
      <c r="P1385" t="s">
        <v>52</v>
      </c>
      <c r="Q1385" t="s">
        <v>27</v>
      </c>
    </row>
    <row r="1386" spans="1:17" x14ac:dyDescent="0.35">
      <c r="A1386" t="s">
        <v>3321</v>
      </c>
      <c r="B1386">
        <v>1175</v>
      </c>
      <c r="C1386" s="6">
        <v>8400000</v>
      </c>
      <c r="D1386">
        <v>7149</v>
      </c>
      <c r="E1386" t="s">
        <v>52</v>
      </c>
      <c r="F1386" t="s">
        <v>341</v>
      </c>
      <c r="G1386" t="s">
        <v>1756</v>
      </c>
      <c r="H1386" t="s">
        <v>2506</v>
      </c>
      <c r="I1386">
        <v>28.500906861436299</v>
      </c>
      <c r="J1386">
        <v>77.381042935833307</v>
      </c>
      <c r="K1386" t="s">
        <v>23</v>
      </c>
      <c r="L1386" t="s">
        <v>24</v>
      </c>
      <c r="M1386" t="s">
        <v>12</v>
      </c>
      <c r="N1386" t="s">
        <v>48</v>
      </c>
      <c r="O1386" s="4" t="s">
        <v>91</v>
      </c>
      <c r="P1386" t="s">
        <v>52</v>
      </c>
      <c r="Q1386" t="s">
        <v>27</v>
      </c>
    </row>
    <row r="1387" spans="1:17" x14ac:dyDescent="0.35">
      <c r="A1387" t="s">
        <v>3336</v>
      </c>
      <c r="B1387">
        <v>1175</v>
      </c>
      <c r="C1387" s="6">
        <v>8225000</v>
      </c>
      <c r="D1387">
        <v>7000</v>
      </c>
      <c r="E1387" t="s">
        <v>48</v>
      </c>
      <c r="F1387" t="s">
        <v>3337</v>
      </c>
      <c r="G1387" t="s">
        <v>2345</v>
      </c>
      <c r="H1387" t="s">
        <v>3338</v>
      </c>
      <c r="I1387">
        <v>28.577679499999999</v>
      </c>
      <c r="J1387">
        <v>77.314900499999993</v>
      </c>
      <c r="K1387" t="s">
        <v>10</v>
      </c>
      <c r="L1387" t="s">
        <v>11</v>
      </c>
      <c r="M1387" t="s">
        <v>12</v>
      </c>
      <c r="N1387" t="s">
        <v>102</v>
      </c>
      <c r="O1387" s="4" t="s">
        <v>13</v>
      </c>
      <c r="P1387" t="s">
        <v>52</v>
      </c>
      <c r="Q1387" t="s">
        <v>145</v>
      </c>
    </row>
    <row r="1388" spans="1:17" x14ac:dyDescent="0.35">
      <c r="A1388" t="s">
        <v>3433</v>
      </c>
      <c r="B1388">
        <v>1175</v>
      </c>
      <c r="C1388" s="6">
        <v>8000000</v>
      </c>
      <c r="D1388">
        <v>6808</v>
      </c>
      <c r="E1388" t="s">
        <v>48</v>
      </c>
      <c r="F1388" t="s">
        <v>120</v>
      </c>
      <c r="G1388" t="s">
        <v>121</v>
      </c>
      <c r="H1388" t="s">
        <v>2668</v>
      </c>
      <c r="I1388">
        <v>28.571926489999999</v>
      </c>
      <c r="J1388">
        <v>77.47901804</v>
      </c>
      <c r="K1388" t="s">
        <v>23</v>
      </c>
      <c r="L1388" t="s">
        <v>24</v>
      </c>
      <c r="M1388" t="s">
        <v>12</v>
      </c>
      <c r="N1388" t="s">
        <v>91</v>
      </c>
      <c r="O1388" s="4" t="s">
        <v>52</v>
      </c>
      <c r="P1388" t="s">
        <v>52</v>
      </c>
      <c r="Q1388" t="s">
        <v>14</v>
      </c>
    </row>
    <row r="1389" spans="1:17" x14ac:dyDescent="0.35">
      <c r="A1389" t="s">
        <v>3769</v>
      </c>
      <c r="B1389">
        <v>1175</v>
      </c>
      <c r="C1389" s="6">
        <v>7108750</v>
      </c>
      <c r="D1389">
        <v>6050</v>
      </c>
      <c r="E1389" t="s">
        <v>48</v>
      </c>
      <c r="F1389" t="s">
        <v>2907</v>
      </c>
      <c r="G1389" t="s">
        <v>2667</v>
      </c>
      <c r="H1389" t="s">
        <v>3770</v>
      </c>
      <c r="I1389">
        <v>28.583546705553601</v>
      </c>
      <c r="J1389">
        <v>77.322770601474801</v>
      </c>
      <c r="K1389" t="s">
        <v>23</v>
      </c>
      <c r="L1389" t="s">
        <v>11</v>
      </c>
      <c r="M1389" t="s">
        <v>12</v>
      </c>
      <c r="N1389" t="s">
        <v>165</v>
      </c>
      <c r="O1389" s="4" t="s">
        <v>13</v>
      </c>
      <c r="P1389" t="s">
        <v>52</v>
      </c>
      <c r="Q1389" t="s">
        <v>27</v>
      </c>
    </row>
    <row r="1390" spans="1:17" x14ac:dyDescent="0.35">
      <c r="A1390" t="s">
        <v>3903</v>
      </c>
      <c r="B1390">
        <v>1175</v>
      </c>
      <c r="C1390" s="6">
        <v>6815000</v>
      </c>
      <c r="D1390">
        <v>5800</v>
      </c>
      <c r="E1390" t="s">
        <v>48</v>
      </c>
      <c r="F1390" t="s">
        <v>3337</v>
      </c>
      <c r="G1390" t="s">
        <v>2345</v>
      </c>
      <c r="H1390" t="s">
        <v>3338</v>
      </c>
      <c r="I1390">
        <v>28.577679499999999</v>
      </c>
      <c r="J1390">
        <v>77.314900499999993</v>
      </c>
      <c r="K1390" t="s">
        <v>10</v>
      </c>
      <c r="L1390" t="s">
        <v>11</v>
      </c>
      <c r="M1390" t="s">
        <v>12</v>
      </c>
      <c r="N1390" t="s">
        <v>6</v>
      </c>
      <c r="O1390" s="4" t="s">
        <v>48</v>
      </c>
      <c r="P1390" t="s">
        <v>52</v>
      </c>
      <c r="Q1390" t="s">
        <v>27</v>
      </c>
    </row>
    <row r="1391" spans="1:17" x14ac:dyDescent="0.35">
      <c r="A1391" t="s">
        <v>4153</v>
      </c>
      <c r="B1391">
        <v>1175</v>
      </c>
      <c r="C1391" s="6">
        <v>6350000</v>
      </c>
      <c r="D1391">
        <v>5404</v>
      </c>
      <c r="E1391" t="s">
        <v>52</v>
      </c>
      <c r="F1391" t="s">
        <v>2907</v>
      </c>
      <c r="G1391" t="s">
        <v>121</v>
      </c>
      <c r="H1391" t="s">
        <v>3770</v>
      </c>
      <c r="I1391">
        <v>28.571926489999999</v>
      </c>
      <c r="J1391">
        <v>77.47901804</v>
      </c>
      <c r="K1391" t="s">
        <v>23</v>
      </c>
      <c r="L1391" t="s">
        <v>24</v>
      </c>
      <c r="M1391" t="s">
        <v>12</v>
      </c>
      <c r="N1391" t="s">
        <v>109</v>
      </c>
      <c r="O1391" s="4" t="s">
        <v>48</v>
      </c>
      <c r="P1391" t="s">
        <v>52</v>
      </c>
      <c r="Q1391" t="s">
        <v>145</v>
      </c>
    </row>
    <row r="1392" spans="1:17" x14ac:dyDescent="0.35">
      <c r="A1392" t="s">
        <v>4167</v>
      </c>
      <c r="B1392">
        <v>1175</v>
      </c>
      <c r="C1392" s="6">
        <v>6300000</v>
      </c>
      <c r="D1392">
        <v>5362</v>
      </c>
      <c r="E1392" t="s">
        <v>52</v>
      </c>
      <c r="F1392" t="s">
        <v>800</v>
      </c>
      <c r="G1392" t="s">
        <v>830</v>
      </c>
      <c r="H1392" t="s">
        <v>2898</v>
      </c>
      <c r="I1392">
        <v>28.502891099999999</v>
      </c>
      <c r="J1392">
        <v>77.425700000000006</v>
      </c>
      <c r="K1392" t="s">
        <v>23</v>
      </c>
      <c r="L1392" t="s">
        <v>24</v>
      </c>
      <c r="M1392" t="s">
        <v>12</v>
      </c>
      <c r="N1392" t="s">
        <v>37</v>
      </c>
      <c r="O1392" s="4" t="s">
        <v>48</v>
      </c>
      <c r="P1392" t="s">
        <v>52</v>
      </c>
      <c r="Q1392" t="s">
        <v>27</v>
      </c>
    </row>
    <row r="1393" spans="1:17" x14ac:dyDescent="0.35">
      <c r="A1393" t="s">
        <v>4348</v>
      </c>
      <c r="B1393">
        <v>1175</v>
      </c>
      <c r="C1393" s="6">
        <v>5800000</v>
      </c>
      <c r="D1393">
        <v>4936</v>
      </c>
      <c r="E1393" t="s">
        <v>48</v>
      </c>
      <c r="F1393" t="s">
        <v>5684</v>
      </c>
      <c r="G1393" t="s">
        <v>121</v>
      </c>
      <c r="H1393" t="s">
        <v>5684</v>
      </c>
      <c r="I1393">
        <v>28.571926489999999</v>
      </c>
      <c r="J1393">
        <v>77.47901804</v>
      </c>
      <c r="K1393" t="s">
        <v>23</v>
      </c>
      <c r="L1393" t="s">
        <v>24</v>
      </c>
      <c r="M1393" t="s">
        <v>12</v>
      </c>
      <c r="N1393" t="s">
        <v>109</v>
      </c>
      <c r="O1393" s="4" t="s">
        <v>52</v>
      </c>
      <c r="P1393" t="s">
        <v>48</v>
      </c>
      <c r="Q1393" t="s">
        <v>14</v>
      </c>
    </row>
    <row r="1394" spans="1:17" x14ac:dyDescent="0.35">
      <c r="A1394" t="s">
        <v>3053</v>
      </c>
      <c r="B1394">
        <v>1172</v>
      </c>
      <c r="C1394" s="6">
        <v>9000000</v>
      </c>
      <c r="D1394">
        <v>7679</v>
      </c>
      <c r="E1394" t="s">
        <v>52</v>
      </c>
      <c r="F1394" t="s">
        <v>1011</v>
      </c>
      <c r="G1394" t="s">
        <v>1012</v>
      </c>
      <c r="H1394" t="s">
        <v>1013</v>
      </c>
      <c r="I1394">
        <v>28.596099936692699</v>
      </c>
      <c r="J1394">
        <v>77.383543699573707</v>
      </c>
      <c r="K1394" t="s">
        <v>23</v>
      </c>
      <c r="L1394" t="s">
        <v>24</v>
      </c>
      <c r="M1394" t="s">
        <v>12</v>
      </c>
      <c r="N1394" t="s">
        <v>37</v>
      </c>
      <c r="O1394" s="4" t="s">
        <v>48</v>
      </c>
      <c r="P1394" t="s">
        <v>52</v>
      </c>
      <c r="Q1394" t="s">
        <v>27</v>
      </c>
    </row>
    <row r="1395" spans="1:17" x14ac:dyDescent="0.35">
      <c r="A1395" t="s">
        <v>3847</v>
      </c>
      <c r="B1395">
        <v>1170</v>
      </c>
      <c r="C1395" s="6">
        <v>7000000</v>
      </c>
      <c r="D1395">
        <v>5983</v>
      </c>
      <c r="E1395" t="s">
        <v>48</v>
      </c>
      <c r="F1395" t="s">
        <v>3848</v>
      </c>
      <c r="G1395" t="s">
        <v>121</v>
      </c>
      <c r="H1395" t="s">
        <v>3849</v>
      </c>
      <c r="I1395">
        <v>28.571926489999999</v>
      </c>
      <c r="J1395">
        <v>77.47901804</v>
      </c>
      <c r="K1395" t="s">
        <v>23</v>
      </c>
      <c r="L1395" t="s">
        <v>11</v>
      </c>
      <c r="M1395" t="s">
        <v>12</v>
      </c>
      <c r="N1395" t="s">
        <v>408</v>
      </c>
      <c r="O1395" s="4" t="s">
        <v>52</v>
      </c>
      <c r="P1395" t="s">
        <v>48</v>
      </c>
      <c r="Q1395" t="s">
        <v>27</v>
      </c>
    </row>
    <row r="1396" spans="1:17" x14ac:dyDescent="0.35">
      <c r="A1396" t="s">
        <v>3186</v>
      </c>
      <c r="B1396">
        <v>1168</v>
      </c>
      <c r="C1396" s="6">
        <v>8600000</v>
      </c>
      <c r="D1396">
        <v>7363</v>
      </c>
      <c r="E1396" t="s">
        <v>52</v>
      </c>
      <c r="F1396" t="s">
        <v>5684</v>
      </c>
      <c r="G1396" t="s">
        <v>572</v>
      </c>
      <c r="H1396" t="s">
        <v>5684</v>
      </c>
      <c r="I1396">
        <v>28.532598</v>
      </c>
      <c r="J1396">
        <v>77.382900000000006</v>
      </c>
      <c r="K1396" t="s">
        <v>23</v>
      </c>
      <c r="L1396" t="s">
        <v>24</v>
      </c>
      <c r="M1396" t="s">
        <v>12</v>
      </c>
      <c r="N1396" t="s">
        <v>233</v>
      </c>
      <c r="O1396" s="4" t="s">
        <v>52</v>
      </c>
      <c r="P1396" t="s">
        <v>52</v>
      </c>
      <c r="Q1396" t="s">
        <v>27</v>
      </c>
    </row>
    <row r="1397" spans="1:17" x14ac:dyDescent="0.35">
      <c r="A1397" t="s">
        <v>2080</v>
      </c>
      <c r="B1397">
        <v>1165</v>
      </c>
      <c r="C1397" s="6">
        <v>13000000</v>
      </c>
      <c r="D1397">
        <v>11159</v>
      </c>
      <c r="E1397" t="s">
        <v>52</v>
      </c>
      <c r="F1397" t="s">
        <v>510</v>
      </c>
      <c r="G1397" t="s">
        <v>186</v>
      </c>
      <c r="H1397" t="s">
        <v>1193</v>
      </c>
      <c r="I1397">
        <v>28.421662999999999</v>
      </c>
      <c r="J1397">
        <v>77.488898000000006</v>
      </c>
      <c r="K1397" t="s">
        <v>10</v>
      </c>
      <c r="L1397" t="s">
        <v>24</v>
      </c>
      <c r="M1397" t="s">
        <v>12</v>
      </c>
      <c r="N1397" t="s">
        <v>102</v>
      </c>
      <c r="O1397" s="4" t="s">
        <v>48</v>
      </c>
      <c r="P1397" t="s">
        <v>52</v>
      </c>
      <c r="Q1397" t="s">
        <v>14</v>
      </c>
    </row>
    <row r="1398" spans="1:17" x14ac:dyDescent="0.35">
      <c r="A1398" t="s">
        <v>2142</v>
      </c>
      <c r="B1398">
        <v>1165</v>
      </c>
      <c r="C1398" s="6">
        <v>12815000</v>
      </c>
      <c r="D1398">
        <v>11000</v>
      </c>
      <c r="E1398" t="s">
        <v>52</v>
      </c>
      <c r="F1398" t="s">
        <v>510</v>
      </c>
      <c r="G1398" t="s">
        <v>186</v>
      </c>
      <c r="H1398" t="s">
        <v>1193</v>
      </c>
      <c r="I1398">
        <v>28.421662999999999</v>
      </c>
      <c r="J1398">
        <v>77.488898000000006</v>
      </c>
      <c r="K1398" t="s">
        <v>23</v>
      </c>
      <c r="L1398" t="s">
        <v>24</v>
      </c>
      <c r="M1398" t="s">
        <v>12</v>
      </c>
      <c r="N1398" t="s">
        <v>337</v>
      </c>
      <c r="O1398" s="4" t="s">
        <v>48</v>
      </c>
      <c r="P1398" t="s">
        <v>52</v>
      </c>
      <c r="Q1398" t="s">
        <v>27</v>
      </c>
    </row>
    <row r="1399" spans="1:17" x14ac:dyDescent="0.35">
      <c r="A1399" t="s">
        <v>2887</v>
      </c>
      <c r="B1399">
        <v>1165</v>
      </c>
      <c r="C1399" s="6">
        <v>9500000</v>
      </c>
      <c r="D1399">
        <v>8154</v>
      </c>
      <c r="E1399" t="s">
        <v>52</v>
      </c>
      <c r="F1399" t="s">
        <v>21</v>
      </c>
      <c r="G1399" t="s">
        <v>121</v>
      </c>
      <c r="H1399" t="s">
        <v>1707</v>
      </c>
      <c r="I1399">
        <v>28.571926489999999</v>
      </c>
      <c r="J1399">
        <v>77.47901804</v>
      </c>
      <c r="K1399" t="s">
        <v>23</v>
      </c>
      <c r="L1399" t="s">
        <v>24</v>
      </c>
      <c r="M1399" t="s">
        <v>12</v>
      </c>
      <c r="N1399" t="s">
        <v>408</v>
      </c>
      <c r="O1399" s="4" t="s">
        <v>52</v>
      </c>
      <c r="P1399" t="s">
        <v>52</v>
      </c>
      <c r="Q1399" t="s">
        <v>27</v>
      </c>
    </row>
    <row r="1400" spans="1:17" x14ac:dyDescent="0.35">
      <c r="A1400" t="s">
        <v>3229</v>
      </c>
      <c r="B1400">
        <v>1165</v>
      </c>
      <c r="C1400" s="6">
        <v>8500000</v>
      </c>
      <c r="D1400">
        <v>7296</v>
      </c>
      <c r="E1400" t="s">
        <v>52</v>
      </c>
      <c r="F1400" t="s">
        <v>21</v>
      </c>
      <c r="G1400" t="s">
        <v>121</v>
      </c>
      <c r="H1400" t="s">
        <v>1707</v>
      </c>
      <c r="I1400">
        <v>28.571926489999999</v>
      </c>
      <c r="J1400">
        <v>77.47901804</v>
      </c>
      <c r="K1400" t="s">
        <v>23</v>
      </c>
      <c r="L1400" t="s">
        <v>24</v>
      </c>
      <c r="M1400" t="s">
        <v>12</v>
      </c>
      <c r="N1400" t="s">
        <v>123</v>
      </c>
      <c r="O1400" s="4" t="s">
        <v>13</v>
      </c>
      <c r="P1400" t="s">
        <v>52</v>
      </c>
      <c r="Q1400" t="s">
        <v>27</v>
      </c>
    </row>
    <row r="1401" spans="1:17" x14ac:dyDescent="0.35">
      <c r="A1401" t="s">
        <v>4555</v>
      </c>
      <c r="B1401">
        <v>1165</v>
      </c>
      <c r="C1401" s="6">
        <v>5242500</v>
      </c>
      <c r="D1401">
        <v>4500</v>
      </c>
      <c r="E1401" t="s">
        <v>52</v>
      </c>
      <c r="F1401" t="s">
        <v>5684</v>
      </c>
      <c r="G1401" t="s">
        <v>161</v>
      </c>
      <c r="H1401" t="s">
        <v>5684</v>
      </c>
      <c r="I1401">
        <v>28.558497800000001</v>
      </c>
      <c r="J1401">
        <v>77.392630400000002</v>
      </c>
      <c r="K1401" t="s">
        <v>10</v>
      </c>
      <c r="L1401" t="s">
        <v>11</v>
      </c>
      <c r="M1401" t="s">
        <v>12</v>
      </c>
      <c r="N1401" t="s">
        <v>48</v>
      </c>
      <c r="P1401" t="s">
        <v>52</v>
      </c>
      <c r="Q1401" t="s">
        <v>14</v>
      </c>
    </row>
    <row r="1402" spans="1:17" x14ac:dyDescent="0.35">
      <c r="A1402" t="s">
        <v>3185</v>
      </c>
      <c r="B1402">
        <v>1160</v>
      </c>
      <c r="C1402" s="6">
        <v>8600000</v>
      </c>
      <c r="D1402">
        <v>7413</v>
      </c>
      <c r="E1402" t="s">
        <v>48</v>
      </c>
      <c r="F1402" t="s">
        <v>1740</v>
      </c>
      <c r="G1402" t="s">
        <v>121</v>
      </c>
      <c r="H1402" t="s">
        <v>1741</v>
      </c>
      <c r="I1402">
        <v>28.571926489999999</v>
      </c>
      <c r="J1402">
        <v>77.47901804</v>
      </c>
      <c r="K1402" t="s">
        <v>23</v>
      </c>
      <c r="L1402" t="s">
        <v>24</v>
      </c>
      <c r="M1402" t="s">
        <v>12</v>
      </c>
      <c r="N1402" t="s">
        <v>244</v>
      </c>
      <c r="O1402" s="4" t="s">
        <v>13</v>
      </c>
      <c r="P1402" t="s">
        <v>52</v>
      </c>
      <c r="Q1402" t="s">
        <v>27</v>
      </c>
    </row>
    <row r="1403" spans="1:17" x14ac:dyDescent="0.35">
      <c r="A1403" t="s">
        <v>3430</v>
      </c>
      <c r="B1403">
        <v>1160</v>
      </c>
      <c r="C1403" s="6">
        <v>8000000</v>
      </c>
      <c r="D1403">
        <v>6896</v>
      </c>
      <c r="E1403" t="s">
        <v>48</v>
      </c>
      <c r="F1403" t="s">
        <v>1674</v>
      </c>
      <c r="G1403" t="s">
        <v>121</v>
      </c>
      <c r="H1403" t="s">
        <v>3014</v>
      </c>
      <c r="I1403">
        <v>28.571926489999999</v>
      </c>
      <c r="J1403">
        <v>77.47901804</v>
      </c>
      <c r="K1403" t="s">
        <v>23</v>
      </c>
      <c r="L1403" t="s">
        <v>11</v>
      </c>
      <c r="M1403" t="s">
        <v>12</v>
      </c>
      <c r="N1403" t="s">
        <v>244</v>
      </c>
      <c r="O1403" s="4" t="s">
        <v>48</v>
      </c>
      <c r="P1403" t="s">
        <v>48</v>
      </c>
      <c r="Q1403" t="s">
        <v>14</v>
      </c>
    </row>
    <row r="1404" spans="1:17" x14ac:dyDescent="0.35">
      <c r="A1404" t="s">
        <v>3431</v>
      </c>
      <c r="B1404">
        <v>1160</v>
      </c>
      <c r="C1404" s="6">
        <v>8000000</v>
      </c>
      <c r="D1404">
        <v>6897</v>
      </c>
      <c r="E1404" t="s">
        <v>52</v>
      </c>
      <c r="F1404" t="s">
        <v>5684</v>
      </c>
      <c r="G1404" t="s">
        <v>121</v>
      </c>
      <c r="H1404" t="s">
        <v>5684</v>
      </c>
      <c r="I1404">
        <v>28.571926489999999</v>
      </c>
      <c r="J1404">
        <v>77.47901804</v>
      </c>
      <c r="K1404" t="s">
        <v>23</v>
      </c>
      <c r="L1404" t="s">
        <v>24</v>
      </c>
      <c r="M1404" t="s">
        <v>12</v>
      </c>
      <c r="N1404" t="s">
        <v>244</v>
      </c>
      <c r="P1404" t="s">
        <v>52</v>
      </c>
      <c r="Q1404" t="s">
        <v>27</v>
      </c>
    </row>
    <row r="1405" spans="1:17" x14ac:dyDescent="0.35">
      <c r="A1405" t="s">
        <v>3648</v>
      </c>
      <c r="B1405">
        <v>1160</v>
      </c>
      <c r="C1405" s="6">
        <v>7500000</v>
      </c>
      <c r="D1405">
        <v>6466</v>
      </c>
      <c r="E1405" t="s">
        <v>52</v>
      </c>
      <c r="F1405" t="s">
        <v>5684</v>
      </c>
      <c r="G1405" t="s">
        <v>2545</v>
      </c>
      <c r="H1405" t="s">
        <v>5684</v>
      </c>
      <c r="I1405">
        <v>28.582315000000001</v>
      </c>
      <c r="J1405">
        <v>77.404719499999999</v>
      </c>
      <c r="K1405" t="s">
        <v>23</v>
      </c>
      <c r="L1405" t="s">
        <v>24</v>
      </c>
      <c r="M1405" t="s">
        <v>12</v>
      </c>
      <c r="N1405" t="s">
        <v>82</v>
      </c>
      <c r="P1405" t="s">
        <v>52</v>
      </c>
      <c r="Q1405" t="s">
        <v>27</v>
      </c>
    </row>
    <row r="1406" spans="1:17" x14ac:dyDescent="0.35">
      <c r="A1406" t="s">
        <v>3715</v>
      </c>
      <c r="B1406">
        <v>1160</v>
      </c>
      <c r="C1406" s="6">
        <v>7300000</v>
      </c>
      <c r="D1406">
        <v>6293</v>
      </c>
      <c r="E1406" t="s">
        <v>48</v>
      </c>
      <c r="F1406" t="s">
        <v>1740</v>
      </c>
      <c r="G1406" t="s">
        <v>121</v>
      </c>
      <c r="H1406" t="s">
        <v>1741</v>
      </c>
      <c r="I1406">
        <v>28.571926489999999</v>
      </c>
      <c r="J1406">
        <v>77.47901804</v>
      </c>
      <c r="K1406" t="s">
        <v>23</v>
      </c>
      <c r="L1406" t="s">
        <v>24</v>
      </c>
      <c r="M1406" t="s">
        <v>12</v>
      </c>
      <c r="N1406" t="s">
        <v>153</v>
      </c>
      <c r="O1406" s="4" t="s">
        <v>48</v>
      </c>
      <c r="P1406" t="s">
        <v>52</v>
      </c>
      <c r="Q1406" t="s">
        <v>145</v>
      </c>
    </row>
    <row r="1407" spans="1:17" x14ac:dyDescent="0.35">
      <c r="A1407" t="s">
        <v>3747</v>
      </c>
      <c r="B1407">
        <v>1160</v>
      </c>
      <c r="C1407" s="6">
        <v>7200000</v>
      </c>
      <c r="D1407">
        <v>6207</v>
      </c>
      <c r="E1407" t="s">
        <v>52</v>
      </c>
      <c r="F1407" t="s">
        <v>5684</v>
      </c>
      <c r="G1407" t="s">
        <v>121</v>
      </c>
      <c r="H1407" t="s">
        <v>5684</v>
      </c>
      <c r="I1407">
        <v>28.571926489999999</v>
      </c>
      <c r="J1407">
        <v>77.47901804</v>
      </c>
      <c r="K1407" t="s">
        <v>23</v>
      </c>
      <c r="L1407" t="s">
        <v>24</v>
      </c>
      <c r="M1407" t="s">
        <v>12</v>
      </c>
      <c r="N1407" t="s">
        <v>109</v>
      </c>
      <c r="P1407" t="s">
        <v>52</v>
      </c>
      <c r="Q1407" t="s">
        <v>14</v>
      </c>
    </row>
    <row r="1408" spans="1:17" x14ac:dyDescent="0.35">
      <c r="A1408" t="s">
        <v>5384</v>
      </c>
      <c r="B1408">
        <v>1160</v>
      </c>
      <c r="C1408" s="6">
        <v>2500000</v>
      </c>
      <c r="D1408">
        <v>2155</v>
      </c>
      <c r="E1408" t="s">
        <v>52</v>
      </c>
      <c r="F1408" t="s">
        <v>5684</v>
      </c>
      <c r="H1408" t="s">
        <v>5684</v>
      </c>
      <c r="K1408" t="s">
        <v>23</v>
      </c>
      <c r="L1408" t="s">
        <v>24</v>
      </c>
      <c r="M1408" t="s">
        <v>517</v>
      </c>
      <c r="N1408" t="s">
        <v>91</v>
      </c>
      <c r="P1408" t="s">
        <v>52</v>
      </c>
      <c r="Q1408" t="s">
        <v>14</v>
      </c>
    </row>
    <row r="1409" spans="1:17" x14ac:dyDescent="0.35">
      <c r="A1409" t="s">
        <v>3647</v>
      </c>
      <c r="B1409">
        <v>1157</v>
      </c>
      <c r="C1409" s="6">
        <v>7500000</v>
      </c>
      <c r="D1409">
        <v>6482</v>
      </c>
      <c r="E1409" t="s">
        <v>52</v>
      </c>
      <c r="F1409" t="s">
        <v>3337</v>
      </c>
      <c r="G1409" t="s">
        <v>1995</v>
      </c>
      <c r="H1409" t="s">
        <v>3488</v>
      </c>
      <c r="I1409">
        <v>28.585936100000001</v>
      </c>
      <c r="J1409">
        <v>77.396289499999995</v>
      </c>
      <c r="K1409" t="s">
        <v>23</v>
      </c>
      <c r="L1409" t="s">
        <v>24</v>
      </c>
      <c r="M1409" t="s">
        <v>12</v>
      </c>
      <c r="N1409" t="s">
        <v>165</v>
      </c>
      <c r="O1409" s="4" t="s">
        <v>52</v>
      </c>
      <c r="P1409" t="s">
        <v>52</v>
      </c>
      <c r="Q1409" t="s">
        <v>14</v>
      </c>
    </row>
    <row r="1410" spans="1:17" x14ac:dyDescent="0.35">
      <c r="A1410" t="s">
        <v>2251</v>
      </c>
      <c r="B1410">
        <v>1155</v>
      </c>
      <c r="C1410" s="6">
        <v>12100000</v>
      </c>
      <c r="D1410">
        <v>10476</v>
      </c>
      <c r="E1410" t="s">
        <v>52</v>
      </c>
      <c r="F1410" t="s">
        <v>1648</v>
      </c>
      <c r="G1410" t="s">
        <v>186</v>
      </c>
      <c r="H1410" t="s">
        <v>1649</v>
      </c>
      <c r="I1410">
        <v>28.421662999999999</v>
      </c>
      <c r="J1410">
        <v>77.488898000000006</v>
      </c>
      <c r="K1410" t="s">
        <v>10</v>
      </c>
      <c r="L1410" t="s">
        <v>11</v>
      </c>
      <c r="M1410" t="s">
        <v>12</v>
      </c>
      <c r="P1410" t="s">
        <v>52</v>
      </c>
      <c r="Q1410" t="s">
        <v>27</v>
      </c>
    </row>
    <row r="1411" spans="1:17" x14ac:dyDescent="0.35">
      <c r="A1411" t="s">
        <v>2269</v>
      </c>
      <c r="B1411">
        <v>1155</v>
      </c>
      <c r="C1411" s="6">
        <v>12000000</v>
      </c>
      <c r="D1411">
        <v>10390</v>
      </c>
      <c r="E1411" t="s">
        <v>52</v>
      </c>
      <c r="F1411" t="s">
        <v>1648</v>
      </c>
      <c r="G1411" t="s">
        <v>186</v>
      </c>
      <c r="H1411" t="s">
        <v>1649</v>
      </c>
      <c r="I1411">
        <v>28.421662999999999</v>
      </c>
      <c r="J1411">
        <v>77.488898000000006</v>
      </c>
      <c r="K1411" t="s">
        <v>10</v>
      </c>
      <c r="L1411" t="s">
        <v>24</v>
      </c>
      <c r="M1411" t="s">
        <v>12</v>
      </c>
      <c r="N1411" t="s">
        <v>233</v>
      </c>
      <c r="O1411" s="4" t="s">
        <v>48</v>
      </c>
      <c r="P1411" t="s">
        <v>52</v>
      </c>
      <c r="Q1411" t="s">
        <v>14</v>
      </c>
    </row>
    <row r="1412" spans="1:17" x14ac:dyDescent="0.35">
      <c r="A1412" t="s">
        <v>2436</v>
      </c>
      <c r="B1412">
        <v>1155</v>
      </c>
      <c r="C1412" s="6">
        <v>11000000</v>
      </c>
      <c r="D1412">
        <v>9524</v>
      </c>
      <c r="E1412" t="s">
        <v>52</v>
      </c>
      <c r="F1412" t="s">
        <v>1648</v>
      </c>
      <c r="G1412" t="s">
        <v>186</v>
      </c>
      <c r="H1412" t="s">
        <v>1649</v>
      </c>
      <c r="I1412">
        <v>28.421662999999999</v>
      </c>
      <c r="J1412">
        <v>77.488898000000006</v>
      </c>
      <c r="K1412" t="s">
        <v>23</v>
      </c>
      <c r="L1412" t="s">
        <v>24</v>
      </c>
      <c r="M1412" t="s">
        <v>12</v>
      </c>
      <c r="N1412" t="s">
        <v>165</v>
      </c>
      <c r="O1412" s="4" t="s">
        <v>48</v>
      </c>
      <c r="P1412" t="s">
        <v>52</v>
      </c>
      <c r="Q1412" t="s">
        <v>14</v>
      </c>
    </row>
    <row r="1413" spans="1:17" x14ac:dyDescent="0.35">
      <c r="A1413" t="s">
        <v>3843</v>
      </c>
      <c r="B1413">
        <v>1155</v>
      </c>
      <c r="C1413" s="6">
        <v>7000000</v>
      </c>
      <c r="D1413">
        <v>6060</v>
      </c>
      <c r="E1413" t="s">
        <v>52</v>
      </c>
      <c r="F1413" t="s">
        <v>1981</v>
      </c>
      <c r="G1413" t="s">
        <v>121</v>
      </c>
      <c r="H1413" t="s">
        <v>1982</v>
      </c>
      <c r="I1413">
        <v>28.571926489999999</v>
      </c>
      <c r="J1413">
        <v>77.47901804</v>
      </c>
      <c r="K1413" t="s">
        <v>23</v>
      </c>
      <c r="L1413" t="s">
        <v>24</v>
      </c>
      <c r="M1413" t="s">
        <v>12</v>
      </c>
      <c r="N1413" t="s">
        <v>188</v>
      </c>
      <c r="O1413" s="4" t="s">
        <v>48</v>
      </c>
      <c r="P1413" t="s">
        <v>52</v>
      </c>
      <c r="Q1413" t="s">
        <v>14</v>
      </c>
    </row>
    <row r="1414" spans="1:17" x14ac:dyDescent="0.35">
      <c r="A1414" t="s">
        <v>3373</v>
      </c>
      <c r="B1414">
        <v>1152</v>
      </c>
      <c r="C1414" s="6">
        <v>8064000</v>
      </c>
      <c r="D1414">
        <v>7000</v>
      </c>
      <c r="E1414" t="s">
        <v>52</v>
      </c>
      <c r="F1414" t="s">
        <v>2405</v>
      </c>
      <c r="G1414" t="s">
        <v>121</v>
      </c>
      <c r="H1414" t="s">
        <v>2406</v>
      </c>
      <c r="I1414">
        <v>28.571926489999999</v>
      </c>
      <c r="J1414">
        <v>77.47901804</v>
      </c>
      <c r="K1414" t="s">
        <v>23</v>
      </c>
      <c r="L1414" t="s">
        <v>24</v>
      </c>
      <c r="M1414" t="s">
        <v>12</v>
      </c>
      <c r="N1414" t="s">
        <v>37</v>
      </c>
      <c r="O1414" s="4" t="s">
        <v>48</v>
      </c>
      <c r="P1414" t="s">
        <v>52</v>
      </c>
      <c r="Q1414" t="s">
        <v>27</v>
      </c>
    </row>
    <row r="1415" spans="1:17" x14ac:dyDescent="0.35">
      <c r="A1415" t="s">
        <v>4082</v>
      </c>
      <c r="B1415">
        <v>1151</v>
      </c>
      <c r="C1415" s="6">
        <v>6500000</v>
      </c>
      <c r="D1415">
        <v>5647</v>
      </c>
      <c r="E1415" t="s">
        <v>52</v>
      </c>
      <c r="F1415" t="s">
        <v>1805</v>
      </c>
      <c r="G1415" t="s">
        <v>332</v>
      </c>
      <c r="H1415" t="s">
        <v>1806</v>
      </c>
      <c r="I1415">
        <v>28.5756572575939</v>
      </c>
      <c r="J1415">
        <v>77.382698841820599</v>
      </c>
      <c r="K1415" t="s">
        <v>23</v>
      </c>
      <c r="L1415" t="s">
        <v>24</v>
      </c>
      <c r="M1415" t="s">
        <v>12</v>
      </c>
      <c r="N1415" t="s">
        <v>26</v>
      </c>
      <c r="O1415" s="4" t="s">
        <v>13</v>
      </c>
      <c r="P1415" t="s">
        <v>52</v>
      </c>
      <c r="Q1415" t="s">
        <v>14</v>
      </c>
    </row>
    <row r="1416" spans="1:17" x14ac:dyDescent="0.35">
      <c r="A1416" t="s">
        <v>2698</v>
      </c>
      <c r="B1416">
        <v>1150</v>
      </c>
      <c r="C1416" s="6">
        <v>10000000</v>
      </c>
      <c r="D1416">
        <v>8696</v>
      </c>
      <c r="E1416" t="s">
        <v>52</v>
      </c>
      <c r="F1416" t="s">
        <v>1965</v>
      </c>
      <c r="G1416" t="s">
        <v>980</v>
      </c>
      <c r="H1416" t="s">
        <v>1966</v>
      </c>
      <c r="I1416">
        <v>28.568529999999999</v>
      </c>
      <c r="J1416">
        <v>77.3904</v>
      </c>
      <c r="K1416" t="s">
        <v>23</v>
      </c>
      <c r="L1416" t="s">
        <v>11</v>
      </c>
      <c r="M1416" t="s">
        <v>12</v>
      </c>
      <c r="N1416" t="s">
        <v>77</v>
      </c>
      <c r="O1416" s="4" t="s">
        <v>48</v>
      </c>
      <c r="P1416" t="s">
        <v>52</v>
      </c>
      <c r="Q1416" t="s">
        <v>14</v>
      </c>
    </row>
    <row r="1417" spans="1:17" x14ac:dyDescent="0.35">
      <c r="A1417" t="s">
        <v>2835</v>
      </c>
      <c r="B1417">
        <v>1150</v>
      </c>
      <c r="C1417" s="6">
        <v>9600000</v>
      </c>
      <c r="D1417">
        <v>8347</v>
      </c>
      <c r="E1417" t="s">
        <v>52</v>
      </c>
      <c r="F1417" t="s">
        <v>1965</v>
      </c>
      <c r="G1417" t="s">
        <v>980</v>
      </c>
      <c r="H1417" t="s">
        <v>1966</v>
      </c>
      <c r="I1417">
        <v>28.568529999999999</v>
      </c>
      <c r="J1417">
        <v>77.3904</v>
      </c>
      <c r="K1417" t="s">
        <v>23</v>
      </c>
      <c r="L1417" t="s">
        <v>24</v>
      </c>
      <c r="M1417" t="s">
        <v>12</v>
      </c>
      <c r="N1417" t="s">
        <v>233</v>
      </c>
      <c r="O1417" s="4" t="s">
        <v>48</v>
      </c>
      <c r="P1417" t="s">
        <v>52</v>
      </c>
      <c r="Q1417" t="s">
        <v>145</v>
      </c>
    </row>
    <row r="1418" spans="1:17" x14ac:dyDescent="0.35">
      <c r="A1418" t="s">
        <v>2882</v>
      </c>
      <c r="B1418">
        <v>1150</v>
      </c>
      <c r="C1418" s="6">
        <v>9500000</v>
      </c>
      <c r="D1418">
        <v>8261</v>
      </c>
      <c r="E1418" t="s">
        <v>52</v>
      </c>
      <c r="F1418" t="s">
        <v>1900</v>
      </c>
      <c r="G1418" t="s">
        <v>1767</v>
      </c>
      <c r="H1418" t="s">
        <v>2883</v>
      </c>
      <c r="I1418">
        <v>28.597035834855198</v>
      </c>
      <c r="J1418">
        <v>77.369305100305496</v>
      </c>
      <c r="K1418" t="s">
        <v>23</v>
      </c>
      <c r="L1418" t="s">
        <v>24</v>
      </c>
      <c r="M1418" t="s">
        <v>12</v>
      </c>
      <c r="N1418" t="s">
        <v>73</v>
      </c>
      <c r="O1418" s="4" t="s">
        <v>13</v>
      </c>
      <c r="P1418" t="s">
        <v>52</v>
      </c>
      <c r="Q1418" t="s">
        <v>27</v>
      </c>
    </row>
    <row r="1419" spans="1:17" x14ac:dyDescent="0.35">
      <c r="A1419" t="s">
        <v>3047</v>
      </c>
      <c r="B1419">
        <v>1150</v>
      </c>
      <c r="C1419" s="6">
        <v>9000000</v>
      </c>
      <c r="D1419">
        <v>7826</v>
      </c>
      <c r="E1419" t="s">
        <v>52</v>
      </c>
      <c r="F1419" t="s">
        <v>212</v>
      </c>
      <c r="G1419" t="s">
        <v>322</v>
      </c>
      <c r="H1419" t="s">
        <v>1111</v>
      </c>
      <c r="I1419">
        <v>28.575955560490399</v>
      </c>
      <c r="J1419">
        <v>77.389982248039999</v>
      </c>
      <c r="K1419" t="s">
        <v>23</v>
      </c>
      <c r="L1419" t="s">
        <v>24</v>
      </c>
      <c r="M1419" t="s">
        <v>12</v>
      </c>
      <c r="N1419" t="s">
        <v>153</v>
      </c>
      <c r="O1419" s="4" t="s">
        <v>6</v>
      </c>
      <c r="P1419" t="s">
        <v>52</v>
      </c>
      <c r="Q1419" t="s">
        <v>27</v>
      </c>
    </row>
    <row r="1420" spans="1:17" x14ac:dyDescent="0.35">
      <c r="A1420" t="s">
        <v>3049</v>
      </c>
      <c r="B1420">
        <v>1150</v>
      </c>
      <c r="C1420" s="6">
        <v>9000000</v>
      </c>
      <c r="D1420">
        <v>7826</v>
      </c>
      <c r="E1420" t="s">
        <v>52</v>
      </c>
      <c r="F1420" t="s">
        <v>212</v>
      </c>
      <c r="G1420" t="s">
        <v>322</v>
      </c>
      <c r="H1420" t="s">
        <v>1111</v>
      </c>
      <c r="I1420">
        <v>28.575955560490399</v>
      </c>
      <c r="J1420">
        <v>77.389982248039999</v>
      </c>
      <c r="K1420" t="s">
        <v>23</v>
      </c>
      <c r="L1420" t="s">
        <v>24</v>
      </c>
      <c r="M1420" t="s">
        <v>12</v>
      </c>
      <c r="N1420" t="s">
        <v>233</v>
      </c>
      <c r="O1420" s="4" t="s">
        <v>48</v>
      </c>
      <c r="P1420" t="s">
        <v>52</v>
      </c>
      <c r="Q1420" t="s">
        <v>27</v>
      </c>
    </row>
    <row r="1421" spans="1:17" x14ac:dyDescent="0.35">
      <c r="A1421" t="s">
        <v>3050</v>
      </c>
      <c r="B1421">
        <v>1150</v>
      </c>
      <c r="C1421" s="6">
        <v>9000000</v>
      </c>
      <c r="D1421">
        <v>7826</v>
      </c>
      <c r="E1421" t="s">
        <v>52</v>
      </c>
      <c r="F1421" t="s">
        <v>1900</v>
      </c>
      <c r="G1421" t="s">
        <v>332</v>
      </c>
      <c r="H1421" t="s">
        <v>3051</v>
      </c>
      <c r="I1421">
        <v>28.5756572575939</v>
      </c>
      <c r="J1421">
        <v>77.382698841820599</v>
      </c>
      <c r="K1421" t="s">
        <v>23</v>
      </c>
      <c r="L1421" t="s">
        <v>24</v>
      </c>
      <c r="M1421" t="s">
        <v>12</v>
      </c>
      <c r="N1421" t="s">
        <v>77</v>
      </c>
      <c r="O1421" s="4" t="s">
        <v>13</v>
      </c>
      <c r="P1421" t="s">
        <v>52</v>
      </c>
      <c r="Q1421" t="s">
        <v>27</v>
      </c>
    </row>
    <row r="1422" spans="1:17" x14ac:dyDescent="0.35">
      <c r="A1422" t="s">
        <v>3173</v>
      </c>
      <c r="B1422">
        <v>1150</v>
      </c>
      <c r="C1422" s="6">
        <v>8700000</v>
      </c>
      <c r="D1422">
        <v>7565</v>
      </c>
      <c r="E1422" t="s">
        <v>52</v>
      </c>
      <c r="F1422" t="s">
        <v>1726</v>
      </c>
      <c r="G1422" t="s">
        <v>751</v>
      </c>
      <c r="H1422" t="s">
        <v>1727</v>
      </c>
      <c r="I1422">
        <v>28.568685825899301</v>
      </c>
      <c r="J1422">
        <v>77.383394497951997</v>
      </c>
      <c r="K1422" t="s">
        <v>23</v>
      </c>
      <c r="L1422" t="s">
        <v>24</v>
      </c>
      <c r="M1422" t="s">
        <v>12</v>
      </c>
      <c r="N1422" t="s">
        <v>251</v>
      </c>
      <c r="O1422" s="4" t="s">
        <v>52</v>
      </c>
      <c r="P1422" t="s">
        <v>52</v>
      </c>
      <c r="Q1422" t="s">
        <v>27</v>
      </c>
    </row>
    <row r="1423" spans="1:17" x14ac:dyDescent="0.35">
      <c r="A1423" t="s">
        <v>3181</v>
      </c>
      <c r="B1423">
        <v>1150</v>
      </c>
      <c r="C1423" s="6">
        <v>8600000</v>
      </c>
      <c r="D1423">
        <v>7478</v>
      </c>
      <c r="E1423" t="s">
        <v>52</v>
      </c>
      <c r="F1423" t="s">
        <v>1328</v>
      </c>
      <c r="G1423" t="s">
        <v>788</v>
      </c>
      <c r="H1423" t="s">
        <v>1329</v>
      </c>
      <c r="I1423">
        <v>28.5196572339031</v>
      </c>
      <c r="J1423">
        <v>77.381551260425496</v>
      </c>
      <c r="K1423" t="s">
        <v>23</v>
      </c>
      <c r="L1423" t="s">
        <v>24</v>
      </c>
      <c r="M1423" t="s">
        <v>12</v>
      </c>
      <c r="N1423" t="s">
        <v>26</v>
      </c>
      <c r="O1423" s="4" t="s">
        <v>48</v>
      </c>
      <c r="P1423" t="s">
        <v>52</v>
      </c>
      <c r="Q1423" t="s">
        <v>27</v>
      </c>
    </row>
    <row r="1424" spans="1:17" x14ac:dyDescent="0.35">
      <c r="A1424" t="s">
        <v>3227</v>
      </c>
      <c r="B1424">
        <v>1150</v>
      </c>
      <c r="C1424" s="6">
        <v>8500000</v>
      </c>
      <c r="D1424">
        <v>7391</v>
      </c>
      <c r="E1424" t="s">
        <v>52</v>
      </c>
      <c r="F1424" t="s">
        <v>1965</v>
      </c>
      <c r="G1424" t="s">
        <v>980</v>
      </c>
      <c r="H1424" t="s">
        <v>1966</v>
      </c>
      <c r="I1424">
        <v>28.568529999999999</v>
      </c>
      <c r="J1424">
        <v>77.3904</v>
      </c>
      <c r="K1424" t="s">
        <v>23</v>
      </c>
      <c r="L1424" t="s">
        <v>24</v>
      </c>
      <c r="M1424" t="s">
        <v>12</v>
      </c>
      <c r="N1424" t="s">
        <v>251</v>
      </c>
      <c r="O1424" s="4" t="s">
        <v>6</v>
      </c>
      <c r="P1424" t="s">
        <v>52</v>
      </c>
      <c r="Q1424" t="s">
        <v>27</v>
      </c>
    </row>
    <row r="1425" spans="1:17" x14ac:dyDescent="0.35">
      <c r="A1425" t="s">
        <v>3228</v>
      </c>
      <c r="B1425">
        <v>1150</v>
      </c>
      <c r="C1425" s="6">
        <v>8500000</v>
      </c>
      <c r="D1425">
        <v>7391</v>
      </c>
      <c r="E1425" t="s">
        <v>52</v>
      </c>
      <c r="F1425" t="s">
        <v>198</v>
      </c>
      <c r="G1425" t="s">
        <v>830</v>
      </c>
      <c r="H1425" t="s">
        <v>1284</v>
      </c>
      <c r="I1425">
        <v>28.502891099999999</v>
      </c>
      <c r="J1425">
        <v>77.425700000000006</v>
      </c>
      <c r="K1425" t="s">
        <v>23</v>
      </c>
      <c r="L1425" t="s">
        <v>24</v>
      </c>
      <c r="M1425" t="s">
        <v>12</v>
      </c>
      <c r="N1425" t="s">
        <v>13</v>
      </c>
      <c r="O1425" s="4" t="s">
        <v>48</v>
      </c>
      <c r="P1425" t="s">
        <v>52</v>
      </c>
      <c r="Q1425" t="s">
        <v>27</v>
      </c>
    </row>
    <row r="1426" spans="1:17" x14ac:dyDescent="0.35">
      <c r="A1426" t="s">
        <v>3320</v>
      </c>
      <c r="B1426">
        <v>1150</v>
      </c>
      <c r="C1426" s="6">
        <v>8400000</v>
      </c>
      <c r="D1426" s="4">
        <v>7304.347826086957</v>
      </c>
      <c r="E1426" t="s">
        <v>48</v>
      </c>
      <c r="F1426" t="s">
        <v>341</v>
      </c>
      <c r="G1426" t="s">
        <v>1488</v>
      </c>
      <c r="H1426" t="s">
        <v>2735</v>
      </c>
      <c r="I1426">
        <v>28.505486999999999</v>
      </c>
      <c r="J1426">
        <v>77.372600000000006</v>
      </c>
      <c r="K1426" t="s">
        <v>23</v>
      </c>
      <c r="L1426" t="s">
        <v>24</v>
      </c>
      <c r="M1426" t="s">
        <v>12</v>
      </c>
      <c r="N1426" t="s">
        <v>109</v>
      </c>
      <c r="O1426" s="4" t="s">
        <v>52</v>
      </c>
      <c r="P1426" t="s">
        <v>48</v>
      </c>
      <c r="Q1426" t="s">
        <v>14</v>
      </c>
    </row>
    <row r="1427" spans="1:17" x14ac:dyDescent="0.35">
      <c r="A1427" t="s">
        <v>3377</v>
      </c>
      <c r="B1427">
        <v>1150</v>
      </c>
      <c r="C1427" s="6">
        <v>8050000</v>
      </c>
      <c r="D1427">
        <v>7000</v>
      </c>
      <c r="E1427" t="s">
        <v>52</v>
      </c>
      <c r="F1427" t="s">
        <v>198</v>
      </c>
      <c r="G1427" t="s">
        <v>830</v>
      </c>
      <c r="H1427" t="s">
        <v>1284</v>
      </c>
      <c r="I1427">
        <v>28.502891099999999</v>
      </c>
      <c r="J1427">
        <v>77.425700000000006</v>
      </c>
      <c r="K1427" t="s">
        <v>23</v>
      </c>
      <c r="L1427" t="s">
        <v>11</v>
      </c>
      <c r="M1427" t="s">
        <v>12</v>
      </c>
      <c r="N1427" t="s">
        <v>102</v>
      </c>
      <c r="O1427" s="4" t="s">
        <v>48</v>
      </c>
      <c r="P1427" t="s">
        <v>52</v>
      </c>
      <c r="Q1427" t="s">
        <v>14</v>
      </c>
    </row>
    <row r="1428" spans="1:17" x14ac:dyDescent="0.35">
      <c r="A1428" t="s">
        <v>3426</v>
      </c>
      <c r="B1428">
        <v>1150</v>
      </c>
      <c r="C1428" s="6">
        <v>8000000</v>
      </c>
      <c r="D1428">
        <v>6957</v>
      </c>
      <c r="E1428" t="s">
        <v>52</v>
      </c>
      <c r="F1428" t="s">
        <v>1726</v>
      </c>
      <c r="G1428" t="s">
        <v>751</v>
      </c>
      <c r="H1428" t="s">
        <v>1727</v>
      </c>
      <c r="I1428">
        <v>28.568685825899301</v>
      </c>
      <c r="J1428">
        <v>77.383394497951997</v>
      </c>
      <c r="K1428" t="s">
        <v>23</v>
      </c>
      <c r="L1428" t="s">
        <v>24</v>
      </c>
      <c r="M1428" t="s">
        <v>12</v>
      </c>
      <c r="N1428" t="s">
        <v>408</v>
      </c>
      <c r="O1428" s="4" t="s">
        <v>48</v>
      </c>
      <c r="P1428" t="s">
        <v>52</v>
      </c>
      <c r="Q1428" t="s">
        <v>27</v>
      </c>
    </row>
    <row r="1429" spans="1:17" x14ac:dyDescent="0.35">
      <c r="A1429" t="s">
        <v>3429</v>
      </c>
      <c r="B1429">
        <v>1150</v>
      </c>
      <c r="C1429" s="6">
        <v>8000000</v>
      </c>
      <c r="D1429">
        <v>6957</v>
      </c>
      <c r="E1429" t="s">
        <v>52</v>
      </c>
      <c r="F1429" t="s">
        <v>5684</v>
      </c>
      <c r="H1429" t="s">
        <v>5684</v>
      </c>
      <c r="K1429" t="s">
        <v>23</v>
      </c>
      <c r="L1429" t="s">
        <v>24</v>
      </c>
      <c r="M1429" t="s">
        <v>12</v>
      </c>
      <c r="N1429" t="s">
        <v>408</v>
      </c>
      <c r="O1429" s="4" t="s">
        <v>48</v>
      </c>
      <c r="P1429" t="s">
        <v>52</v>
      </c>
      <c r="Q1429" t="s">
        <v>14</v>
      </c>
    </row>
    <row r="1430" spans="1:17" x14ac:dyDescent="0.35">
      <c r="A1430" t="s">
        <v>3584</v>
      </c>
      <c r="B1430">
        <v>1150</v>
      </c>
      <c r="C1430" s="6">
        <v>7550000</v>
      </c>
      <c r="D1430">
        <v>6565</v>
      </c>
      <c r="E1430" t="s">
        <v>48</v>
      </c>
      <c r="F1430" t="s">
        <v>5684</v>
      </c>
      <c r="G1430" t="s">
        <v>322</v>
      </c>
      <c r="H1430" t="s">
        <v>5684</v>
      </c>
      <c r="I1430">
        <v>28.575955560490399</v>
      </c>
      <c r="J1430">
        <v>77.389982248039999</v>
      </c>
      <c r="K1430" t="s">
        <v>23</v>
      </c>
      <c r="L1430" t="s">
        <v>24</v>
      </c>
      <c r="M1430" t="s">
        <v>12</v>
      </c>
      <c r="N1430" t="s">
        <v>233</v>
      </c>
      <c r="P1430" t="s">
        <v>48</v>
      </c>
      <c r="Q1430" t="s">
        <v>145</v>
      </c>
    </row>
    <row r="1431" spans="1:17" x14ac:dyDescent="0.35">
      <c r="A1431" t="s">
        <v>3642</v>
      </c>
      <c r="B1431">
        <v>1150</v>
      </c>
      <c r="C1431" s="6">
        <v>7500000</v>
      </c>
      <c r="D1431">
        <v>6522</v>
      </c>
      <c r="E1431" t="s">
        <v>52</v>
      </c>
      <c r="F1431" t="s">
        <v>198</v>
      </c>
      <c r="G1431" t="s">
        <v>830</v>
      </c>
      <c r="H1431" t="s">
        <v>1284</v>
      </c>
      <c r="I1431">
        <v>28.502891099999999</v>
      </c>
      <c r="J1431">
        <v>77.425700000000006</v>
      </c>
      <c r="K1431" t="s">
        <v>23</v>
      </c>
      <c r="L1431" t="s">
        <v>24</v>
      </c>
      <c r="M1431" t="s">
        <v>12</v>
      </c>
      <c r="N1431" t="s">
        <v>188</v>
      </c>
      <c r="O1431" s="4" t="s">
        <v>52</v>
      </c>
      <c r="P1431" t="s">
        <v>52</v>
      </c>
      <c r="Q1431" t="s">
        <v>14</v>
      </c>
    </row>
    <row r="1432" spans="1:17" x14ac:dyDescent="0.35">
      <c r="A1432" t="s">
        <v>3645</v>
      </c>
      <c r="B1432">
        <v>1150</v>
      </c>
      <c r="C1432" s="6">
        <v>7500000</v>
      </c>
      <c r="D1432">
        <v>6522</v>
      </c>
      <c r="E1432" t="s">
        <v>52</v>
      </c>
      <c r="F1432" t="s">
        <v>212</v>
      </c>
      <c r="G1432" t="s">
        <v>322</v>
      </c>
      <c r="H1432" t="s">
        <v>1111</v>
      </c>
      <c r="I1432">
        <v>28.575955560490399</v>
      </c>
      <c r="J1432">
        <v>77.389982248039999</v>
      </c>
      <c r="K1432" t="s">
        <v>23</v>
      </c>
      <c r="L1432" t="s">
        <v>24</v>
      </c>
      <c r="M1432" t="s">
        <v>12</v>
      </c>
      <c r="N1432" t="s">
        <v>102</v>
      </c>
      <c r="P1432" t="s">
        <v>48</v>
      </c>
      <c r="Q1432" t="s">
        <v>27</v>
      </c>
    </row>
    <row r="1433" spans="1:17" x14ac:dyDescent="0.35">
      <c r="A1433" t="s">
        <v>3646</v>
      </c>
      <c r="B1433">
        <v>1150</v>
      </c>
      <c r="C1433" s="6">
        <v>7500000</v>
      </c>
      <c r="D1433">
        <v>6522</v>
      </c>
      <c r="E1433" t="s">
        <v>52</v>
      </c>
      <c r="F1433" t="s">
        <v>1328</v>
      </c>
      <c r="G1433" t="s">
        <v>788</v>
      </c>
      <c r="H1433" t="s">
        <v>1329</v>
      </c>
      <c r="I1433">
        <v>28.5196572339031</v>
      </c>
      <c r="J1433">
        <v>77.381551260425496</v>
      </c>
      <c r="K1433" t="s">
        <v>23</v>
      </c>
      <c r="L1433" t="s">
        <v>24</v>
      </c>
      <c r="M1433" t="s">
        <v>12</v>
      </c>
      <c r="N1433" t="s">
        <v>52</v>
      </c>
      <c r="O1433" s="4" t="s">
        <v>48</v>
      </c>
      <c r="P1433" t="s">
        <v>52</v>
      </c>
      <c r="Q1433" t="s">
        <v>145</v>
      </c>
    </row>
    <row r="1434" spans="1:17" x14ac:dyDescent="0.35">
      <c r="A1434" t="s">
        <v>3766</v>
      </c>
      <c r="B1434">
        <v>1150</v>
      </c>
      <c r="C1434" s="6">
        <v>7187000</v>
      </c>
      <c r="D1434">
        <v>6250</v>
      </c>
      <c r="E1434" t="s">
        <v>52</v>
      </c>
      <c r="F1434" t="s">
        <v>198</v>
      </c>
      <c r="G1434" t="s">
        <v>830</v>
      </c>
      <c r="H1434" t="s">
        <v>1284</v>
      </c>
      <c r="I1434">
        <v>28.502891099999999</v>
      </c>
      <c r="J1434">
        <v>77.425700000000006</v>
      </c>
      <c r="K1434" t="s">
        <v>23</v>
      </c>
      <c r="L1434" t="s">
        <v>11</v>
      </c>
      <c r="M1434" t="s">
        <v>12</v>
      </c>
      <c r="N1434" t="s">
        <v>6</v>
      </c>
      <c r="O1434" s="4" t="s">
        <v>13</v>
      </c>
      <c r="P1434" t="s">
        <v>52</v>
      </c>
      <c r="Q1434" t="s">
        <v>14</v>
      </c>
    </row>
    <row r="1435" spans="1:17" x14ac:dyDescent="0.35">
      <c r="A1435" t="s">
        <v>3836</v>
      </c>
      <c r="B1435">
        <v>1150</v>
      </c>
      <c r="C1435" s="6">
        <v>7000000</v>
      </c>
      <c r="D1435">
        <v>6087</v>
      </c>
      <c r="E1435" t="s">
        <v>52</v>
      </c>
      <c r="F1435" t="s">
        <v>1328</v>
      </c>
      <c r="G1435" t="s">
        <v>788</v>
      </c>
      <c r="H1435" t="s">
        <v>1329</v>
      </c>
      <c r="I1435">
        <v>28.5196572339031</v>
      </c>
      <c r="J1435">
        <v>77.381551260425496</v>
      </c>
      <c r="K1435" t="s">
        <v>23</v>
      </c>
      <c r="L1435" t="s">
        <v>24</v>
      </c>
      <c r="M1435" t="s">
        <v>12</v>
      </c>
      <c r="N1435" t="s">
        <v>52</v>
      </c>
      <c r="O1435" s="4" t="s">
        <v>48</v>
      </c>
      <c r="P1435" t="s">
        <v>52</v>
      </c>
      <c r="Q1435" t="s">
        <v>27</v>
      </c>
    </row>
    <row r="1436" spans="1:17" x14ac:dyDescent="0.35">
      <c r="A1436" t="s">
        <v>3838</v>
      </c>
      <c r="B1436">
        <v>1150</v>
      </c>
      <c r="C1436" s="6">
        <v>7000000</v>
      </c>
      <c r="D1436">
        <v>6087</v>
      </c>
      <c r="E1436" t="s">
        <v>52</v>
      </c>
      <c r="F1436" t="s">
        <v>212</v>
      </c>
      <c r="G1436" t="s">
        <v>322</v>
      </c>
      <c r="H1436" t="s">
        <v>1111</v>
      </c>
      <c r="I1436">
        <v>28.575955560490399</v>
      </c>
      <c r="J1436">
        <v>77.389982248039999</v>
      </c>
      <c r="K1436" t="s">
        <v>23</v>
      </c>
      <c r="L1436" t="s">
        <v>24</v>
      </c>
      <c r="M1436" t="s">
        <v>12</v>
      </c>
      <c r="N1436" t="s">
        <v>109</v>
      </c>
      <c r="P1436" t="s">
        <v>52</v>
      </c>
      <c r="Q1436" t="s">
        <v>27</v>
      </c>
    </row>
    <row r="1437" spans="1:17" x14ac:dyDescent="0.35">
      <c r="A1437" t="s">
        <v>3839</v>
      </c>
      <c r="B1437">
        <v>1150</v>
      </c>
      <c r="C1437" s="6">
        <v>7000000</v>
      </c>
      <c r="D1437">
        <v>6087</v>
      </c>
      <c r="E1437" t="s">
        <v>52</v>
      </c>
      <c r="F1437" t="s">
        <v>389</v>
      </c>
      <c r="G1437" t="s">
        <v>121</v>
      </c>
      <c r="H1437" t="s">
        <v>3217</v>
      </c>
      <c r="I1437">
        <v>28.571926489999999</v>
      </c>
      <c r="J1437">
        <v>77.47901804</v>
      </c>
      <c r="K1437" t="s">
        <v>23</v>
      </c>
      <c r="L1437" t="s">
        <v>24</v>
      </c>
      <c r="M1437" t="s">
        <v>12</v>
      </c>
      <c r="N1437" t="s">
        <v>82</v>
      </c>
      <c r="P1437" t="s">
        <v>52</v>
      </c>
      <c r="Q1437" t="s">
        <v>145</v>
      </c>
    </row>
    <row r="1438" spans="1:17" x14ac:dyDescent="0.35">
      <c r="A1438" t="s">
        <v>3840</v>
      </c>
      <c r="B1438">
        <v>1150</v>
      </c>
      <c r="C1438" s="6">
        <v>7000000</v>
      </c>
      <c r="D1438" s="4">
        <v>6086.95652173913</v>
      </c>
      <c r="E1438" t="s">
        <v>52</v>
      </c>
      <c r="F1438" t="s">
        <v>5684</v>
      </c>
      <c r="G1438" t="s">
        <v>4545</v>
      </c>
      <c r="H1438" t="s">
        <v>5684</v>
      </c>
      <c r="I1438">
        <v>28.6180636220124</v>
      </c>
      <c r="J1438">
        <v>77.417890428074401</v>
      </c>
      <c r="K1438" t="s">
        <v>23</v>
      </c>
      <c r="L1438" t="s">
        <v>24</v>
      </c>
      <c r="M1438" t="s">
        <v>12</v>
      </c>
      <c r="N1438" t="s">
        <v>6</v>
      </c>
      <c r="O1438" s="4" t="s">
        <v>13</v>
      </c>
      <c r="P1438" t="s">
        <v>52</v>
      </c>
      <c r="Q1438" t="s">
        <v>145</v>
      </c>
    </row>
    <row r="1439" spans="1:17" x14ac:dyDescent="0.35">
      <c r="A1439" t="s">
        <v>3922</v>
      </c>
      <c r="B1439">
        <v>1150</v>
      </c>
      <c r="C1439" s="6">
        <v>6800000</v>
      </c>
      <c r="D1439">
        <v>5913</v>
      </c>
      <c r="E1439" t="s">
        <v>52</v>
      </c>
      <c r="F1439" t="s">
        <v>69</v>
      </c>
      <c r="G1439" t="s">
        <v>121</v>
      </c>
      <c r="H1439" t="s">
        <v>3923</v>
      </c>
      <c r="I1439">
        <v>28.571926489999999</v>
      </c>
      <c r="J1439">
        <v>77.47901804</v>
      </c>
      <c r="K1439" t="s">
        <v>23</v>
      </c>
      <c r="L1439" t="s">
        <v>24</v>
      </c>
      <c r="M1439" t="s">
        <v>12</v>
      </c>
      <c r="N1439" t="s">
        <v>408</v>
      </c>
      <c r="O1439" s="4" t="s">
        <v>13</v>
      </c>
      <c r="P1439" t="s">
        <v>52</v>
      </c>
      <c r="Q1439" t="s">
        <v>27</v>
      </c>
    </row>
    <row r="1440" spans="1:17" x14ac:dyDescent="0.35">
      <c r="A1440" t="s">
        <v>4155</v>
      </c>
      <c r="B1440">
        <v>1150</v>
      </c>
      <c r="C1440" s="6">
        <v>6325000</v>
      </c>
      <c r="D1440">
        <v>5500</v>
      </c>
      <c r="E1440" t="s">
        <v>52</v>
      </c>
      <c r="F1440" t="s">
        <v>5684</v>
      </c>
      <c r="H1440" t="s">
        <v>5684</v>
      </c>
      <c r="K1440" t="s">
        <v>23</v>
      </c>
      <c r="L1440" t="s">
        <v>11</v>
      </c>
      <c r="M1440" t="s">
        <v>12</v>
      </c>
      <c r="N1440" t="s">
        <v>337</v>
      </c>
      <c r="O1440" s="4" t="s">
        <v>6</v>
      </c>
      <c r="P1440" t="s">
        <v>52</v>
      </c>
      <c r="Q1440" t="s">
        <v>27</v>
      </c>
    </row>
    <row r="1441" spans="1:17" x14ac:dyDescent="0.35">
      <c r="A1441" t="s">
        <v>4164</v>
      </c>
      <c r="B1441">
        <v>1150</v>
      </c>
      <c r="C1441" s="6">
        <v>6300000</v>
      </c>
      <c r="D1441">
        <v>5478</v>
      </c>
      <c r="E1441" t="s">
        <v>52</v>
      </c>
      <c r="F1441" t="s">
        <v>198</v>
      </c>
      <c r="G1441" t="s">
        <v>34</v>
      </c>
      <c r="H1441" t="s">
        <v>2493</v>
      </c>
      <c r="I1441">
        <v>28.560753744315001</v>
      </c>
      <c r="J1441">
        <v>77.3863395619355</v>
      </c>
      <c r="K1441" t="s">
        <v>23</v>
      </c>
      <c r="L1441" t="s">
        <v>24</v>
      </c>
      <c r="M1441" t="s">
        <v>12</v>
      </c>
      <c r="N1441" t="s">
        <v>26</v>
      </c>
      <c r="O1441" s="4" t="s">
        <v>91</v>
      </c>
      <c r="P1441" t="s">
        <v>52</v>
      </c>
      <c r="Q1441" t="s">
        <v>27</v>
      </c>
    </row>
    <row r="1442" spans="1:17" x14ac:dyDescent="0.35">
      <c r="A1442" t="s">
        <v>4273</v>
      </c>
      <c r="B1442">
        <v>1150</v>
      </c>
      <c r="C1442" s="6">
        <v>6000000</v>
      </c>
      <c r="D1442">
        <v>5217</v>
      </c>
      <c r="E1442" t="s">
        <v>52</v>
      </c>
      <c r="F1442" t="s">
        <v>5684</v>
      </c>
      <c r="G1442" t="s">
        <v>1901</v>
      </c>
      <c r="H1442" t="s">
        <v>5684</v>
      </c>
      <c r="I1442">
        <v>28.551000500000001</v>
      </c>
      <c r="J1442">
        <v>77.360476500000004</v>
      </c>
      <c r="K1442" t="s">
        <v>23</v>
      </c>
      <c r="L1442" t="s">
        <v>24</v>
      </c>
      <c r="M1442" t="s">
        <v>12</v>
      </c>
      <c r="N1442" t="s">
        <v>13</v>
      </c>
      <c r="P1442" t="s">
        <v>52</v>
      </c>
      <c r="Q1442" t="s">
        <v>27</v>
      </c>
    </row>
    <row r="1443" spans="1:17" x14ac:dyDescent="0.35">
      <c r="A1443" t="s">
        <v>4334</v>
      </c>
      <c r="B1443">
        <v>1150</v>
      </c>
      <c r="C1443" s="6">
        <v>5900000</v>
      </c>
      <c r="D1443" s="4">
        <v>5130.434782608696</v>
      </c>
      <c r="E1443" t="s">
        <v>48</v>
      </c>
      <c r="F1443" t="s">
        <v>5684</v>
      </c>
      <c r="G1443" t="s">
        <v>121</v>
      </c>
      <c r="H1443" t="s">
        <v>5684</v>
      </c>
      <c r="I1443">
        <v>28.571926489999999</v>
      </c>
      <c r="J1443">
        <v>77.47901804</v>
      </c>
      <c r="K1443" t="s">
        <v>23</v>
      </c>
      <c r="L1443" t="s">
        <v>24</v>
      </c>
      <c r="M1443" t="s">
        <v>12</v>
      </c>
      <c r="P1443" t="s">
        <v>48</v>
      </c>
      <c r="Q1443" t="s">
        <v>27</v>
      </c>
    </row>
    <row r="1444" spans="1:17" x14ac:dyDescent="0.35">
      <c r="A1444" t="s">
        <v>4378</v>
      </c>
      <c r="B1444">
        <v>1150</v>
      </c>
      <c r="C1444" s="6">
        <v>5700000</v>
      </c>
      <c r="D1444">
        <v>4957</v>
      </c>
      <c r="E1444" t="s">
        <v>52</v>
      </c>
      <c r="F1444" t="s">
        <v>198</v>
      </c>
      <c r="G1444" t="s">
        <v>830</v>
      </c>
      <c r="H1444" t="s">
        <v>2144</v>
      </c>
      <c r="I1444">
        <v>28.502891099999999</v>
      </c>
      <c r="J1444">
        <v>77.425700000000006</v>
      </c>
      <c r="K1444" t="s">
        <v>23</v>
      </c>
      <c r="L1444" t="s">
        <v>24</v>
      </c>
      <c r="M1444" t="s">
        <v>12</v>
      </c>
      <c r="N1444" t="s">
        <v>188</v>
      </c>
      <c r="P1444" t="s">
        <v>48</v>
      </c>
      <c r="Q1444" t="s">
        <v>14</v>
      </c>
    </row>
    <row r="1445" spans="1:17" x14ac:dyDescent="0.35">
      <c r="A1445" t="s">
        <v>4386</v>
      </c>
      <c r="B1445">
        <v>1150</v>
      </c>
      <c r="C1445" s="6">
        <v>5635000</v>
      </c>
      <c r="D1445">
        <v>4900</v>
      </c>
      <c r="E1445" t="s">
        <v>52</v>
      </c>
      <c r="F1445" t="s">
        <v>212</v>
      </c>
      <c r="G1445" t="s">
        <v>322</v>
      </c>
      <c r="H1445" t="s">
        <v>1111</v>
      </c>
      <c r="I1445">
        <v>28.575955560490399</v>
      </c>
      <c r="J1445">
        <v>77.389982248039999</v>
      </c>
      <c r="K1445" t="s">
        <v>23</v>
      </c>
      <c r="L1445" t="s">
        <v>24</v>
      </c>
      <c r="M1445" t="s">
        <v>12</v>
      </c>
      <c r="N1445" t="s">
        <v>251</v>
      </c>
      <c r="O1445" s="4" t="s">
        <v>13</v>
      </c>
      <c r="P1445" t="s">
        <v>52</v>
      </c>
      <c r="Q1445" t="s">
        <v>14</v>
      </c>
    </row>
    <row r="1446" spans="1:17" x14ac:dyDescent="0.35">
      <c r="A1446" t="s">
        <v>4495</v>
      </c>
      <c r="B1446">
        <v>1150</v>
      </c>
      <c r="C1446" s="6">
        <v>5500000</v>
      </c>
      <c r="D1446">
        <v>4783</v>
      </c>
      <c r="E1446" t="s">
        <v>48</v>
      </c>
      <c r="F1446" t="s">
        <v>5684</v>
      </c>
      <c r="G1446" t="s">
        <v>1901</v>
      </c>
      <c r="H1446" t="s">
        <v>5684</v>
      </c>
      <c r="I1446">
        <v>28.551000500000001</v>
      </c>
      <c r="J1446">
        <v>77.360476500000004</v>
      </c>
      <c r="K1446" t="s">
        <v>23</v>
      </c>
      <c r="L1446" t="s">
        <v>24</v>
      </c>
      <c r="M1446" t="s">
        <v>12</v>
      </c>
      <c r="N1446" t="s">
        <v>13</v>
      </c>
      <c r="P1446" t="s">
        <v>52</v>
      </c>
      <c r="Q1446" t="s">
        <v>14</v>
      </c>
    </row>
    <row r="1447" spans="1:17" x14ac:dyDescent="0.35">
      <c r="A1447" t="s">
        <v>4496</v>
      </c>
      <c r="B1447">
        <v>1150</v>
      </c>
      <c r="C1447" s="6">
        <v>5500000</v>
      </c>
      <c r="D1447">
        <v>4783</v>
      </c>
      <c r="E1447" t="s">
        <v>52</v>
      </c>
      <c r="F1447" t="s">
        <v>5684</v>
      </c>
      <c r="H1447" t="s">
        <v>5684</v>
      </c>
      <c r="K1447" t="s">
        <v>23</v>
      </c>
      <c r="L1447" t="s">
        <v>24</v>
      </c>
      <c r="M1447" t="s">
        <v>12</v>
      </c>
      <c r="N1447" t="s">
        <v>91</v>
      </c>
      <c r="O1447" s="4" t="s">
        <v>52</v>
      </c>
      <c r="P1447" t="s">
        <v>52</v>
      </c>
      <c r="Q1447" t="s">
        <v>27</v>
      </c>
    </row>
    <row r="1448" spans="1:17" x14ac:dyDescent="0.35">
      <c r="A1448" t="s">
        <v>4595</v>
      </c>
      <c r="B1448">
        <v>1150</v>
      </c>
      <c r="C1448" s="6">
        <v>5100000</v>
      </c>
      <c r="D1448">
        <v>4435</v>
      </c>
      <c r="E1448" t="s">
        <v>52</v>
      </c>
      <c r="F1448" t="s">
        <v>198</v>
      </c>
      <c r="G1448" t="s">
        <v>830</v>
      </c>
      <c r="H1448" t="s">
        <v>2144</v>
      </c>
      <c r="I1448">
        <v>28.502891099999999</v>
      </c>
      <c r="J1448">
        <v>77.425700000000006</v>
      </c>
      <c r="K1448" t="s">
        <v>10</v>
      </c>
      <c r="L1448" t="s">
        <v>24</v>
      </c>
      <c r="M1448" t="s">
        <v>12</v>
      </c>
      <c r="N1448" t="s">
        <v>233</v>
      </c>
      <c r="P1448" t="s">
        <v>48</v>
      </c>
      <c r="Q1448" t="s">
        <v>14</v>
      </c>
    </row>
    <row r="1449" spans="1:17" x14ac:dyDescent="0.35">
      <c r="A1449" t="s">
        <v>4688</v>
      </c>
      <c r="B1449">
        <v>1150</v>
      </c>
      <c r="C1449" s="6">
        <v>4900000</v>
      </c>
      <c r="D1449">
        <v>4261</v>
      </c>
      <c r="E1449" t="s">
        <v>48</v>
      </c>
      <c r="F1449" t="s">
        <v>5684</v>
      </c>
      <c r="G1449" t="s">
        <v>121</v>
      </c>
      <c r="H1449" t="s">
        <v>5684</v>
      </c>
      <c r="I1449">
        <v>28.571926489999999</v>
      </c>
      <c r="J1449">
        <v>77.47901804</v>
      </c>
      <c r="K1449" t="s">
        <v>23</v>
      </c>
      <c r="L1449" t="s">
        <v>11</v>
      </c>
      <c r="M1449" t="s">
        <v>12</v>
      </c>
      <c r="N1449" t="s">
        <v>6</v>
      </c>
      <c r="O1449" s="4" t="s">
        <v>13</v>
      </c>
      <c r="P1449" t="s">
        <v>52</v>
      </c>
      <c r="Q1449" t="s">
        <v>27</v>
      </c>
    </row>
    <row r="1450" spans="1:17" x14ac:dyDescent="0.35">
      <c r="A1450" t="s">
        <v>4715</v>
      </c>
      <c r="B1450">
        <v>1150</v>
      </c>
      <c r="C1450" s="6">
        <v>4800000</v>
      </c>
      <c r="D1450">
        <v>4174</v>
      </c>
      <c r="E1450" t="s">
        <v>52</v>
      </c>
      <c r="F1450" t="s">
        <v>198</v>
      </c>
      <c r="G1450" t="s">
        <v>830</v>
      </c>
      <c r="H1450" t="s">
        <v>2144</v>
      </c>
      <c r="I1450">
        <v>28.502891099999999</v>
      </c>
      <c r="J1450">
        <v>77.425700000000006</v>
      </c>
      <c r="K1450" t="s">
        <v>23</v>
      </c>
      <c r="L1450" t="s">
        <v>24</v>
      </c>
      <c r="M1450" t="s">
        <v>12</v>
      </c>
      <c r="N1450" t="s">
        <v>188</v>
      </c>
      <c r="P1450" t="s">
        <v>52</v>
      </c>
      <c r="Q1450" t="s">
        <v>14</v>
      </c>
    </row>
    <row r="1451" spans="1:17" x14ac:dyDescent="0.35">
      <c r="A1451" t="s">
        <v>4843</v>
      </c>
      <c r="B1451">
        <v>1150</v>
      </c>
      <c r="C1451" s="6">
        <v>4500000</v>
      </c>
      <c r="D1451" s="4">
        <v>3913.0434782608695</v>
      </c>
      <c r="E1451" t="s">
        <v>48</v>
      </c>
      <c r="F1451" t="s">
        <v>5684</v>
      </c>
      <c r="H1451" t="s">
        <v>5684</v>
      </c>
      <c r="K1451" t="s">
        <v>23</v>
      </c>
      <c r="L1451" t="s">
        <v>24</v>
      </c>
      <c r="M1451" t="s">
        <v>517</v>
      </c>
      <c r="N1451" t="s">
        <v>13</v>
      </c>
      <c r="P1451" t="s">
        <v>52</v>
      </c>
      <c r="Q1451" t="s">
        <v>145</v>
      </c>
    </row>
    <row r="1452" spans="1:17" x14ac:dyDescent="0.35">
      <c r="A1452" t="s">
        <v>5146</v>
      </c>
      <c r="B1452">
        <v>1150</v>
      </c>
      <c r="C1452" s="6">
        <v>3500000</v>
      </c>
      <c r="D1452">
        <v>3043</v>
      </c>
      <c r="E1452" t="s">
        <v>48</v>
      </c>
      <c r="F1452" t="s">
        <v>5684</v>
      </c>
      <c r="G1452" t="s">
        <v>121</v>
      </c>
      <c r="H1452" t="s">
        <v>5684</v>
      </c>
      <c r="I1452">
        <v>28.571926489999999</v>
      </c>
      <c r="J1452">
        <v>77.47901804</v>
      </c>
      <c r="K1452" t="s">
        <v>23</v>
      </c>
      <c r="L1452" t="s">
        <v>24</v>
      </c>
      <c r="M1452" t="s">
        <v>517</v>
      </c>
      <c r="N1452" t="s">
        <v>48</v>
      </c>
      <c r="P1452" t="s">
        <v>52</v>
      </c>
      <c r="Q1452" t="s">
        <v>145</v>
      </c>
    </row>
    <row r="1453" spans="1:17" x14ac:dyDescent="0.35">
      <c r="A1453" t="s">
        <v>5192</v>
      </c>
      <c r="B1453">
        <v>1150</v>
      </c>
      <c r="C1453" s="6">
        <v>3220000</v>
      </c>
      <c r="D1453">
        <v>2800</v>
      </c>
      <c r="E1453" t="s">
        <v>48</v>
      </c>
      <c r="F1453" t="s">
        <v>5684</v>
      </c>
      <c r="H1453" t="s">
        <v>5684</v>
      </c>
      <c r="K1453" t="s">
        <v>23</v>
      </c>
      <c r="L1453" t="s">
        <v>24</v>
      </c>
      <c r="M1453" t="s">
        <v>12</v>
      </c>
      <c r="N1453" t="s">
        <v>37</v>
      </c>
      <c r="O1453" s="4" t="s">
        <v>91</v>
      </c>
      <c r="P1453" t="s">
        <v>52</v>
      </c>
      <c r="Q1453" t="s">
        <v>27</v>
      </c>
    </row>
    <row r="1454" spans="1:17" x14ac:dyDescent="0.35">
      <c r="A1454" t="s">
        <v>5281</v>
      </c>
      <c r="B1454">
        <v>1150</v>
      </c>
      <c r="C1454" s="6">
        <v>3000000</v>
      </c>
      <c r="D1454">
        <v>2500</v>
      </c>
      <c r="E1454" t="s">
        <v>52</v>
      </c>
      <c r="F1454" t="s">
        <v>5684</v>
      </c>
      <c r="G1454" t="s">
        <v>8</v>
      </c>
      <c r="H1454" t="s">
        <v>5684</v>
      </c>
      <c r="I1454">
        <v>28.525950926187399</v>
      </c>
      <c r="J1454">
        <v>77.361578900673507</v>
      </c>
      <c r="K1454" t="s">
        <v>10</v>
      </c>
      <c r="L1454" t="s">
        <v>24</v>
      </c>
      <c r="M1454" t="s">
        <v>12</v>
      </c>
      <c r="N1454" t="s">
        <v>48</v>
      </c>
      <c r="O1454" s="4" t="s">
        <v>48</v>
      </c>
      <c r="P1454" t="s">
        <v>52</v>
      </c>
      <c r="Q1454" t="s">
        <v>14</v>
      </c>
    </row>
    <row r="1455" spans="1:17" x14ac:dyDescent="0.35">
      <c r="A1455" t="s">
        <v>3638</v>
      </c>
      <c r="B1455">
        <v>1148</v>
      </c>
      <c r="C1455" s="6">
        <v>7500000</v>
      </c>
      <c r="D1455">
        <v>6533</v>
      </c>
      <c r="E1455" t="s">
        <v>52</v>
      </c>
      <c r="F1455" t="s">
        <v>3639</v>
      </c>
      <c r="G1455" t="s">
        <v>121</v>
      </c>
      <c r="H1455" t="s">
        <v>3640</v>
      </c>
      <c r="I1455">
        <v>28.571926489999999</v>
      </c>
      <c r="J1455">
        <v>77.47901804</v>
      </c>
      <c r="K1455" t="s">
        <v>23</v>
      </c>
      <c r="L1455" t="s">
        <v>24</v>
      </c>
      <c r="M1455" t="s">
        <v>12</v>
      </c>
      <c r="N1455" t="s">
        <v>165</v>
      </c>
      <c r="O1455" s="4" t="s">
        <v>13</v>
      </c>
      <c r="P1455" t="s">
        <v>52</v>
      </c>
      <c r="Q1455" t="s">
        <v>27</v>
      </c>
    </row>
    <row r="1456" spans="1:17" x14ac:dyDescent="0.35">
      <c r="A1456" t="s">
        <v>2694</v>
      </c>
      <c r="B1456">
        <v>1147</v>
      </c>
      <c r="C1456" s="6">
        <v>10000000</v>
      </c>
      <c r="D1456">
        <v>8718</v>
      </c>
      <c r="E1456" t="s">
        <v>52</v>
      </c>
      <c r="F1456" t="s">
        <v>1460</v>
      </c>
      <c r="G1456" t="s">
        <v>751</v>
      </c>
      <c r="H1456" t="s">
        <v>1461</v>
      </c>
      <c r="I1456">
        <v>28.568685825899301</v>
      </c>
      <c r="J1456">
        <v>77.383394497951997</v>
      </c>
      <c r="K1456" t="s">
        <v>23</v>
      </c>
      <c r="L1456" t="s">
        <v>24</v>
      </c>
      <c r="M1456" t="s">
        <v>12</v>
      </c>
      <c r="N1456" t="s">
        <v>337</v>
      </c>
      <c r="O1456" s="4" t="s">
        <v>52</v>
      </c>
      <c r="P1456" t="s">
        <v>52</v>
      </c>
      <c r="Q1456" t="s">
        <v>27</v>
      </c>
    </row>
    <row r="1457" spans="1:17" x14ac:dyDescent="0.35">
      <c r="A1457" t="s">
        <v>2993</v>
      </c>
      <c r="B1457">
        <v>1147</v>
      </c>
      <c r="C1457" s="6">
        <v>9200000</v>
      </c>
      <c r="D1457">
        <v>8021</v>
      </c>
      <c r="E1457" t="s">
        <v>52</v>
      </c>
      <c r="F1457" t="s">
        <v>1460</v>
      </c>
      <c r="G1457" t="s">
        <v>751</v>
      </c>
      <c r="H1457" t="s">
        <v>1461</v>
      </c>
      <c r="I1457">
        <v>28.568685825899301</v>
      </c>
      <c r="J1457">
        <v>77.383394497951997</v>
      </c>
      <c r="K1457" t="s">
        <v>23</v>
      </c>
      <c r="L1457" t="s">
        <v>24</v>
      </c>
      <c r="M1457" t="s">
        <v>12</v>
      </c>
      <c r="N1457" t="s">
        <v>6</v>
      </c>
      <c r="O1457" s="4" t="s">
        <v>13</v>
      </c>
      <c r="P1457" t="s">
        <v>52</v>
      </c>
      <c r="Q1457" t="s">
        <v>14</v>
      </c>
    </row>
    <row r="1458" spans="1:17" x14ac:dyDescent="0.35">
      <c r="A1458" t="s">
        <v>3422</v>
      </c>
      <c r="B1458">
        <v>1140</v>
      </c>
      <c r="C1458" s="6">
        <v>8000000</v>
      </c>
      <c r="D1458">
        <v>7017</v>
      </c>
      <c r="E1458" t="s">
        <v>52</v>
      </c>
      <c r="F1458" t="s">
        <v>5684</v>
      </c>
      <c r="G1458" t="s">
        <v>182</v>
      </c>
      <c r="H1458" t="s">
        <v>5684</v>
      </c>
      <c r="I1458">
        <v>28.574026567753499</v>
      </c>
      <c r="J1458">
        <v>77.371081826906405</v>
      </c>
      <c r="K1458" t="s">
        <v>23</v>
      </c>
      <c r="L1458" t="s">
        <v>24</v>
      </c>
      <c r="M1458" t="s">
        <v>12</v>
      </c>
      <c r="N1458" t="s">
        <v>73</v>
      </c>
      <c r="P1458" t="s">
        <v>52</v>
      </c>
      <c r="Q1458" t="s">
        <v>27</v>
      </c>
    </row>
    <row r="1459" spans="1:17" x14ac:dyDescent="0.35">
      <c r="A1459" t="s">
        <v>3508</v>
      </c>
      <c r="B1459">
        <v>1140</v>
      </c>
      <c r="C1459" s="6">
        <v>7980000</v>
      </c>
      <c r="D1459">
        <v>7000</v>
      </c>
      <c r="E1459" t="s">
        <v>52</v>
      </c>
      <c r="F1459" t="s">
        <v>3509</v>
      </c>
      <c r="G1459" t="s">
        <v>121</v>
      </c>
      <c r="H1459" t="s">
        <v>3510</v>
      </c>
      <c r="I1459">
        <v>28.571926489999999</v>
      </c>
      <c r="J1459">
        <v>77.47901804</v>
      </c>
      <c r="K1459" t="s">
        <v>23</v>
      </c>
      <c r="L1459" t="s">
        <v>24</v>
      </c>
      <c r="M1459" t="s">
        <v>12</v>
      </c>
      <c r="N1459" t="s">
        <v>123</v>
      </c>
      <c r="O1459" s="4" t="s">
        <v>48</v>
      </c>
      <c r="P1459" t="s">
        <v>52</v>
      </c>
      <c r="Q1459" t="s">
        <v>27</v>
      </c>
    </row>
    <row r="1460" spans="1:17" x14ac:dyDescent="0.35">
      <c r="A1460" t="s">
        <v>3576</v>
      </c>
      <c r="B1460">
        <v>1140</v>
      </c>
      <c r="C1460" s="6">
        <v>7600000</v>
      </c>
      <c r="D1460">
        <v>6667</v>
      </c>
      <c r="E1460" t="s">
        <v>52</v>
      </c>
      <c r="F1460" t="s">
        <v>49</v>
      </c>
      <c r="G1460" t="s">
        <v>50</v>
      </c>
      <c r="H1460" t="s">
        <v>51</v>
      </c>
      <c r="I1460">
        <v>28.551098400000001</v>
      </c>
      <c r="J1460">
        <v>77.351600000000005</v>
      </c>
      <c r="K1460" t="s">
        <v>23</v>
      </c>
      <c r="L1460" t="s">
        <v>24</v>
      </c>
      <c r="M1460" t="s">
        <v>12</v>
      </c>
      <c r="N1460" t="s">
        <v>37</v>
      </c>
      <c r="O1460" s="4" t="s">
        <v>13</v>
      </c>
      <c r="P1460" t="s">
        <v>52</v>
      </c>
      <c r="Q1460" t="s">
        <v>14</v>
      </c>
    </row>
    <row r="1461" spans="1:17" x14ac:dyDescent="0.35">
      <c r="A1461" t="s">
        <v>3637</v>
      </c>
      <c r="B1461">
        <v>1140</v>
      </c>
      <c r="C1461" s="6">
        <v>7500000</v>
      </c>
      <c r="D1461">
        <v>6579</v>
      </c>
      <c r="E1461" t="s">
        <v>52</v>
      </c>
      <c r="F1461" t="s">
        <v>5684</v>
      </c>
      <c r="H1461" t="s">
        <v>5684</v>
      </c>
      <c r="K1461" t="s">
        <v>23</v>
      </c>
      <c r="L1461" t="s">
        <v>24</v>
      </c>
      <c r="M1461" t="s">
        <v>12</v>
      </c>
      <c r="N1461" t="s">
        <v>408</v>
      </c>
      <c r="P1461" t="s">
        <v>52</v>
      </c>
      <c r="Q1461" t="s">
        <v>27</v>
      </c>
    </row>
    <row r="1462" spans="1:17" x14ac:dyDescent="0.35">
      <c r="A1462" t="s">
        <v>3895</v>
      </c>
      <c r="B1462">
        <v>1140</v>
      </c>
      <c r="C1462" s="6">
        <v>6950000</v>
      </c>
      <c r="D1462">
        <v>6096</v>
      </c>
      <c r="E1462" t="s">
        <v>52</v>
      </c>
      <c r="F1462" t="s">
        <v>5684</v>
      </c>
      <c r="H1462" t="s">
        <v>5684</v>
      </c>
      <c r="K1462" t="s">
        <v>23</v>
      </c>
      <c r="L1462" t="s">
        <v>24</v>
      </c>
      <c r="M1462" t="s">
        <v>12</v>
      </c>
      <c r="N1462" t="s">
        <v>153</v>
      </c>
      <c r="O1462" s="4" t="s">
        <v>13</v>
      </c>
      <c r="P1462" t="s">
        <v>52</v>
      </c>
      <c r="Q1462" t="s">
        <v>27</v>
      </c>
    </row>
    <row r="1463" spans="1:17" x14ac:dyDescent="0.35">
      <c r="A1463" t="s">
        <v>4648</v>
      </c>
      <c r="B1463">
        <v>1140</v>
      </c>
      <c r="C1463" s="6">
        <v>5000000</v>
      </c>
      <c r="D1463">
        <v>4386</v>
      </c>
      <c r="E1463" t="s">
        <v>52</v>
      </c>
      <c r="F1463" t="s">
        <v>49</v>
      </c>
      <c r="G1463" t="s">
        <v>121</v>
      </c>
      <c r="H1463" t="s">
        <v>4253</v>
      </c>
      <c r="I1463">
        <v>28.571926489999999</v>
      </c>
      <c r="J1463">
        <v>77.47901804</v>
      </c>
      <c r="K1463" t="s">
        <v>23</v>
      </c>
      <c r="L1463" t="s">
        <v>11</v>
      </c>
      <c r="M1463" t="s">
        <v>12</v>
      </c>
      <c r="N1463" t="s">
        <v>109</v>
      </c>
      <c r="O1463" s="4" t="s">
        <v>48</v>
      </c>
      <c r="P1463" t="s">
        <v>52</v>
      </c>
      <c r="Q1463" t="s">
        <v>27</v>
      </c>
    </row>
    <row r="1464" spans="1:17" x14ac:dyDescent="0.35">
      <c r="A1464" t="s">
        <v>2017</v>
      </c>
      <c r="B1464">
        <v>1137</v>
      </c>
      <c r="C1464" s="6">
        <v>13500000</v>
      </c>
      <c r="D1464">
        <v>11873</v>
      </c>
      <c r="E1464" t="s">
        <v>52</v>
      </c>
      <c r="F1464" t="s">
        <v>1648</v>
      </c>
      <c r="G1464" t="s">
        <v>186</v>
      </c>
      <c r="H1464" t="s">
        <v>1649</v>
      </c>
      <c r="I1464">
        <v>28.421662999999999</v>
      </c>
      <c r="J1464">
        <v>77.488898000000006</v>
      </c>
      <c r="K1464" t="s">
        <v>23</v>
      </c>
      <c r="L1464" t="s">
        <v>24</v>
      </c>
      <c r="M1464" t="s">
        <v>12</v>
      </c>
      <c r="N1464" t="s">
        <v>13</v>
      </c>
      <c r="O1464" s="4" t="s">
        <v>48</v>
      </c>
      <c r="P1464" t="s">
        <v>52</v>
      </c>
      <c r="Q1464" t="s">
        <v>27</v>
      </c>
    </row>
    <row r="1465" spans="1:17" x14ac:dyDescent="0.35">
      <c r="A1465" t="s">
        <v>2268</v>
      </c>
      <c r="B1465">
        <v>1137</v>
      </c>
      <c r="C1465" s="6">
        <v>12000000</v>
      </c>
      <c r="D1465">
        <v>10554</v>
      </c>
      <c r="E1465" t="s">
        <v>52</v>
      </c>
      <c r="F1465" t="s">
        <v>1648</v>
      </c>
      <c r="G1465" t="s">
        <v>186</v>
      </c>
      <c r="H1465" t="s">
        <v>1649</v>
      </c>
      <c r="I1465">
        <v>28.421662999999999</v>
      </c>
      <c r="J1465">
        <v>77.488898000000006</v>
      </c>
      <c r="K1465" t="s">
        <v>23</v>
      </c>
      <c r="L1465" t="s">
        <v>24</v>
      </c>
      <c r="M1465" t="s">
        <v>12</v>
      </c>
      <c r="N1465" t="s">
        <v>37</v>
      </c>
      <c r="O1465" s="4" t="s">
        <v>48</v>
      </c>
      <c r="P1465" t="s">
        <v>52</v>
      </c>
      <c r="Q1465" t="s">
        <v>27</v>
      </c>
    </row>
    <row r="1466" spans="1:17" x14ac:dyDescent="0.35">
      <c r="A1466" t="s">
        <v>2432</v>
      </c>
      <c r="B1466">
        <v>1137</v>
      </c>
      <c r="C1466" s="6">
        <v>11000000</v>
      </c>
      <c r="D1466">
        <v>9675</v>
      </c>
      <c r="E1466" t="s">
        <v>52</v>
      </c>
      <c r="F1466" t="s">
        <v>1773</v>
      </c>
      <c r="G1466" t="s">
        <v>186</v>
      </c>
      <c r="H1466" t="s">
        <v>1774</v>
      </c>
      <c r="I1466">
        <v>28.421662999999999</v>
      </c>
      <c r="J1466">
        <v>77.488898000000006</v>
      </c>
      <c r="K1466" t="s">
        <v>10</v>
      </c>
      <c r="L1466" t="s">
        <v>24</v>
      </c>
      <c r="M1466" t="s">
        <v>12</v>
      </c>
      <c r="N1466" t="s">
        <v>37</v>
      </c>
      <c r="O1466" s="4" t="s">
        <v>52</v>
      </c>
      <c r="P1466" t="s">
        <v>52</v>
      </c>
      <c r="Q1466" t="s">
        <v>14</v>
      </c>
    </row>
    <row r="1467" spans="1:17" x14ac:dyDescent="0.35">
      <c r="A1467" t="s">
        <v>2640</v>
      </c>
      <c r="B1467">
        <v>1137</v>
      </c>
      <c r="C1467" s="6">
        <v>10200000</v>
      </c>
      <c r="D1467">
        <v>8971</v>
      </c>
      <c r="E1467" t="s">
        <v>52</v>
      </c>
      <c r="F1467" t="s">
        <v>1648</v>
      </c>
      <c r="G1467" t="s">
        <v>186</v>
      </c>
      <c r="H1467" t="s">
        <v>1649</v>
      </c>
      <c r="I1467">
        <v>28.421662999999999</v>
      </c>
      <c r="J1467">
        <v>77.488898000000006</v>
      </c>
      <c r="K1467" t="s">
        <v>23</v>
      </c>
      <c r="L1467" t="s">
        <v>24</v>
      </c>
      <c r="M1467" t="s">
        <v>12</v>
      </c>
      <c r="N1467" t="s">
        <v>109</v>
      </c>
      <c r="O1467" s="4" t="s">
        <v>48</v>
      </c>
      <c r="P1467" t="s">
        <v>52</v>
      </c>
      <c r="Q1467" t="s">
        <v>14</v>
      </c>
    </row>
    <row r="1468" spans="1:17" x14ac:dyDescent="0.35">
      <c r="A1468" t="s">
        <v>2693</v>
      </c>
      <c r="B1468">
        <v>1137</v>
      </c>
      <c r="C1468" s="6">
        <v>10000000</v>
      </c>
      <c r="D1468">
        <v>8795</v>
      </c>
      <c r="E1468" t="s">
        <v>52</v>
      </c>
      <c r="F1468" t="s">
        <v>1773</v>
      </c>
      <c r="G1468" t="s">
        <v>186</v>
      </c>
      <c r="H1468" t="s">
        <v>1774</v>
      </c>
      <c r="I1468">
        <v>28.421662999999999</v>
      </c>
      <c r="J1468">
        <v>77.488898000000006</v>
      </c>
      <c r="K1468" t="s">
        <v>10</v>
      </c>
      <c r="L1468" t="s">
        <v>24</v>
      </c>
      <c r="M1468" t="s">
        <v>12</v>
      </c>
      <c r="N1468" t="s">
        <v>165</v>
      </c>
      <c r="P1468" t="s">
        <v>52</v>
      </c>
      <c r="Q1468" t="s">
        <v>14</v>
      </c>
    </row>
    <row r="1469" spans="1:17" x14ac:dyDescent="0.35">
      <c r="A1469" t="s">
        <v>2794</v>
      </c>
      <c r="B1469">
        <v>1137</v>
      </c>
      <c r="C1469" s="6">
        <v>9850000</v>
      </c>
      <c r="D1469">
        <v>8663</v>
      </c>
      <c r="E1469" t="s">
        <v>52</v>
      </c>
      <c r="F1469" t="s">
        <v>1648</v>
      </c>
      <c r="G1469" t="s">
        <v>186</v>
      </c>
      <c r="H1469" t="s">
        <v>1649</v>
      </c>
      <c r="I1469">
        <v>28.421662999999999</v>
      </c>
      <c r="J1469">
        <v>77.488898000000006</v>
      </c>
      <c r="K1469" t="s">
        <v>23</v>
      </c>
      <c r="L1469" t="s">
        <v>24</v>
      </c>
      <c r="M1469" t="s">
        <v>12</v>
      </c>
      <c r="N1469" t="s">
        <v>91</v>
      </c>
      <c r="O1469" s="4" t="s">
        <v>48</v>
      </c>
      <c r="P1469" t="s">
        <v>52</v>
      </c>
      <c r="Q1469" t="s">
        <v>14</v>
      </c>
    </row>
    <row r="1470" spans="1:17" x14ac:dyDescent="0.35">
      <c r="A1470" t="s">
        <v>2806</v>
      </c>
      <c r="B1470">
        <v>1137</v>
      </c>
      <c r="C1470" s="6">
        <v>9800000</v>
      </c>
      <c r="D1470">
        <v>8619</v>
      </c>
      <c r="E1470" t="s">
        <v>52</v>
      </c>
      <c r="F1470" t="s">
        <v>1648</v>
      </c>
      <c r="G1470" t="s">
        <v>186</v>
      </c>
      <c r="H1470" t="s">
        <v>1649</v>
      </c>
      <c r="I1470">
        <v>28.421662999999999</v>
      </c>
      <c r="J1470">
        <v>77.488898000000006</v>
      </c>
      <c r="K1470" t="s">
        <v>10</v>
      </c>
      <c r="L1470" t="s">
        <v>24</v>
      </c>
      <c r="M1470" t="s">
        <v>12</v>
      </c>
      <c r="N1470" t="s">
        <v>135</v>
      </c>
      <c r="O1470" s="4" t="s">
        <v>48</v>
      </c>
      <c r="P1470" t="s">
        <v>52</v>
      </c>
      <c r="Q1470" t="s">
        <v>14</v>
      </c>
    </row>
    <row r="1471" spans="1:17" x14ac:dyDescent="0.35">
      <c r="A1471" t="s">
        <v>2880</v>
      </c>
      <c r="B1471">
        <v>1137</v>
      </c>
      <c r="C1471" s="6">
        <v>9500000</v>
      </c>
      <c r="D1471">
        <v>8355</v>
      </c>
      <c r="E1471" t="s">
        <v>52</v>
      </c>
      <c r="F1471" t="s">
        <v>1648</v>
      </c>
      <c r="G1471" t="s">
        <v>186</v>
      </c>
      <c r="H1471" t="s">
        <v>1649</v>
      </c>
      <c r="I1471">
        <v>28.421662999999999</v>
      </c>
      <c r="J1471">
        <v>77.488898000000006</v>
      </c>
      <c r="K1471" t="s">
        <v>10</v>
      </c>
      <c r="L1471" t="s">
        <v>11</v>
      </c>
      <c r="M1471" t="s">
        <v>12</v>
      </c>
      <c r="N1471" t="s">
        <v>153</v>
      </c>
      <c r="O1471" s="4" t="s">
        <v>48</v>
      </c>
      <c r="P1471" t="s">
        <v>52</v>
      </c>
      <c r="Q1471" t="s">
        <v>27</v>
      </c>
    </row>
    <row r="1472" spans="1:17" x14ac:dyDescent="0.35">
      <c r="A1472" t="s">
        <v>2881</v>
      </c>
      <c r="B1472">
        <v>1137</v>
      </c>
      <c r="C1472" s="6">
        <v>9500000</v>
      </c>
      <c r="D1472">
        <v>8355</v>
      </c>
      <c r="E1472" t="s">
        <v>52</v>
      </c>
      <c r="F1472" t="s">
        <v>1648</v>
      </c>
      <c r="G1472" t="s">
        <v>186</v>
      </c>
      <c r="H1472" t="s">
        <v>1649</v>
      </c>
      <c r="I1472">
        <v>28.421662999999999</v>
      </c>
      <c r="J1472">
        <v>77.488898000000006</v>
      </c>
      <c r="K1472" t="s">
        <v>23</v>
      </c>
      <c r="L1472" t="s">
        <v>24</v>
      </c>
      <c r="M1472" t="s">
        <v>12</v>
      </c>
      <c r="N1472" t="s">
        <v>153</v>
      </c>
      <c r="P1472" t="s">
        <v>52</v>
      </c>
      <c r="Q1472" t="s">
        <v>27</v>
      </c>
    </row>
    <row r="1473" spans="1:17" x14ac:dyDescent="0.35">
      <c r="A1473" t="s">
        <v>2971</v>
      </c>
      <c r="B1473">
        <v>1137</v>
      </c>
      <c r="C1473" s="6">
        <v>9302700</v>
      </c>
      <c r="D1473">
        <v>8182</v>
      </c>
      <c r="E1473" t="s">
        <v>52</v>
      </c>
      <c r="F1473" t="s">
        <v>5684</v>
      </c>
      <c r="G1473" t="s">
        <v>186</v>
      </c>
      <c r="H1473" t="s">
        <v>5684</v>
      </c>
      <c r="I1473">
        <v>28.421662999999999</v>
      </c>
      <c r="J1473">
        <v>77.488898000000006</v>
      </c>
      <c r="K1473" t="s">
        <v>23</v>
      </c>
      <c r="L1473" t="s">
        <v>24</v>
      </c>
      <c r="M1473" t="s">
        <v>12</v>
      </c>
      <c r="N1473" t="s">
        <v>6</v>
      </c>
      <c r="O1473" s="4" t="s">
        <v>48</v>
      </c>
      <c r="P1473" t="s">
        <v>52</v>
      </c>
      <c r="Q1473" t="s">
        <v>14</v>
      </c>
    </row>
    <row r="1474" spans="1:17" x14ac:dyDescent="0.35">
      <c r="A1474" t="s">
        <v>3044</v>
      </c>
      <c r="B1474">
        <v>1137</v>
      </c>
      <c r="C1474" s="6">
        <v>9000000</v>
      </c>
      <c r="D1474">
        <v>7916</v>
      </c>
      <c r="E1474" t="s">
        <v>52</v>
      </c>
      <c r="F1474" t="s">
        <v>1648</v>
      </c>
      <c r="G1474" t="s">
        <v>186</v>
      </c>
      <c r="H1474" t="s">
        <v>1649</v>
      </c>
      <c r="I1474">
        <v>28.421662999999999</v>
      </c>
      <c r="J1474">
        <v>77.488898000000006</v>
      </c>
      <c r="K1474" t="s">
        <v>23</v>
      </c>
      <c r="L1474" t="s">
        <v>24</v>
      </c>
      <c r="M1474" t="s">
        <v>12</v>
      </c>
      <c r="N1474" t="s">
        <v>188</v>
      </c>
      <c r="O1474" s="4" t="s">
        <v>48</v>
      </c>
      <c r="P1474" t="s">
        <v>52</v>
      </c>
      <c r="Q1474" t="s">
        <v>14</v>
      </c>
    </row>
    <row r="1475" spans="1:17" x14ac:dyDescent="0.35">
      <c r="A1475" t="s">
        <v>3225</v>
      </c>
      <c r="B1475">
        <v>1137</v>
      </c>
      <c r="C1475" s="6">
        <v>8500000</v>
      </c>
      <c r="D1475">
        <v>7476</v>
      </c>
      <c r="E1475" t="s">
        <v>52</v>
      </c>
      <c r="F1475" t="s">
        <v>5684</v>
      </c>
      <c r="H1475" t="s">
        <v>5684</v>
      </c>
      <c r="K1475" t="s">
        <v>23</v>
      </c>
      <c r="L1475" t="s">
        <v>24</v>
      </c>
      <c r="M1475" t="s">
        <v>12</v>
      </c>
      <c r="N1475" t="s">
        <v>109</v>
      </c>
      <c r="O1475" s="4" t="s">
        <v>52</v>
      </c>
      <c r="P1475" t="s">
        <v>52</v>
      </c>
      <c r="Q1475" t="s">
        <v>27</v>
      </c>
    </row>
    <row r="1476" spans="1:17" x14ac:dyDescent="0.35">
      <c r="A1476" t="s">
        <v>3226</v>
      </c>
      <c r="B1476">
        <v>1137</v>
      </c>
      <c r="C1476" s="6">
        <v>8500000</v>
      </c>
      <c r="D1476">
        <v>7476</v>
      </c>
      <c r="E1476" t="s">
        <v>52</v>
      </c>
      <c r="F1476" t="s">
        <v>1648</v>
      </c>
      <c r="G1476" t="s">
        <v>186</v>
      </c>
      <c r="H1476" t="s">
        <v>1649</v>
      </c>
      <c r="I1476">
        <v>28.421662999999999</v>
      </c>
      <c r="J1476">
        <v>77.488898000000006</v>
      </c>
      <c r="K1476" t="s">
        <v>23</v>
      </c>
      <c r="L1476" t="s">
        <v>24</v>
      </c>
      <c r="M1476" t="s">
        <v>12</v>
      </c>
      <c r="N1476" t="s">
        <v>123</v>
      </c>
      <c r="O1476" s="4" t="s">
        <v>48</v>
      </c>
      <c r="P1476" t="s">
        <v>52</v>
      </c>
      <c r="Q1476" t="s">
        <v>27</v>
      </c>
    </row>
    <row r="1477" spans="1:17" x14ac:dyDescent="0.35">
      <c r="A1477" t="s">
        <v>4416</v>
      </c>
      <c r="B1477">
        <v>1137</v>
      </c>
      <c r="C1477" s="6">
        <v>5600000</v>
      </c>
      <c r="D1477">
        <v>4925</v>
      </c>
      <c r="E1477" t="s">
        <v>52</v>
      </c>
      <c r="F1477" t="s">
        <v>1648</v>
      </c>
      <c r="G1477" t="s">
        <v>186</v>
      </c>
      <c r="H1477" t="s">
        <v>1649</v>
      </c>
      <c r="I1477">
        <v>28.421662999999999</v>
      </c>
      <c r="J1477">
        <v>77.488898000000006</v>
      </c>
      <c r="K1477" t="s">
        <v>10</v>
      </c>
      <c r="L1477" t="s">
        <v>24</v>
      </c>
      <c r="M1477" t="s">
        <v>12</v>
      </c>
      <c r="N1477" t="s">
        <v>408</v>
      </c>
      <c r="O1477" s="4" t="s">
        <v>52</v>
      </c>
      <c r="P1477" t="s">
        <v>52</v>
      </c>
      <c r="Q1477" t="s">
        <v>14</v>
      </c>
    </row>
    <row r="1478" spans="1:17" x14ac:dyDescent="0.35">
      <c r="A1478" t="s">
        <v>2877</v>
      </c>
      <c r="B1478">
        <v>1135</v>
      </c>
      <c r="C1478" s="6">
        <v>9500000</v>
      </c>
      <c r="D1478">
        <v>8370</v>
      </c>
      <c r="E1478" t="s">
        <v>48</v>
      </c>
      <c r="F1478" t="s">
        <v>501</v>
      </c>
      <c r="G1478" t="s">
        <v>980</v>
      </c>
      <c r="H1478" t="s">
        <v>1316</v>
      </c>
      <c r="I1478">
        <v>28.568529999999999</v>
      </c>
      <c r="J1478">
        <v>77.3904</v>
      </c>
      <c r="K1478" t="s">
        <v>23</v>
      </c>
      <c r="L1478" t="s">
        <v>24</v>
      </c>
      <c r="M1478" t="s">
        <v>12</v>
      </c>
      <c r="N1478" t="s">
        <v>52</v>
      </c>
      <c r="O1478" s="4" t="s">
        <v>13</v>
      </c>
      <c r="P1478" t="s">
        <v>52</v>
      </c>
      <c r="Q1478" t="s">
        <v>14</v>
      </c>
    </row>
    <row r="1479" spans="1:17" x14ac:dyDescent="0.35">
      <c r="A1479" t="s">
        <v>3223</v>
      </c>
      <c r="B1479">
        <v>1135</v>
      </c>
      <c r="C1479" s="6">
        <v>8500000</v>
      </c>
      <c r="D1479">
        <v>7489</v>
      </c>
      <c r="E1479" t="s">
        <v>52</v>
      </c>
      <c r="F1479" t="s">
        <v>501</v>
      </c>
      <c r="G1479" t="s">
        <v>980</v>
      </c>
      <c r="H1479" t="s">
        <v>1316</v>
      </c>
      <c r="I1479">
        <v>28.568529999999999</v>
      </c>
      <c r="J1479">
        <v>77.3904</v>
      </c>
      <c r="K1479" t="s">
        <v>23</v>
      </c>
      <c r="L1479" t="s">
        <v>24</v>
      </c>
      <c r="M1479" t="s">
        <v>12</v>
      </c>
      <c r="N1479" t="s">
        <v>37</v>
      </c>
      <c r="P1479" t="s">
        <v>52</v>
      </c>
      <c r="Q1479" t="s">
        <v>27</v>
      </c>
    </row>
    <row r="1480" spans="1:17" x14ac:dyDescent="0.35">
      <c r="A1480" t="s">
        <v>3420</v>
      </c>
      <c r="B1480">
        <v>1135</v>
      </c>
      <c r="C1480" s="6">
        <v>8000000</v>
      </c>
      <c r="D1480">
        <v>7048</v>
      </c>
      <c r="E1480" t="s">
        <v>52</v>
      </c>
      <c r="F1480" t="s">
        <v>429</v>
      </c>
      <c r="G1480" t="s">
        <v>1995</v>
      </c>
      <c r="H1480" t="s">
        <v>1996</v>
      </c>
      <c r="I1480">
        <v>28.585936100000001</v>
      </c>
      <c r="J1480">
        <v>77.396289499999995</v>
      </c>
      <c r="K1480" t="s">
        <v>23</v>
      </c>
      <c r="L1480" t="s">
        <v>24</v>
      </c>
      <c r="M1480" t="s">
        <v>12</v>
      </c>
      <c r="N1480" t="s">
        <v>244</v>
      </c>
      <c r="O1480" s="4" t="s">
        <v>13</v>
      </c>
      <c r="P1480" t="s">
        <v>52</v>
      </c>
      <c r="Q1480" t="s">
        <v>27</v>
      </c>
    </row>
    <row r="1481" spans="1:17" x14ac:dyDescent="0.35">
      <c r="A1481" t="s">
        <v>4270</v>
      </c>
      <c r="B1481">
        <v>1135</v>
      </c>
      <c r="C1481" s="6">
        <v>6000000</v>
      </c>
      <c r="D1481">
        <v>5286</v>
      </c>
      <c r="E1481" t="s">
        <v>52</v>
      </c>
      <c r="F1481" t="s">
        <v>341</v>
      </c>
      <c r="G1481" t="s">
        <v>2774</v>
      </c>
      <c r="H1481" t="s">
        <v>4271</v>
      </c>
      <c r="I1481">
        <v>28.505683148787899</v>
      </c>
      <c r="J1481">
        <v>77.388627646198003</v>
      </c>
      <c r="K1481" t="s">
        <v>10</v>
      </c>
      <c r="L1481" t="s">
        <v>11</v>
      </c>
      <c r="M1481" t="s">
        <v>12</v>
      </c>
      <c r="N1481" t="s">
        <v>426</v>
      </c>
      <c r="O1481" s="4" t="s">
        <v>52</v>
      </c>
      <c r="P1481" t="s">
        <v>52</v>
      </c>
      <c r="Q1481" t="s">
        <v>27</v>
      </c>
    </row>
    <row r="1482" spans="1:17" x14ac:dyDescent="0.35">
      <c r="A1482" t="s">
        <v>3530</v>
      </c>
      <c r="B1482">
        <v>1131</v>
      </c>
      <c r="C1482" s="6">
        <v>7800000</v>
      </c>
      <c r="D1482">
        <v>6897</v>
      </c>
      <c r="E1482" t="s">
        <v>52</v>
      </c>
      <c r="F1482" t="s">
        <v>800</v>
      </c>
      <c r="G1482" t="s">
        <v>449</v>
      </c>
      <c r="H1482" t="s">
        <v>3531</v>
      </c>
      <c r="I1482">
        <v>28.509478695479501</v>
      </c>
      <c r="J1482">
        <v>77.410132233120507</v>
      </c>
      <c r="K1482" t="s">
        <v>23</v>
      </c>
      <c r="L1482" t="s">
        <v>24</v>
      </c>
      <c r="M1482" t="s">
        <v>12</v>
      </c>
      <c r="N1482" t="s">
        <v>26</v>
      </c>
      <c r="O1482" s="4" t="s">
        <v>13</v>
      </c>
      <c r="P1482" t="s">
        <v>52</v>
      </c>
      <c r="Q1482" t="s">
        <v>27</v>
      </c>
    </row>
    <row r="1483" spans="1:17" x14ac:dyDescent="0.35">
      <c r="A1483" t="s">
        <v>3041</v>
      </c>
      <c r="B1483">
        <v>1130</v>
      </c>
      <c r="C1483" s="6">
        <v>9000000</v>
      </c>
      <c r="D1483">
        <v>7965</v>
      </c>
      <c r="E1483" t="s">
        <v>52</v>
      </c>
      <c r="F1483" t="s">
        <v>1499</v>
      </c>
      <c r="G1483" t="s">
        <v>1306</v>
      </c>
      <c r="H1483" t="s">
        <v>3042</v>
      </c>
      <c r="I1483">
        <v>28.568799500000001</v>
      </c>
      <c r="J1483">
        <v>77.335023500000005</v>
      </c>
      <c r="K1483" t="s">
        <v>23</v>
      </c>
      <c r="L1483" t="s">
        <v>24</v>
      </c>
      <c r="M1483" t="s">
        <v>12</v>
      </c>
      <c r="N1483" t="s">
        <v>91</v>
      </c>
      <c r="P1483" t="s">
        <v>52</v>
      </c>
      <c r="Q1483" t="s">
        <v>145</v>
      </c>
    </row>
    <row r="1484" spans="1:17" x14ac:dyDescent="0.35">
      <c r="A1484" t="s">
        <v>4081</v>
      </c>
      <c r="B1484">
        <v>1130</v>
      </c>
      <c r="C1484" s="6">
        <v>6500000</v>
      </c>
      <c r="D1484">
        <v>5752</v>
      </c>
      <c r="E1484" t="s">
        <v>52</v>
      </c>
      <c r="F1484" t="s">
        <v>88</v>
      </c>
      <c r="G1484" t="s">
        <v>572</v>
      </c>
      <c r="H1484" t="s">
        <v>1225</v>
      </c>
      <c r="I1484">
        <v>28.532598</v>
      </c>
      <c r="J1484">
        <v>77.382900000000006</v>
      </c>
      <c r="K1484" t="s">
        <v>10</v>
      </c>
      <c r="L1484" t="s">
        <v>24</v>
      </c>
      <c r="M1484" t="s">
        <v>12</v>
      </c>
      <c r="N1484" t="s">
        <v>123</v>
      </c>
      <c r="O1484" s="4" t="s">
        <v>52</v>
      </c>
      <c r="P1484" t="s">
        <v>52</v>
      </c>
      <c r="Q1484" t="s">
        <v>14</v>
      </c>
    </row>
    <row r="1485" spans="1:17" x14ac:dyDescent="0.35">
      <c r="A1485" t="s">
        <v>4198</v>
      </c>
      <c r="B1485">
        <v>1130</v>
      </c>
      <c r="C1485" s="6">
        <v>6130000</v>
      </c>
      <c r="D1485">
        <v>5424</v>
      </c>
      <c r="E1485" t="s">
        <v>48</v>
      </c>
      <c r="F1485" t="s">
        <v>2749</v>
      </c>
      <c r="G1485" t="s">
        <v>121</v>
      </c>
      <c r="H1485" t="s">
        <v>2750</v>
      </c>
      <c r="I1485">
        <v>28.571926489999999</v>
      </c>
      <c r="J1485">
        <v>77.47901804</v>
      </c>
      <c r="K1485" t="s">
        <v>23</v>
      </c>
      <c r="L1485" t="s">
        <v>11</v>
      </c>
      <c r="M1485" t="s">
        <v>12</v>
      </c>
      <c r="N1485" t="s">
        <v>13</v>
      </c>
      <c r="O1485" s="4" t="s">
        <v>13</v>
      </c>
      <c r="P1485" t="s">
        <v>52</v>
      </c>
      <c r="Q1485" t="s">
        <v>27</v>
      </c>
    </row>
    <row r="1486" spans="1:17" x14ac:dyDescent="0.35">
      <c r="A1486" t="s">
        <v>4337</v>
      </c>
      <c r="B1486">
        <v>1130</v>
      </c>
      <c r="C1486" s="6">
        <v>5876000</v>
      </c>
      <c r="D1486">
        <v>5200</v>
      </c>
      <c r="E1486" t="s">
        <v>52</v>
      </c>
      <c r="F1486" t="s">
        <v>5684</v>
      </c>
      <c r="G1486" t="s">
        <v>572</v>
      </c>
      <c r="H1486" t="s">
        <v>5684</v>
      </c>
      <c r="I1486">
        <v>28.532598</v>
      </c>
      <c r="J1486">
        <v>77.382900000000006</v>
      </c>
      <c r="K1486" t="s">
        <v>10</v>
      </c>
      <c r="L1486" t="s">
        <v>11</v>
      </c>
      <c r="M1486" t="s">
        <v>12</v>
      </c>
      <c r="N1486" t="s">
        <v>52</v>
      </c>
      <c r="P1486" t="s">
        <v>48</v>
      </c>
      <c r="Q1486" t="s">
        <v>27</v>
      </c>
    </row>
    <row r="1487" spans="1:17" x14ac:dyDescent="0.35">
      <c r="A1487" t="s">
        <v>3557</v>
      </c>
      <c r="B1487">
        <v>1127</v>
      </c>
      <c r="C1487" s="6">
        <v>7700000</v>
      </c>
      <c r="D1487">
        <v>6832</v>
      </c>
      <c r="E1487" t="s">
        <v>52</v>
      </c>
      <c r="F1487" t="s">
        <v>5684</v>
      </c>
      <c r="G1487" t="s">
        <v>121</v>
      </c>
      <c r="H1487" t="s">
        <v>5684</v>
      </c>
      <c r="I1487">
        <v>28.571926489999999</v>
      </c>
      <c r="J1487">
        <v>77.47901804</v>
      </c>
      <c r="K1487" t="s">
        <v>23</v>
      </c>
      <c r="L1487" t="s">
        <v>24</v>
      </c>
      <c r="M1487" t="s">
        <v>12</v>
      </c>
      <c r="N1487" t="s">
        <v>408</v>
      </c>
      <c r="O1487" s="4" t="s">
        <v>48</v>
      </c>
      <c r="P1487" t="s">
        <v>52</v>
      </c>
      <c r="Q1487" t="s">
        <v>14</v>
      </c>
    </row>
    <row r="1488" spans="1:17" x14ac:dyDescent="0.35">
      <c r="A1488" t="s">
        <v>2361</v>
      </c>
      <c r="B1488">
        <v>1125</v>
      </c>
      <c r="C1488" s="6">
        <v>11500000</v>
      </c>
      <c r="D1488">
        <v>10222</v>
      </c>
      <c r="E1488" t="s">
        <v>48</v>
      </c>
      <c r="F1488" t="s">
        <v>2163</v>
      </c>
      <c r="G1488" t="s">
        <v>751</v>
      </c>
      <c r="H1488" t="s">
        <v>2164</v>
      </c>
      <c r="I1488">
        <v>28.568685825899301</v>
      </c>
      <c r="J1488">
        <v>77.383394497951997</v>
      </c>
      <c r="K1488" t="s">
        <v>23</v>
      </c>
      <c r="L1488" t="s">
        <v>24</v>
      </c>
      <c r="M1488" t="s">
        <v>12</v>
      </c>
      <c r="N1488" t="s">
        <v>188</v>
      </c>
      <c r="O1488" s="4" t="s">
        <v>13</v>
      </c>
      <c r="P1488" t="s">
        <v>52</v>
      </c>
      <c r="Q1488" t="s">
        <v>27</v>
      </c>
    </row>
    <row r="1489" spans="1:17" x14ac:dyDescent="0.35">
      <c r="A1489" t="s">
        <v>3416</v>
      </c>
      <c r="B1489">
        <v>1125</v>
      </c>
      <c r="C1489" s="6">
        <v>8000000</v>
      </c>
      <c r="D1489">
        <v>7111</v>
      </c>
      <c r="E1489" t="s">
        <v>52</v>
      </c>
      <c r="F1489" t="s">
        <v>88</v>
      </c>
      <c r="G1489" t="s">
        <v>1187</v>
      </c>
      <c r="H1489" t="s">
        <v>3417</v>
      </c>
      <c r="I1489">
        <v>28.494266840826601</v>
      </c>
      <c r="J1489">
        <v>77.4087633711964</v>
      </c>
      <c r="K1489" t="s">
        <v>23</v>
      </c>
      <c r="L1489" t="s">
        <v>24</v>
      </c>
      <c r="M1489" t="s">
        <v>517</v>
      </c>
      <c r="N1489" t="s">
        <v>26</v>
      </c>
      <c r="O1489" s="4" t="s">
        <v>52</v>
      </c>
      <c r="P1489" t="s">
        <v>48</v>
      </c>
      <c r="Q1489" t="s">
        <v>27</v>
      </c>
    </row>
    <row r="1490" spans="1:17" x14ac:dyDescent="0.35">
      <c r="A1490" t="s">
        <v>3630</v>
      </c>
      <c r="B1490">
        <v>1125</v>
      </c>
      <c r="C1490" s="6">
        <v>7500000</v>
      </c>
      <c r="D1490">
        <v>6666</v>
      </c>
      <c r="E1490" t="s">
        <v>52</v>
      </c>
      <c r="F1490" t="s">
        <v>5684</v>
      </c>
      <c r="G1490" t="s">
        <v>2555</v>
      </c>
      <c r="H1490" t="s">
        <v>5684</v>
      </c>
      <c r="I1490">
        <v>28.499265127732802</v>
      </c>
      <c r="J1490">
        <v>77.400802892188295</v>
      </c>
      <c r="K1490" t="s">
        <v>23</v>
      </c>
      <c r="L1490" t="s">
        <v>24</v>
      </c>
      <c r="M1490" t="s">
        <v>12</v>
      </c>
      <c r="N1490" t="s">
        <v>13</v>
      </c>
      <c r="O1490" s="4" t="s">
        <v>52</v>
      </c>
      <c r="P1490" t="s">
        <v>52</v>
      </c>
      <c r="Q1490" t="s">
        <v>14</v>
      </c>
    </row>
    <row r="1491" spans="1:17" x14ac:dyDescent="0.35">
      <c r="A1491" t="s">
        <v>3634</v>
      </c>
      <c r="B1491">
        <v>1125</v>
      </c>
      <c r="C1491" s="6">
        <v>7500000</v>
      </c>
      <c r="D1491">
        <v>6667</v>
      </c>
      <c r="E1491" t="s">
        <v>52</v>
      </c>
      <c r="F1491" t="s">
        <v>33</v>
      </c>
      <c r="G1491" t="s">
        <v>121</v>
      </c>
      <c r="H1491" t="s">
        <v>3635</v>
      </c>
      <c r="I1491">
        <v>28.571926489999999</v>
      </c>
      <c r="J1491">
        <v>77.47901804</v>
      </c>
      <c r="K1491" t="s">
        <v>23</v>
      </c>
      <c r="L1491" t="s">
        <v>24</v>
      </c>
      <c r="M1491" t="s">
        <v>12</v>
      </c>
      <c r="N1491" t="s">
        <v>153</v>
      </c>
      <c r="O1491" s="4" t="s">
        <v>48</v>
      </c>
      <c r="P1491" t="s">
        <v>52</v>
      </c>
      <c r="Q1491" t="s">
        <v>14</v>
      </c>
    </row>
    <row r="1492" spans="1:17" x14ac:dyDescent="0.35">
      <c r="A1492" t="s">
        <v>3915</v>
      </c>
      <c r="B1492">
        <v>1125</v>
      </c>
      <c r="C1492" s="6">
        <v>6800000</v>
      </c>
      <c r="D1492">
        <v>6044</v>
      </c>
      <c r="E1492" t="s">
        <v>52</v>
      </c>
      <c r="F1492" t="s">
        <v>3916</v>
      </c>
      <c r="G1492" t="s">
        <v>121</v>
      </c>
      <c r="H1492" t="s">
        <v>5688</v>
      </c>
      <c r="I1492">
        <v>28.571926489999999</v>
      </c>
      <c r="J1492">
        <v>77.47901804</v>
      </c>
      <c r="K1492" t="s">
        <v>23</v>
      </c>
      <c r="L1492" t="s">
        <v>24</v>
      </c>
      <c r="M1492" t="s">
        <v>12</v>
      </c>
      <c r="N1492" t="s">
        <v>251</v>
      </c>
      <c r="O1492" s="4" t="s">
        <v>48</v>
      </c>
      <c r="P1492" t="s">
        <v>52</v>
      </c>
      <c r="Q1492" t="s">
        <v>27</v>
      </c>
    </row>
    <row r="1493" spans="1:17" x14ac:dyDescent="0.35">
      <c r="A1493" t="s">
        <v>3919</v>
      </c>
      <c r="B1493">
        <v>1125</v>
      </c>
      <c r="C1493" s="6">
        <v>6800000</v>
      </c>
      <c r="D1493">
        <v>6044</v>
      </c>
      <c r="E1493" t="s">
        <v>52</v>
      </c>
      <c r="F1493" t="s">
        <v>88</v>
      </c>
      <c r="G1493" t="s">
        <v>1187</v>
      </c>
      <c r="H1493" t="s">
        <v>3417</v>
      </c>
      <c r="I1493">
        <v>28.494266840826601</v>
      </c>
      <c r="J1493">
        <v>77.4087633711964</v>
      </c>
      <c r="K1493" t="s">
        <v>23</v>
      </c>
      <c r="L1493" t="s">
        <v>11</v>
      </c>
      <c r="M1493" t="s">
        <v>12</v>
      </c>
      <c r="N1493" t="s">
        <v>102</v>
      </c>
      <c r="O1493" s="4" t="s">
        <v>52</v>
      </c>
      <c r="P1493" t="s">
        <v>48</v>
      </c>
      <c r="Q1493" t="s">
        <v>27</v>
      </c>
    </row>
    <row r="1494" spans="1:17" x14ac:dyDescent="0.35">
      <c r="A1494" t="s">
        <v>3921</v>
      </c>
      <c r="B1494">
        <v>1125</v>
      </c>
      <c r="C1494" s="6">
        <v>6800000</v>
      </c>
      <c r="D1494">
        <v>6044</v>
      </c>
      <c r="E1494" t="s">
        <v>52</v>
      </c>
      <c r="F1494" t="s">
        <v>88</v>
      </c>
      <c r="G1494" t="s">
        <v>1187</v>
      </c>
      <c r="H1494" t="s">
        <v>3417</v>
      </c>
      <c r="I1494">
        <v>28.494266840826601</v>
      </c>
      <c r="J1494">
        <v>77.4087633711964</v>
      </c>
      <c r="K1494" t="s">
        <v>23</v>
      </c>
      <c r="L1494" t="s">
        <v>24</v>
      </c>
      <c r="M1494" t="s">
        <v>12</v>
      </c>
      <c r="N1494" t="s">
        <v>82</v>
      </c>
      <c r="P1494" t="s">
        <v>52</v>
      </c>
      <c r="Q1494" t="s">
        <v>27</v>
      </c>
    </row>
    <row r="1495" spans="1:17" x14ac:dyDescent="0.35">
      <c r="A1495" t="s">
        <v>4078</v>
      </c>
      <c r="B1495">
        <v>1125</v>
      </c>
      <c r="C1495" s="6">
        <v>6500000</v>
      </c>
      <c r="D1495">
        <v>5778</v>
      </c>
      <c r="E1495" t="s">
        <v>52</v>
      </c>
      <c r="F1495" t="s">
        <v>33</v>
      </c>
      <c r="G1495" t="s">
        <v>121</v>
      </c>
      <c r="H1495" t="s">
        <v>4079</v>
      </c>
      <c r="I1495">
        <v>28.571926489999999</v>
      </c>
      <c r="J1495">
        <v>77.47901804</v>
      </c>
      <c r="K1495" t="s">
        <v>23</v>
      </c>
      <c r="L1495" t="s">
        <v>24</v>
      </c>
      <c r="M1495" t="s">
        <v>12</v>
      </c>
      <c r="N1495" t="s">
        <v>6</v>
      </c>
      <c r="O1495" s="4" t="s">
        <v>52</v>
      </c>
      <c r="P1495" t="s">
        <v>52</v>
      </c>
      <c r="Q1495" t="s">
        <v>14</v>
      </c>
    </row>
    <row r="1496" spans="1:17" x14ac:dyDescent="0.35">
      <c r="A1496" t="s">
        <v>4321</v>
      </c>
      <c r="B1496">
        <v>1125</v>
      </c>
      <c r="C1496" s="6">
        <v>5906250</v>
      </c>
      <c r="D1496">
        <v>5250</v>
      </c>
      <c r="E1496" t="s">
        <v>52</v>
      </c>
      <c r="F1496" t="s">
        <v>4322</v>
      </c>
      <c r="G1496" t="s">
        <v>121</v>
      </c>
      <c r="H1496" t="s">
        <v>4323</v>
      </c>
      <c r="I1496">
        <v>28.571926489999999</v>
      </c>
      <c r="J1496">
        <v>77.47901804</v>
      </c>
      <c r="K1496" t="s">
        <v>23</v>
      </c>
      <c r="L1496" t="s">
        <v>24</v>
      </c>
      <c r="M1496" t="s">
        <v>12</v>
      </c>
      <c r="N1496" t="s">
        <v>37</v>
      </c>
      <c r="O1496" s="4" t="s">
        <v>48</v>
      </c>
      <c r="P1496" t="s">
        <v>52</v>
      </c>
      <c r="Q1496" t="s">
        <v>14</v>
      </c>
    </row>
    <row r="1497" spans="1:17" x14ac:dyDescent="0.35">
      <c r="A1497" t="s">
        <v>4494</v>
      </c>
      <c r="B1497">
        <v>1125</v>
      </c>
      <c r="C1497" s="6">
        <v>5500000</v>
      </c>
      <c r="D1497">
        <v>4889</v>
      </c>
      <c r="E1497" t="s">
        <v>52</v>
      </c>
      <c r="F1497" t="s">
        <v>2554</v>
      </c>
      <c r="G1497" t="s">
        <v>2555</v>
      </c>
      <c r="H1497" t="s">
        <v>2556</v>
      </c>
      <c r="I1497">
        <v>28.499265127732802</v>
      </c>
      <c r="J1497">
        <v>77.400802892188295</v>
      </c>
      <c r="K1497" t="s">
        <v>23</v>
      </c>
      <c r="L1497" t="s">
        <v>24</v>
      </c>
      <c r="M1497" t="s">
        <v>12</v>
      </c>
      <c r="N1497" t="s">
        <v>91</v>
      </c>
      <c r="O1497" s="4" t="s">
        <v>91</v>
      </c>
      <c r="P1497" t="s">
        <v>52</v>
      </c>
      <c r="Q1497" t="s">
        <v>27</v>
      </c>
    </row>
    <row r="1498" spans="1:17" x14ac:dyDescent="0.35">
      <c r="A1498" t="s">
        <v>3038</v>
      </c>
      <c r="B1498">
        <v>1122</v>
      </c>
      <c r="C1498" s="6">
        <v>9000000</v>
      </c>
      <c r="D1498">
        <v>8021</v>
      </c>
      <c r="E1498" t="s">
        <v>52</v>
      </c>
      <c r="F1498" t="s">
        <v>1773</v>
      </c>
      <c r="G1498" t="s">
        <v>770</v>
      </c>
      <c r="H1498" t="s">
        <v>3039</v>
      </c>
      <c r="I1498">
        <v>28.588110499999999</v>
      </c>
      <c r="J1498">
        <v>77.404260899999997</v>
      </c>
      <c r="K1498" t="s">
        <v>23</v>
      </c>
      <c r="L1498" t="s">
        <v>11</v>
      </c>
      <c r="M1498" t="s">
        <v>12</v>
      </c>
      <c r="N1498" t="s">
        <v>102</v>
      </c>
      <c r="O1498" s="4" t="s">
        <v>52</v>
      </c>
      <c r="P1498" t="s">
        <v>52</v>
      </c>
      <c r="Q1498" t="s">
        <v>27</v>
      </c>
    </row>
    <row r="1499" spans="1:17" x14ac:dyDescent="0.35">
      <c r="A1499" t="s">
        <v>2579</v>
      </c>
      <c r="B1499">
        <v>1115</v>
      </c>
      <c r="C1499" s="6">
        <v>10600000</v>
      </c>
      <c r="D1499">
        <v>9506</v>
      </c>
      <c r="E1499" t="s">
        <v>52</v>
      </c>
      <c r="F1499" t="s">
        <v>5684</v>
      </c>
      <c r="G1499" t="s">
        <v>449</v>
      </c>
      <c r="H1499" t="s">
        <v>5684</v>
      </c>
      <c r="I1499">
        <v>28.509478695479501</v>
      </c>
      <c r="J1499">
        <v>77.410132233120507</v>
      </c>
      <c r="K1499" t="s">
        <v>23</v>
      </c>
      <c r="L1499" t="s">
        <v>24</v>
      </c>
      <c r="M1499" t="s">
        <v>12</v>
      </c>
      <c r="O1499" s="4" t="s">
        <v>13</v>
      </c>
      <c r="P1499" t="s">
        <v>52</v>
      </c>
      <c r="Q1499" t="s">
        <v>27</v>
      </c>
    </row>
    <row r="1500" spans="1:17" x14ac:dyDescent="0.35">
      <c r="A1500" t="s">
        <v>3913</v>
      </c>
      <c r="B1500">
        <v>1115</v>
      </c>
      <c r="C1500" s="6">
        <v>6800000</v>
      </c>
      <c r="D1500">
        <v>6099</v>
      </c>
      <c r="E1500" t="s">
        <v>52</v>
      </c>
      <c r="F1500" t="s">
        <v>5684</v>
      </c>
      <c r="G1500" t="s">
        <v>2774</v>
      </c>
      <c r="H1500" t="s">
        <v>5684</v>
      </c>
      <c r="I1500">
        <v>28.505683148787899</v>
      </c>
      <c r="J1500">
        <v>77.388627646198003</v>
      </c>
      <c r="K1500" t="s">
        <v>23</v>
      </c>
      <c r="L1500" t="s">
        <v>24</v>
      </c>
      <c r="M1500" t="s">
        <v>12</v>
      </c>
      <c r="N1500" t="s">
        <v>6</v>
      </c>
      <c r="P1500" t="s">
        <v>52</v>
      </c>
      <c r="Q1500" t="s">
        <v>27</v>
      </c>
    </row>
    <row r="1501" spans="1:17" x14ac:dyDescent="0.35">
      <c r="A1501" t="s">
        <v>4077</v>
      </c>
      <c r="B1501">
        <v>1115</v>
      </c>
      <c r="C1501" s="6">
        <v>6500000</v>
      </c>
      <c r="D1501">
        <v>5830</v>
      </c>
      <c r="E1501" t="s">
        <v>52</v>
      </c>
      <c r="F1501" t="s">
        <v>5684</v>
      </c>
      <c r="G1501" t="s">
        <v>4545</v>
      </c>
      <c r="H1501" t="s">
        <v>5684</v>
      </c>
      <c r="I1501">
        <v>28.6180636220124</v>
      </c>
      <c r="J1501">
        <v>77.417890428074401</v>
      </c>
      <c r="K1501" t="s">
        <v>23</v>
      </c>
      <c r="L1501" t="s">
        <v>24</v>
      </c>
      <c r="M1501" t="s">
        <v>12</v>
      </c>
      <c r="N1501" t="s">
        <v>251</v>
      </c>
      <c r="P1501" t="s">
        <v>52</v>
      </c>
      <c r="Q1501" t="s">
        <v>27</v>
      </c>
    </row>
    <row r="1502" spans="1:17" x14ac:dyDescent="0.35">
      <c r="A1502" t="s">
        <v>4269</v>
      </c>
      <c r="B1502">
        <v>1115</v>
      </c>
      <c r="C1502" s="6">
        <v>6000000</v>
      </c>
      <c r="D1502">
        <v>5381</v>
      </c>
      <c r="E1502" t="s">
        <v>48</v>
      </c>
      <c r="F1502" t="s">
        <v>5684</v>
      </c>
      <c r="H1502" t="s">
        <v>5684</v>
      </c>
      <c r="K1502" t="s">
        <v>23</v>
      </c>
      <c r="L1502" t="s">
        <v>24</v>
      </c>
      <c r="M1502" t="s">
        <v>12</v>
      </c>
      <c r="N1502" t="s">
        <v>26</v>
      </c>
      <c r="O1502" s="4" t="s">
        <v>48</v>
      </c>
      <c r="P1502" t="s">
        <v>52</v>
      </c>
      <c r="Q1502" t="s">
        <v>27</v>
      </c>
    </row>
    <row r="1503" spans="1:17" x14ac:dyDescent="0.35">
      <c r="A1503" t="s">
        <v>1350</v>
      </c>
      <c r="B1503">
        <v>1111</v>
      </c>
      <c r="C1503" s="6">
        <v>19900000</v>
      </c>
      <c r="D1503">
        <v>17912</v>
      </c>
      <c r="E1503" t="s">
        <v>52</v>
      </c>
      <c r="F1503" t="s">
        <v>129</v>
      </c>
      <c r="G1503" t="s">
        <v>238</v>
      </c>
      <c r="H1503" t="s">
        <v>250</v>
      </c>
      <c r="I1503">
        <v>28.558706722821999</v>
      </c>
      <c r="J1503">
        <v>77.3525817382708</v>
      </c>
      <c r="K1503" t="s">
        <v>23</v>
      </c>
      <c r="L1503" t="s">
        <v>24</v>
      </c>
      <c r="M1503" t="s">
        <v>12</v>
      </c>
      <c r="N1503" t="s">
        <v>91</v>
      </c>
      <c r="O1503" s="4" t="s">
        <v>91</v>
      </c>
      <c r="P1503" t="s">
        <v>52</v>
      </c>
      <c r="Q1503" t="s">
        <v>27</v>
      </c>
    </row>
    <row r="1504" spans="1:17" x14ac:dyDescent="0.35">
      <c r="A1504" t="s">
        <v>4985</v>
      </c>
      <c r="B1504">
        <v>1111</v>
      </c>
      <c r="C1504" s="6">
        <v>4000000</v>
      </c>
      <c r="D1504">
        <v>3600</v>
      </c>
      <c r="E1504" t="s">
        <v>52</v>
      </c>
      <c r="F1504" t="s">
        <v>4105</v>
      </c>
      <c r="G1504" t="s">
        <v>50</v>
      </c>
      <c r="H1504" t="s">
        <v>4106</v>
      </c>
      <c r="I1504">
        <v>28.551098400000001</v>
      </c>
      <c r="J1504">
        <v>77.351600000000005</v>
      </c>
      <c r="K1504" t="s">
        <v>23</v>
      </c>
      <c r="L1504" t="s">
        <v>24</v>
      </c>
      <c r="M1504" t="s">
        <v>517</v>
      </c>
      <c r="N1504" t="s">
        <v>52</v>
      </c>
      <c r="O1504" s="4" t="s">
        <v>52</v>
      </c>
      <c r="P1504" t="s">
        <v>52</v>
      </c>
      <c r="Q1504" t="s">
        <v>27</v>
      </c>
    </row>
    <row r="1505" spans="1:17" x14ac:dyDescent="0.35">
      <c r="A1505" t="s">
        <v>2428</v>
      </c>
      <c r="B1505">
        <v>1110</v>
      </c>
      <c r="C1505" s="6">
        <v>11000000</v>
      </c>
      <c r="D1505">
        <v>9910</v>
      </c>
      <c r="E1505" t="s">
        <v>52</v>
      </c>
      <c r="F1505" t="s">
        <v>2429</v>
      </c>
      <c r="G1505" t="s">
        <v>449</v>
      </c>
      <c r="H1505" t="s">
        <v>2430</v>
      </c>
      <c r="I1505">
        <v>28.509478695479501</v>
      </c>
      <c r="J1505">
        <v>77.410132233120507</v>
      </c>
      <c r="K1505" t="s">
        <v>23</v>
      </c>
      <c r="L1505" t="s">
        <v>24</v>
      </c>
      <c r="M1505" t="s">
        <v>12</v>
      </c>
      <c r="N1505" t="s">
        <v>123</v>
      </c>
      <c r="O1505" s="4" t="s">
        <v>48</v>
      </c>
      <c r="P1505" t="s">
        <v>52</v>
      </c>
      <c r="Q1505" t="s">
        <v>14</v>
      </c>
    </row>
    <row r="1506" spans="1:17" x14ac:dyDescent="0.35">
      <c r="A1506" t="s">
        <v>2874</v>
      </c>
      <c r="B1506">
        <v>1110</v>
      </c>
      <c r="C1506" s="6">
        <v>9500000</v>
      </c>
      <c r="D1506">
        <v>8559</v>
      </c>
      <c r="E1506" t="s">
        <v>52</v>
      </c>
      <c r="F1506" t="s">
        <v>764</v>
      </c>
      <c r="G1506" t="s">
        <v>788</v>
      </c>
      <c r="H1506" t="s">
        <v>821</v>
      </c>
      <c r="I1506">
        <v>28.5196572339031</v>
      </c>
      <c r="J1506">
        <v>77.381551260425496</v>
      </c>
      <c r="K1506" t="s">
        <v>23</v>
      </c>
      <c r="L1506" t="s">
        <v>24</v>
      </c>
      <c r="M1506" t="s">
        <v>12</v>
      </c>
      <c r="N1506" t="s">
        <v>251</v>
      </c>
      <c r="O1506" s="4" t="s">
        <v>48</v>
      </c>
      <c r="P1506" t="s">
        <v>52</v>
      </c>
      <c r="Q1506" t="s">
        <v>27</v>
      </c>
    </row>
    <row r="1507" spans="1:17" x14ac:dyDescent="0.35">
      <c r="A1507" t="s">
        <v>3624</v>
      </c>
      <c r="B1507">
        <v>1110</v>
      </c>
      <c r="C1507" s="6">
        <v>7500000</v>
      </c>
      <c r="D1507">
        <v>6756</v>
      </c>
      <c r="E1507" t="s">
        <v>52</v>
      </c>
      <c r="F1507" t="s">
        <v>33</v>
      </c>
      <c r="G1507" t="s">
        <v>121</v>
      </c>
      <c r="H1507" t="s">
        <v>1822</v>
      </c>
      <c r="I1507">
        <v>28.571926489999999</v>
      </c>
      <c r="J1507">
        <v>77.47901804</v>
      </c>
      <c r="K1507" t="s">
        <v>23</v>
      </c>
      <c r="L1507" t="s">
        <v>24</v>
      </c>
      <c r="M1507" t="s">
        <v>12</v>
      </c>
      <c r="N1507" t="s">
        <v>57</v>
      </c>
      <c r="O1507" s="4" t="s">
        <v>48</v>
      </c>
      <c r="P1507" t="s">
        <v>52</v>
      </c>
      <c r="Q1507" t="s">
        <v>145</v>
      </c>
    </row>
    <row r="1508" spans="1:17" x14ac:dyDescent="0.35">
      <c r="A1508" t="s">
        <v>3627</v>
      </c>
      <c r="B1508">
        <v>1110</v>
      </c>
      <c r="C1508" s="6">
        <v>7500000</v>
      </c>
      <c r="D1508">
        <v>6757</v>
      </c>
      <c r="E1508" t="s">
        <v>52</v>
      </c>
      <c r="F1508" t="s">
        <v>33</v>
      </c>
      <c r="G1508" t="s">
        <v>121</v>
      </c>
      <c r="H1508" t="s">
        <v>3628</v>
      </c>
      <c r="I1508">
        <v>28.571926489999999</v>
      </c>
      <c r="J1508">
        <v>77.47901804</v>
      </c>
      <c r="K1508" t="s">
        <v>23</v>
      </c>
      <c r="L1508" t="s">
        <v>24</v>
      </c>
      <c r="M1508" t="s">
        <v>12</v>
      </c>
      <c r="N1508" t="s">
        <v>165</v>
      </c>
      <c r="P1508" t="s">
        <v>52</v>
      </c>
      <c r="Q1508" t="s">
        <v>145</v>
      </c>
    </row>
    <row r="1509" spans="1:17" x14ac:dyDescent="0.35">
      <c r="A1509" t="s">
        <v>3835</v>
      </c>
      <c r="B1509">
        <v>1110</v>
      </c>
      <c r="C1509" s="6">
        <v>7000000</v>
      </c>
      <c r="D1509">
        <v>6306</v>
      </c>
      <c r="E1509" t="s">
        <v>52</v>
      </c>
      <c r="F1509" t="s">
        <v>198</v>
      </c>
      <c r="G1509" t="s">
        <v>34</v>
      </c>
      <c r="H1509" t="s">
        <v>2493</v>
      </c>
      <c r="I1509">
        <v>28.560753744315001</v>
      </c>
      <c r="J1509">
        <v>77.3863395619355</v>
      </c>
      <c r="K1509" t="s">
        <v>23</v>
      </c>
      <c r="L1509" t="s">
        <v>24</v>
      </c>
      <c r="M1509" t="s">
        <v>12</v>
      </c>
      <c r="N1509" t="s">
        <v>188</v>
      </c>
      <c r="P1509" t="s">
        <v>52</v>
      </c>
      <c r="Q1509" t="s">
        <v>27</v>
      </c>
    </row>
    <row r="1510" spans="1:17" x14ac:dyDescent="0.35">
      <c r="A1510" t="s">
        <v>4075</v>
      </c>
      <c r="B1510">
        <v>1110</v>
      </c>
      <c r="C1510" s="6">
        <v>6500000</v>
      </c>
      <c r="D1510">
        <v>5856</v>
      </c>
      <c r="E1510" t="s">
        <v>52</v>
      </c>
      <c r="F1510" t="s">
        <v>33</v>
      </c>
      <c r="G1510" t="s">
        <v>121</v>
      </c>
      <c r="H1510" t="s">
        <v>1822</v>
      </c>
      <c r="I1510">
        <v>28.571926489999999</v>
      </c>
      <c r="J1510">
        <v>77.47901804</v>
      </c>
      <c r="K1510" t="s">
        <v>23</v>
      </c>
      <c r="L1510" t="s">
        <v>11</v>
      </c>
      <c r="M1510" t="s">
        <v>12</v>
      </c>
      <c r="O1510" s="4" t="s">
        <v>52</v>
      </c>
      <c r="P1510" t="s">
        <v>52</v>
      </c>
      <c r="Q1510" t="s">
        <v>14</v>
      </c>
    </row>
    <row r="1511" spans="1:17" x14ac:dyDescent="0.35">
      <c r="A1511" t="s">
        <v>4865</v>
      </c>
      <c r="B1511">
        <v>1110</v>
      </c>
      <c r="C1511" s="6">
        <v>4400000</v>
      </c>
      <c r="D1511">
        <v>3964</v>
      </c>
      <c r="E1511" t="s">
        <v>52</v>
      </c>
      <c r="F1511" t="s">
        <v>33</v>
      </c>
      <c r="G1511" t="s">
        <v>121</v>
      </c>
      <c r="H1511" t="s">
        <v>1822</v>
      </c>
      <c r="I1511">
        <v>28.571926489999999</v>
      </c>
      <c r="J1511">
        <v>77.47901804</v>
      </c>
      <c r="K1511" t="s">
        <v>23</v>
      </c>
      <c r="L1511" t="s">
        <v>11</v>
      </c>
      <c r="M1511" t="s">
        <v>12</v>
      </c>
      <c r="N1511" t="s">
        <v>244</v>
      </c>
      <c r="O1511" s="4" t="s">
        <v>48</v>
      </c>
      <c r="P1511" t="s">
        <v>52</v>
      </c>
      <c r="Q1511" t="s">
        <v>27</v>
      </c>
    </row>
    <row r="1512" spans="1:17" x14ac:dyDescent="0.35">
      <c r="A1512" t="s">
        <v>3221</v>
      </c>
      <c r="B1512">
        <v>1107</v>
      </c>
      <c r="C1512" s="6">
        <v>8500000</v>
      </c>
      <c r="D1512">
        <v>7678</v>
      </c>
      <c r="E1512" t="s">
        <v>52</v>
      </c>
      <c r="F1512" t="s">
        <v>5684</v>
      </c>
      <c r="G1512" t="s">
        <v>1488</v>
      </c>
      <c r="H1512" t="s">
        <v>5684</v>
      </c>
      <c r="I1512">
        <v>28.505486999999999</v>
      </c>
      <c r="J1512">
        <v>77.372600000000006</v>
      </c>
      <c r="K1512" t="s">
        <v>23</v>
      </c>
      <c r="L1512" t="s">
        <v>24</v>
      </c>
      <c r="M1512" t="s">
        <v>12</v>
      </c>
      <c r="N1512" t="s">
        <v>408</v>
      </c>
      <c r="P1512" t="s">
        <v>52</v>
      </c>
      <c r="Q1512" t="s">
        <v>14</v>
      </c>
    </row>
    <row r="1513" spans="1:17" x14ac:dyDescent="0.35">
      <c r="A1513" t="s">
        <v>3978</v>
      </c>
      <c r="B1513">
        <v>1107</v>
      </c>
      <c r="C1513" s="6">
        <v>6600000</v>
      </c>
      <c r="D1513">
        <v>5962</v>
      </c>
      <c r="E1513" t="s">
        <v>52</v>
      </c>
      <c r="F1513" t="s">
        <v>5684</v>
      </c>
      <c r="G1513" t="s">
        <v>1488</v>
      </c>
      <c r="H1513" t="s">
        <v>5684</v>
      </c>
      <c r="I1513">
        <v>28.505486999999999</v>
      </c>
      <c r="J1513">
        <v>77.372600000000006</v>
      </c>
      <c r="K1513" t="s">
        <v>23</v>
      </c>
      <c r="L1513" t="s">
        <v>24</v>
      </c>
      <c r="M1513" t="s">
        <v>12</v>
      </c>
      <c r="N1513" t="s">
        <v>91</v>
      </c>
      <c r="P1513" t="s">
        <v>52</v>
      </c>
      <c r="Q1513" t="s">
        <v>27</v>
      </c>
    </row>
    <row r="1514" spans="1:17" x14ac:dyDescent="0.35">
      <c r="A1514" t="s">
        <v>4266</v>
      </c>
      <c r="B1514">
        <v>1106</v>
      </c>
      <c r="C1514" s="6">
        <v>6000000</v>
      </c>
      <c r="D1514">
        <v>5425</v>
      </c>
      <c r="E1514" t="s">
        <v>52</v>
      </c>
      <c r="F1514" t="s">
        <v>212</v>
      </c>
      <c r="G1514" t="s">
        <v>121</v>
      </c>
      <c r="H1514" t="s">
        <v>3292</v>
      </c>
      <c r="I1514">
        <v>28.571926489999999</v>
      </c>
      <c r="J1514">
        <v>77.47901804</v>
      </c>
      <c r="K1514" t="s">
        <v>23</v>
      </c>
      <c r="L1514" t="s">
        <v>24</v>
      </c>
      <c r="M1514" t="s">
        <v>12</v>
      </c>
      <c r="N1514" t="s">
        <v>37</v>
      </c>
      <c r="O1514" s="4" t="s">
        <v>48</v>
      </c>
      <c r="P1514" t="s">
        <v>52</v>
      </c>
      <c r="Q1514" t="s">
        <v>14</v>
      </c>
    </row>
    <row r="1515" spans="1:17" x14ac:dyDescent="0.35">
      <c r="A1515" t="s">
        <v>4712</v>
      </c>
      <c r="B1515">
        <v>1106</v>
      </c>
      <c r="C1515" s="6">
        <v>4800000</v>
      </c>
      <c r="D1515">
        <v>4340</v>
      </c>
      <c r="E1515" t="s">
        <v>52</v>
      </c>
      <c r="F1515" t="s">
        <v>212</v>
      </c>
      <c r="G1515" t="s">
        <v>121</v>
      </c>
      <c r="H1515" t="s">
        <v>3292</v>
      </c>
      <c r="I1515">
        <v>28.571926489999999</v>
      </c>
      <c r="J1515">
        <v>77.47901804</v>
      </c>
      <c r="K1515" t="s">
        <v>23</v>
      </c>
      <c r="L1515" t="s">
        <v>24</v>
      </c>
      <c r="M1515" t="s">
        <v>12</v>
      </c>
      <c r="N1515" t="s">
        <v>337</v>
      </c>
      <c r="O1515" s="4" t="s">
        <v>48</v>
      </c>
      <c r="P1515" t="s">
        <v>52</v>
      </c>
      <c r="Q1515" t="s">
        <v>27</v>
      </c>
    </row>
    <row r="1516" spans="1:17" x14ac:dyDescent="0.35">
      <c r="A1516" t="s">
        <v>4841</v>
      </c>
      <c r="B1516">
        <v>1106</v>
      </c>
      <c r="C1516" s="6">
        <v>4500000</v>
      </c>
      <c r="D1516">
        <v>4069</v>
      </c>
      <c r="E1516" t="s">
        <v>52</v>
      </c>
      <c r="F1516" t="s">
        <v>212</v>
      </c>
      <c r="G1516" t="s">
        <v>121</v>
      </c>
      <c r="H1516" t="s">
        <v>3292</v>
      </c>
      <c r="I1516">
        <v>28.571926489999999</v>
      </c>
      <c r="J1516">
        <v>77.47901804</v>
      </c>
      <c r="K1516" t="s">
        <v>23</v>
      </c>
      <c r="L1516" t="s">
        <v>11</v>
      </c>
      <c r="M1516" t="s">
        <v>12</v>
      </c>
      <c r="N1516" t="s">
        <v>73</v>
      </c>
      <c r="O1516" s="4" t="s">
        <v>48</v>
      </c>
      <c r="P1516" t="s">
        <v>52</v>
      </c>
      <c r="Q1516" t="s">
        <v>14</v>
      </c>
    </row>
    <row r="1517" spans="1:17" x14ac:dyDescent="0.35">
      <c r="A1517" t="s">
        <v>4984</v>
      </c>
      <c r="B1517">
        <v>1106</v>
      </c>
      <c r="C1517" s="6">
        <v>4000000</v>
      </c>
      <c r="D1517">
        <v>3616</v>
      </c>
      <c r="E1517" t="s">
        <v>52</v>
      </c>
      <c r="F1517" t="s">
        <v>5684</v>
      </c>
      <c r="G1517" t="s">
        <v>121</v>
      </c>
      <c r="H1517" t="s">
        <v>5684</v>
      </c>
      <c r="I1517">
        <v>28.571926489999999</v>
      </c>
      <c r="J1517">
        <v>77.47901804</v>
      </c>
      <c r="K1517" t="s">
        <v>23</v>
      </c>
      <c r="L1517" t="s">
        <v>24</v>
      </c>
      <c r="M1517" t="s">
        <v>12</v>
      </c>
      <c r="O1517" s="4" t="s">
        <v>48</v>
      </c>
      <c r="P1517" t="s">
        <v>52</v>
      </c>
      <c r="Q1517" t="s">
        <v>14</v>
      </c>
    </row>
    <row r="1518" spans="1:17" x14ac:dyDescent="0.35">
      <c r="A1518" t="s">
        <v>3573</v>
      </c>
      <c r="B1518">
        <v>1105</v>
      </c>
      <c r="C1518" s="6">
        <v>7600000</v>
      </c>
      <c r="D1518">
        <v>6877</v>
      </c>
      <c r="E1518" t="s">
        <v>52</v>
      </c>
      <c r="F1518" t="s">
        <v>120</v>
      </c>
      <c r="G1518" t="s">
        <v>121</v>
      </c>
      <c r="H1518" t="s">
        <v>3574</v>
      </c>
      <c r="I1518">
        <v>28.571926489999999</v>
      </c>
      <c r="J1518">
        <v>77.47901804</v>
      </c>
      <c r="K1518" t="s">
        <v>23</v>
      </c>
      <c r="L1518" t="s">
        <v>24</v>
      </c>
      <c r="M1518" t="s">
        <v>12</v>
      </c>
      <c r="N1518" t="s">
        <v>408</v>
      </c>
      <c r="O1518" s="4" t="s">
        <v>48</v>
      </c>
      <c r="P1518" t="s">
        <v>52</v>
      </c>
      <c r="Q1518" t="s">
        <v>27</v>
      </c>
    </row>
    <row r="1519" spans="1:17" x14ac:dyDescent="0.35">
      <c r="A1519" t="s">
        <v>3622</v>
      </c>
      <c r="B1519">
        <v>1105</v>
      </c>
      <c r="C1519" s="6">
        <v>7500000</v>
      </c>
      <c r="D1519">
        <v>6787</v>
      </c>
      <c r="E1519" t="s">
        <v>52</v>
      </c>
      <c r="F1519" t="s">
        <v>1910</v>
      </c>
      <c r="G1519" t="s">
        <v>121</v>
      </c>
      <c r="H1519" t="s">
        <v>2542</v>
      </c>
      <c r="I1519">
        <v>28.571926489999999</v>
      </c>
      <c r="J1519">
        <v>77.47901804</v>
      </c>
      <c r="K1519" t="s">
        <v>23</v>
      </c>
      <c r="L1519" t="s">
        <v>24</v>
      </c>
      <c r="M1519" t="s">
        <v>12</v>
      </c>
      <c r="N1519" t="s">
        <v>251</v>
      </c>
      <c r="O1519" s="4" t="s">
        <v>48</v>
      </c>
      <c r="P1519" t="s">
        <v>52</v>
      </c>
      <c r="Q1519" t="s">
        <v>27</v>
      </c>
    </row>
    <row r="1520" spans="1:17" x14ac:dyDescent="0.35">
      <c r="A1520" t="s">
        <v>3968</v>
      </c>
      <c r="B1520">
        <v>1105</v>
      </c>
      <c r="C1520" s="6">
        <v>6600343</v>
      </c>
      <c r="D1520">
        <v>5973</v>
      </c>
      <c r="E1520" t="s">
        <v>52</v>
      </c>
      <c r="F1520" t="s">
        <v>1910</v>
      </c>
      <c r="G1520" t="s">
        <v>121</v>
      </c>
      <c r="H1520" t="s">
        <v>2542</v>
      </c>
      <c r="I1520">
        <v>28.571926489999999</v>
      </c>
      <c r="J1520">
        <v>77.47901804</v>
      </c>
      <c r="K1520" t="s">
        <v>23</v>
      </c>
      <c r="L1520" t="s">
        <v>11</v>
      </c>
      <c r="M1520" t="s">
        <v>12</v>
      </c>
      <c r="N1520" t="s">
        <v>48</v>
      </c>
      <c r="O1520" s="4" t="s">
        <v>48</v>
      </c>
      <c r="P1520" t="s">
        <v>52</v>
      </c>
      <c r="Q1520" t="s">
        <v>14</v>
      </c>
    </row>
    <row r="1521" spans="1:17" x14ac:dyDescent="0.35">
      <c r="A1521" t="s">
        <v>4192</v>
      </c>
      <c r="B1521">
        <v>1105</v>
      </c>
      <c r="C1521" s="6">
        <v>6200000</v>
      </c>
      <c r="D1521">
        <v>5610</v>
      </c>
      <c r="E1521" t="s">
        <v>52</v>
      </c>
      <c r="F1521" t="s">
        <v>1910</v>
      </c>
      <c r="G1521" t="s">
        <v>121</v>
      </c>
      <c r="H1521" t="s">
        <v>2542</v>
      </c>
      <c r="I1521">
        <v>28.571926489999999</v>
      </c>
      <c r="J1521">
        <v>77.47901804</v>
      </c>
      <c r="K1521" t="s">
        <v>23</v>
      </c>
      <c r="L1521" t="s">
        <v>24</v>
      </c>
      <c r="M1521" t="s">
        <v>12</v>
      </c>
      <c r="N1521" t="s">
        <v>188</v>
      </c>
      <c r="O1521" s="4" t="s">
        <v>52</v>
      </c>
      <c r="P1521" t="s">
        <v>52</v>
      </c>
      <c r="Q1521" t="s">
        <v>27</v>
      </c>
    </row>
    <row r="1522" spans="1:17" x14ac:dyDescent="0.35">
      <c r="A1522" t="s">
        <v>4517</v>
      </c>
      <c r="B1522">
        <v>1105</v>
      </c>
      <c r="C1522" s="6">
        <v>5450000</v>
      </c>
      <c r="D1522">
        <v>4932</v>
      </c>
      <c r="E1522" t="s">
        <v>52</v>
      </c>
      <c r="F1522" t="s">
        <v>1910</v>
      </c>
      <c r="G1522" t="s">
        <v>121</v>
      </c>
      <c r="H1522" t="s">
        <v>2542</v>
      </c>
      <c r="I1522">
        <v>28.571926489999999</v>
      </c>
      <c r="J1522">
        <v>77.47901804</v>
      </c>
      <c r="K1522" t="s">
        <v>23</v>
      </c>
      <c r="L1522" t="s">
        <v>24</v>
      </c>
      <c r="M1522" t="s">
        <v>12</v>
      </c>
      <c r="N1522" t="s">
        <v>337</v>
      </c>
      <c r="O1522" s="4" t="s">
        <v>48</v>
      </c>
      <c r="P1522" t="s">
        <v>52</v>
      </c>
      <c r="Q1522" t="s">
        <v>27</v>
      </c>
    </row>
    <row r="1523" spans="1:17" x14ac:dyDescent="0.35">
      <c r="A1523" t="s">
        <v>1606</v>
      </c>
      <c r="B1523">
        <v>1100</v>
      </c>
      <c r="C1523" s="6">
        <v>16500000</v>
      </c>
      <c r="D1523">
        <v>15000</v>
      </c>
      <c r="E1523" t="s">
        <v>48</v>
      </c>
      <c r="F1523" t="s">
        <v>341</v>
      </c>
      <c r="G1523" t="s">
        <v>8</v>
      </c>
      <c r="H1523" t="s">
        <v>717</v>
      </c>
      <c r="I1523">
        <v>28.525950926187399</v>
      </c>
      <c r="J1523">
        <v>77.361578900673507</v>
      </c>
      <c r="K1523" t="s">
        <v>23</v>
      </c>
      <c r="L1523" t="s">
        <v>24</v>
      </c>
      <c r="M1523" t="s">
        <v>12</v>
      </c>
      <c r="N1523" t="s">
        <v>13</v>
      </c>
      <c r="O1523" s="4" t="s">
        <v>48</v>
      </c>
      <c r="P1523" t="s">
        <v>48</v>
      </c>
      <c r="Q1523" t="s">
        <v>27</v>
      </c>
    </row>
    <row r="1524" spans="1:17" x14ac:dyDescent="0.35">
      <c r="A1524" t="s">
        <v>2681</v>
      </c>
      <c r="B1524">
        <v>1100</v>
      </c>
      <c r="C1524" s="6">
        <v>10000000</v>
      </c>
      <c r="D1524">
        <v>9091</v>
      </c>
      <c r="E1524" t="s">
        <v>52</v>
      </c>
      <c r="F1524" t="s">
        <v>5684</v>
      </c>
      <c r="G1524" t="s">
        <v>1873</v>
      </c>
      <c r="H1524" t="s">
        <v>1059</v>
      </c>
      <c r="I1524">
        <v>28.566578</v>
      </c>
      <c r="J1524">
        <v>77.341026999999997</v>
      </c>
      <c r="K1524" t="s">
        <v>23</v>
      </c>
      <c r="L1524" t="s">
        <v>24</v>
      </c>
      <c r="M1524" t="s">
        <v>12</v>
      </c>
      <c r="N1524" t="s">
        <v>91</v>
      </c>
      <c r="O1524" s="4" t="s">
        <v>91</v>
      </c>
      <c r="P1524" t="s">
        <v>52</v>
      </c>
      <c r="Q1524" t="s">
        <v>14</v>
      </c>
    </row>
    <row r="1525" spans="1:17" x14ac:dyDescent="0.35">
      <c r="A1525" t="s">
        <v>2685</v>
      </c>
      <c r="B1525">
        <v>1100</v>
      </c>
      <c r="C1525" s="6">
        <v>10000000</v>
      </c>
      <c r="D1525">
        <v>9091</v>
      </c>
      <c r="E1525" t="s">
        <v>52</v>
      </c>
      <c r="F1525" t="s">
        <v>5684</v>
      </c>
      <c r="G1525" t="s">
        <v>788</v>
      </c>
      <c r="H1525" t="s">
        <v>2686</v>
      </c>
      <c r="I1525">
        <v>28.5196572339031</v>
      </c>
      <c r="J1525">
        <v>77.381551260425496</v>
      </c>
      <c r="K1525" t="s">
        <v>23</v>
      </c>
      <c r="L1525" t="s">
        <v>24</v>
      </c>
      <c r="M1525" t="s">
        <v>12</v>
      </c>
      <c r="N1525" t="s">
        <v>26</v>
      </c>
      <c r="P1525" t="s">
        <v>52</v>
      </c>
      <c r="Q1525" t="s">
        <v>27</v>
      </c>
    </row>
    <row r="1526" spans="1:17" x14ac:dyDescent="0.35">
      <c r="A1526" t="s">
        <v>2688</v>
      </c>
      <c r="B1526">
        <v>1100</v>
      </c>
      <c r="C1526" s="6">
        <v>10000000</v>
      </c>
      <c r="D1526">
        <v>9091</v>
      </c>
      <c r="E1526" t="s">
        <v>52</v>
      </c>
      <c r="F1526" t="s">
        <v>1417</v>
      </c>
      <c r="G1526" t="s">
        <v>186</v>
      </c>
      <c r="H1526" t="s">
        <v>1418</v>
      </c>
      <c r="I1526">
        <v>28.421662999999999</v>
      </c>
      <c r="J1526">
        <v>77.488898000000006</v>
      </c>
      <c r="K1526" t="s">
        <v>23</v>
      </c>
      <c r="L1526" t="s">
        <v>24</v>
      </c>
      <c r="M1526" t="s">
        <v>12</v>
      </c>
      <c r="N1526" t="s">
        <v>48</v>
      </c>
      <c r="O1526" s="4" t="s">
        <v>48</v>
      </c>
      <c r="P1526" t="s">
        <v>52</v>
      </c>
      <c r="Q1526" t="s">
        <v>14</v>
      </c>
    </row>
    <row r="1527" spans="1:17" x14ac:dyDescent="0.35">
      <c r="A1527" t="s">
        <v>2691</v>
      </c>
      <c r="B1527">
        <v>1100</v>
      </c>
      <c r="C1527" s="6">
        <v>10000000</v>
      </c>
      <c r="D1527">
        <v>9091</v>
      </c>
      <c r="E1527" t="s">
        <v>48</v>
      </c>
      <c r="F1527" t="s">
        <v>1910</v>
      </c>
      <c r="G1527" t="s">
        <v>121</v>
      </c>
      <c r="H1527" t="s">
        <v>2542</v>
      </c>
      <c r="I1527">
        <v>28.571926489999999</v>
      </c>
      <c r="J1527">
        <v>77.47901804</v>
      </c>
      <c r="K1527" t="s">
        <v>23</v>
      </c>
      <c r="L1527" t="s">
        <v>24</v>
      </c>
      <c r="M1527" t="s">
        <v>12</v>
      </c>
      <c r="N1527" t="s">
        <v>52</v>
      </c>
      <c r="P1527" t="s">
        <v>52</v>
      </c>
      <c r="Q1527" t="s">
        <v>14</v>
      </c>
    </row>
    <row r="1528" spans="1:17" x14ac:dyDescent="0.35">
      <c r="A1528" t="s">
        <v>2832</v>
      </c>
      <c r="B1528">
        <v>1100</v>
      </c>
      <c r="C1528" s="6">
        <v>9600000</v>
      </c>
      <c r="D1528">
        <v>8727</v>
      </c>
      <c r="E1528" t="s">
        <v>52</v>
      </c>
      <c r="F1528" t="s">
        <v>1417</v>
      </c>
      <c r="G1528" t="s">
        <v>186</v>
      </c>
      <c r="H1528" t="s">
        <v>1418</v>
      </c>
      <c r="I1528">
        <v>28.421662999999999</v>
      </c>
      <c r="J1528">
        <v>77.488898000000006</v>
      </c>
      <c r="K1528" t="s">
        <v>23</v>
      </c>
      <c r="L1528" t="s">
        <v>24</v>
      </c>
      <c r="M1528" t="s">
        <v>12</v>
      </c>
      <c r="N1528" t="s">
        <v>73</v>
      </c>
      <c r="O1528" s="4" t="s">
        <v>52</v>
      </c>
      <c r="P1528" t="s">
        <v>52</v>
      </c>
      <c r="Q1528" t="s">
        <v>27</v>
      </c>
    </row>
    <row r="1529" spans="1:17" x14ac:dyDescent="0.35">
      <c r="A1529" t="s">
        <v>3037</v>
      </c>
      <c r="B1529">
        <v>1100</v>
      </c>
      <c r="C1529" s="6">
        <v>9000000</v>
      </c>
      <c r="D1529">
        <v>8182</v>
      </c>
      <c r="E1529" t="s">
        <v>48</v>
      </c>
      <c r="F1529" t="s">
        <v>5684</v>
      </c>
      <c r="G1529" t="s">
        <v>1756</v>
      </c>
      <c r="H1529" t="s">
        <v>5684</v>
      </c>
      <c r="I1529">
        <v>28.500906861436299</v>
      </c>
      <c r="J1529">
        <v>77.381042935833307</v>
      </c>
      <c r="K1529" t="s">
        <v>23</v>
      </c>
      <c r="L1529" t="s">
        <v>24</v>
      </c>
      <c r="M1529" t="s">
        <v>12</v>
      </c>
      <c r="N1529" t="s">
        <v>244</v>
      </c>
      <c r="P1529" t="s">
        <v>52</v>
      </c>
      <c r="Q1529" t="s">
        <v>14</v>
      </c>
    </row>
    <row r="1530" spans="1:17" x14ac:dyDescent="0.35">
      <c r="A1530" t="s">
        <v>3035</v>
      </c>
      <c r="B1530">
        <v>1100</v>
      </c>
      <c r="C1530" s="6">
        <v>9000000</v>
      </c>
      <c r="D1530">
        <v>8182</v>
      </c>
      <c r="E1530" t="s">
        <v>52</v>
      </c>
      <c r="F1530" t="s">
        <v>1417</v>
      </c>
      <c r="G1530" t="s">
        <v>186</v>
      </c>
      <c r="H1530" t="s">
        <v>1418</v>
      </c>
      <c r="I1530">
        <v>28.421662999999999</v>
      </c>
      <c r="J1530">
        <v>77.488898000000006</v>
      </c>
      <c r="K1530" t="s">
        <v>23</v>
      </c>
      <c r="L1530" t="s">
        <v>24</v>
      </c>
      <c r="M1530" t="s">
        <v>12</v>
      </c>
      <c r="N1530" t="s">
        <v>109</v>
      </c>
      <c r="O1530" s="4" t="s">
        <v>48</v>
      </c>
      <c r="P1530" t="s">
        <v>52</v>
      </c>
      <c r="Q1530" t="s">
        <v>14</v>
      </c>
    </row>
    <row r="1531" spans="1:17" x14ac:dyDescent="0.35">
      <c r="A1531" t="s">
        <v>3036</v>
      </c>
      <c r="B1531">
        <v>1100</v>
      </c>
      <c r="C1531" s="6">
        <v>9000000</v>
      </c>
      <c r="D1531">
        <v>8182</v>
      </c>
      <c r="E1531" t="s">
        <v>52</v>
      </c>
      <c r="F1531" t="s">
        <v>1417</v>
      </c>
      <c r="G1531" t="s">
        <v>186</v>
      </c>
      <c r="H1531" t="s">
        <v>1418</v>
      </c>
      <c r="I1531">
        <v>28.421662999999999</v>
      </c>
      <c r="J1531">
        <v>77.488898000000006</v>
      </c>
      <c r="K1531" t="s">
        <v>23</v>
      </c>
      <c r="L1531" t="s">
        <v>24</v>
      </c>
      <c r="M1531" t="s">
        <v>12</v>
      </c>
      <c r="N1531" t="s">
        <v>426</v>
      </c>
      <c r="P1531" t="s">
        <v>52</v>
      </c>
      <c r="Q1531" t="s">
        <v>14</v>
      </c>
    </row>
    <row r="1532" spans="1:17" x14ac:dyDescent="0.35">
      <c r="A1532" t="s">
        <v>3147</v>
      </c>
      <c r="B1532">
        <v>1100</v>
      </c>
      <c r="C1532" s="6">
        <v>8800000</v>
      </c>
      <c r="D1532">
        <v>8000</v>
      </c>
      <c r="E1532" t="s">
        <v>52</v>
      </c>
      <c r="F1532" t="s">
        <v>3148</v>
      </c>
      <c r="G1532" t="s">
        <v>3149</v>
      </c>
      <c r="H1532" t="s">
        <v>3150</v>
      </c>
      <c r="I1532">
        <v>28.6212655</v>
      </c>
      <c r="J1532">
        <v>77.364423000000002</v>
      </c>
      <c r="K1532" t="s">
        <v>23</v>
      </c>
      <c r="L1532" t="s">
        <v>24</v>
      </c>
      <c r="M1532" t="s">
        <v>12</v>
      </c>
      <c r="N1532" t="s">
        <v>91</v>
      </c>
      <c r="O1532" s="4" t="s">
        <v>48</v>
      </c>
      <c r="P1532" t="s">
        <v>52</v>
      </c>
      <c r="Q1532" t="s">
        <v>27</v>
      </c>
    </row>
    <row r="1533" spans="1:17" x14ac:dyDescent="0.35">
      <c r="A1533" t="s">
        <v>3152</v>
      </c>
      <c r="B1533">
        <v>1100</v>
      </c>
      <c r="C1533" s="6">
        <v>8800000</v>
      </c>
      <c r="D1533">
        <v>8000</v>
      </c>
      <c r="E1533" t="s">
        <v>52</v>
      </c>
      <c r="F1533" t="s">
        <v>5684</v>
      </c>
      <c r="G1533" t="s">
        <v>226</v>
      </c>
      <c r="H1533" t="s">
        <v>3153</v>
      </c>
      <c r="I1533">
        <v>28.552880395497201</v>
      </c>
      <c r="J1533">
        <v>77.336700031982502</v>
      </c>
      <c r="K1533" t="s">
        <v>10</v>
      </c>
      <c r="L1533" t="s">
        <v>24</v>
      </c>
      <c r="M1533" t="s">
        <v>12</v>
      </c>
      <c r="N1533" t="s">
        <v>52</v>
      </c>
      <c r="O1533" s="4" t="s">
        <v>91</v>
      </c>
      <c r="P1533" t="s">
        <v>52</v>
      </c>
      <c r="Q1533" t="s">
        <v>145</v>
      </c>
    </row>
    <row r="1534" spans="1:17" x14ac:dyDescent="0.35">
      <c r="A1534" t="s">
        <v>3180</v>
      </c>
      <c r="B1534">
        <v>1100</v>
      </c>
      <c r="C1534" s="6">
        <v>8600000</v>
      </c>
      <c r="D1534">
        <v>7818</v>
      </c>
      <c r="E1534" t="s">
        <v>52</v>
      </c>
      <c r="F1534" t="s">
        <v>5684</v>
      </c>
      <c r="G1534" t="s">
        <v>449</v>
      </c>
      <c r="H1534" t="s">
        <v>5684</v>
      </c>
      <c r="I1534">
        <v>28.509478695479501</v>
      </c>
      <c r="J1534">
        <v>77.410132233120507</v>
      </c>
      <c r="K1534" t="s">
        <v>23</v>
      </c>
      <c r="L1534" t="s">
        <v>24</v>
      </c>
      <c r="M1534" t="s">
        <v>12</v>
      </c>
      <c r="N1534" t="s">
        <v>102</v>
      </c>
      <c r="O1534" s="4" t="s">
        <v>91</v>
      </c>
      <c r="P1534" t="s">
        <v>52</v>
      </c>
      <c r="Q1534" t="s">
        <v>145</v>
      </c>
    </row>
    <row r="1535" spans="1:17" x14ac:dyDescent="0.35">
      <c r="A1535" t="s">
        <v>3219</v>
      </c>
      <c r="B1535">
        <v>1100</v>
      </c>
      <c r="C1535" s="6">
        <v>8500000</v>
      </c>
      <c r="D1535">
        <v>7727</v>
      </c>
      <c r="E1535" t="s">
        <v>52</v>
      </c>
      <c r="F1535" t="s">
        <v>463</v>
      </c>
      <c r="G1535" t="s">
        <v>3063</v>
      </c>
      <c r="H1535" t="s">
        <v>3072</v>
      </c>
      <c r="I1535">
        <v>28.579332991658099</v>
      </c>
      <c r="J1535">
        <v>77.334861931637604</v>
      </c>
      <c r="K1535" t="s">
        <v>23</v>
      </c>
      <c r="L1535" t="s">
        <v>24</v>
      </c>
      <c r="M1535" t="s">
        <v>12</v>
      </c>
      <c r="N1535" t="s">
        <v>26</v>
      </c>
      <c r="O1535" s="4" t="s">
        <v>91</v>
      </c>
      <c r="P1535" t="s">
        <v>91</v>
      </c>
      <c r="Q1535" t="s">
        <v>27</v>
      </c>
    </row>
    <row r="1536" spans="1:17" x14ac:dyDescent="0.35">
      <c r="A1536" t="s">
        <v>3343</v>
      </c>
      <c r="B1536">
        <v>1100</v>
      </c>
      <c r="C1536" s="6">
        <v>8200000</v>
      </c>
      <c r="D1536">
        <v>7454</v>
      </c>
      <c r="E1536" t="s">
        <v>52</v>
      </c>
      <c r="F1536" t="s">
        <v>5684</v>
      </c>
      <c r="G1536" t="s">
        <v>788</v>
      </c>
      <c r="H1536" t="s">
        <v>2686</v>
      </c>
      <c r="I1536">
        <v>28.5196572339031</v>
      </c>
      <c r="J1536">
        <v>77.381551260425496</v>
      </c>
      <c r="K1536" t="s">
        <v>23</v>
      </c>
      <c r="L1536" t="s">
        <v>24</v>
      </c>
      <c r="M1536" t="s">
        <v>517</v>
      </c>
      <c r="N1536" t="s">
        <v>91</v>
      </c>
      <c r="O1536" s="4" t="s">
        <v>52</v>
      </c>
      <c r="P1536" t="s">
        <v>52</v>
      </c>
      <c r="Q1536" t="s">
        <v>14</v>
      </c>
    </row>
    <row r="1537" spans="1:17" x14ac:dyDescent="0.35">
      <c r="A1537" t="s">
        <v>3412</v>
      </c>
      <c r="B1537">
        <v>1100</v>
      </c>
      <c r="C1537" s="6">
        <v>8000000</v>
      </c>
      <c r="D1537">
        <v>7273</v>
      </c>
      <c r="E1537" t="s">
        <v>52</v>
      </c>
      <c r="F1537" t="s">
        <v>1270</v>
      </c>
      <c r="G1537" t="s">
        <v>34</v>
      </c>
      <c r="H1537" t="s">
        <v>1271</v>
      </c>
      <c r="I1537">
        <v>28.560753744315001</v>
      </c>
      <c r="J1537">
        <v>77.3863395619355</v>
      </c>
      <c r="K1537" t="s">
        <v>23</v>
      </c>
      <c r="L1537" t="s">
        <v>24</v>
      </c>
      <c r="M1537" t="s">
        <v>12</v>
      </c>
      <c r="N1537" t="s">
        <v>13</v>
      </c>
      <c r="O1537" s="4" t="s">
        <v>52</v>
      </c>
      <c r="P1537" t="s">
        <v>52</v>
      </c>
      <c r="Q1537" t="s">
        <v>27</v>
      </c>
    </row>
    <row r="1538" spans="1:17" x14ac:dyDescent="0.35">
      <c r="A1538" t="s">
        <v>3829</v>
      </c>
      <c r="B1538">
        <v>1100</v>
      </c>
      <c r="C1538" s="6">
        <v>7000000</v>
      </c>
      <c r="D1538">
        <v>6363</v>
      </c>
      <c r="E1538" t="s">
        <v>52</v>
      </c>
      <c r="F1538" t="s">
        <v>2749</v>
      </c>
      <c r="G1538" t="s">
        <v>121</v>
      </c>
      <c r="H1538" t="s">
        <v>2750</v>
      </c>
      <c r="I1538">
        <v>28.571926489999999</v>
      </c>
      <c r="J1538">
        <v>77.47901804</v>
      </c>
      <c r="K1538" t="s">
        <v>23</v>
      </c>
      <c r="L1538" t="s">
        <v>24</v>
      </c>
      <c r="M1538" t="s">
        <v>12</v>
      </c>
      <c r="N1538" t="s">
        <v>57</v>
      </c>
      <c r="O1538" s="4" t="s">
        <v>13</v>
      </c>
      <c r="P1538" t="s">
        <v>52</v>
      </c>
      <c r="Q1538" t="s">
        <v>27</v>
      </c>
    </row>
    <row r="1539" spans="1:17" x14ac:dyDescent="0.35">
      <c r="A1539" t="s">
        <v>3833</v>
      </c>
      <c r="B1539">
        <v>1100</v>
      </c>
      <c r="C1539" s="6">
        <v>7000000</v>
      </c>
      <c r="D1539">
        <v>6364</v>
      </c>
      <c r="E1539" t="s">
        <v>52</v>
      </c>
      <c r="F1539" t="s">
        <v>5684</v>
      </c>
      <c r="G1539" t="s">
        <v>1760</v>
      </c>
      <c r="H1539" t="s">
        <v>5684</v>
      </c>
      <c r="I1539">
        <v>28.5823489</v>
      </c>
      <c r="J1539">
        <v>77.340454800000003</v>
      </c>
      <c r="K1539" t="s">
        <v>23</v>
      </c>
      <c r="L1539" t="s">
        <v>24</v>
      </c>
      <c r="M1539" t="s">
        <v>12</v>
      </c>
      <c r="N1539" t="s">
        <v>48</v>
      </c>
      <c r="O1539" s="4" t="s">
        <v>48</v>
      </c>
      <c r="P1539" t="s">
        <v>52</v>
      </c>
      <c r="Q1539" t="s">
        <v>27</v>
      </c>
    </row>
    <row r="1540" spans="1:17" x14ac:dyDescent="0.35">
      <c r="A1540" t="s">
        <v>4072</v>
      </c>
      <c r="B1540">
        <v>1100</v>
      </c>
      <c r="C1540" s="6">
        <v>6500000</v>
      </c>
      <c r="D1540">
        <v>5909</v>
      </c>
      <c r="E1540" t="s">
        <v>48</v>
      </c>
      <c r="F1540" t="s">
        <v>4105</v>
      </c>
      <c r="G1540" t="s">
        <v>226</v>
      </c>
      <c r="H1540" t="s">
        <v>4073</v>
      </c>
      <c r="I1540">
        <v>28.552880395497201</v>
      </c>
      <c r="J1540">
        <v>77.336700031982502</v>
      </c>
      <c r="K1540" t="s">
        <v>23</v>
      </c>
      <c r="L1540" t="s">
        <v>24</v>
      </c>
      <c r="M1540" t="s">
        <v>12</v>
      </c>
      <c r="N1540" t="s">
        <v>13</v>
      </c>
      <c r="O1540" s="4" t="s">
        <v>52</v>
      </c>
      <c r="P1540" t="s">
        <v>52</v>
      </c>
      <c r="Q1540" t="s">
        <v>14</v>
      </c>
    </row>
    <row r="1541" spans="1:17" x14ac:dyDescent="0.35">
      <c r="A1541" t="s">
        <v>4580</v>
      </c>
      <c r="B1541">
        <v>1100</v>
      </c>
      <c r="C1541" s="6">
        <v>5200000</v>
      </c>
      <c r="D1541">
        <v>4727</v>
      </c>
      <c r="E1541" t="s">
        <v>52</v>
      </c>
      <c r="F1541" t="s">
        <v>5684</v>
      </c>
      <c r="G1541" t="s">
        <v>1488</v>
      </c>
      <c r="H1541" t="s">
        <v>5684</v>
      </c>
      <c r="I1541">
        <v>28.505486999999999</v>
      </c>
      <c r="J1541">
        <v>77.372600000000006</v>
      </c>
      <c r="K1541" t="s">
        <v>10</v>
      </c>
      <c r="L1541" t="s">
        <v>24</v>
      </c>
      <c r="M1541" t="s">
        <v>12</v>
      </c>
      <c r="N1541" t="s">
        <v>244</v>
      </c>
      <c r="O1541" s="4" t="s">
        <v>52</v>
      </c>
      <c r="P1541" t="s">
        <v>52</v>
      </c>
    </row>
    <row r="1542" spans="1:17" x14ac:dyDescent="0.35">
      <c r="A1542" t="s">
        <v>4711</v>
      </c>
      <c r="B1542">
        <v>1100</v>
      </c>
      <c r="C1542" s="6">
        <v>4800000</v>
      </c>
      <c r="D1542">
        <v>4364</v>
      </c>
      <c r="E1542" t="s">
        <v>52</v>
      </c>
      <c r="F1542" t="s">
        <v>5684</v>
      </c>
      <c r="H1542" t="s">
        <v>5684</v>
      </c>
      <c r="K1542" t="s">
        <v>23</v>
      </c>
      <c r="L1542" t="s">
        <v>24</v>
      </c>
      <c r="M1542" t="s">
        <v>517</v>
      </c>
      <c r="N1542" t="s">
        <v>48</v>
      </c>
      <c r="O1542" s="4" t="s">
        <v>52</v>
      </c>
      <c r="P1542" t="s">
        <v>52</v>
      </c>
      <c r="Q1542" t="s">
        <v>27</v>
      </c>
    </row>
    <row r="1543" spans="1:17" x14ac:dyDescent="0.35">
      <c r="A1543" t="s">
        <v>4839</v>
      </c>
      <c r="B1543">
        <v>1100</v>
      </c>
      <c r="C1543" s="6">
        <v>4500000</v>
      </c>
      <c r="D1543">
        <v>4091</v>
      </c>
      <c r="E1543" t="s">
        <v>48</v>
      </c>
      <c r="F1543" t="s">
        <v>5684</v>
      </c>
      <c r="G1543" t="s">
        <v>121</v>
      </c>
      <c r="H1543" t="s">
        <v>5684</v>
      </c>
      <c r="I1543">
        <v>28.571926489999999</v>
      </c>
      <c r="J1543">
        <v>77.47901804</v>
      </c>
      <c r="K1543" t="s">
        <v>23</v>
      </c>
      <c r="L1543" t="s">
        <v>24</v>
      </c>
      <c r="M1543" t="s">
        <v>517</v>
      </c>
      <c r="N1543" t="s">
        <v>91</v>
      </c>
      <c r="O1543" s="4" t="s">
        <v>52</v>
      </c>
      <c r="P1543" t="s">
        <v>48</v>
      </c>
      <c r="Q1543" t="s">
        <v>145</v>
      </c>
    </row>
    <row r="1544" spans="1:17" x14ac:dyDescent="0.35">
      <c r="A1544" t="s">
        <v>4983</v>
      </c>
      <c r="B1544">
        <v>1100</v>
      </c>
      <c r="C1544" s="6">
        <v>4000000</v>
      </c>
      <c r="D1544">
        <v>3636</v>
      </c>
      <c r="E1544" t="s">
        <v>52</v>
      </c>
      <c r="F1544" t="s">
        <v>5684</v>
      </c>
      <c r="H1544" t="s">
        <v>5684</v>
      </c>
      <c r="K1544" t="s">
        <v>23</v>
      </c>
      <c r="L1544" t="s">
        <v>24</v>
      </c>
      <c r="M1544" t="s">
        <v>12</v>
      </c>
      <c r="N1544" t="s">
        <v>6</v>
      </c>
      <c r="P1544" t="s">
        <v>52</v>
      </c>
      <c r="Q1544" t="s">
        <v>14</v>
      </c>
    </row>
    <row r="1545" spans="1:17" x14ac:dyDescent="0.35">
      <c r="A1545" t="s">
        <v>5050</v>
      </c>
      <c r="B1545">
        <v>1100</v>
      </c>
      <c r="C1545" s="6">
        <v>3756000</v>
      </c>
      <c r="D1545">
        <v>3414</v>
      </c>
      <c r="E1545" t="s">
        <v>52</v>
      </c>
      <c r="F1545" t="s">
        <v>5684</v>
      </c>
      <c r="G1545" t="s">
        <v>2055</v>
      </c>
      <c r="H1545" t="s">
        <v>5684</v>
      </c>
      <c r="I1545">
        <v>28.5851356051256</v>
      </c>
      <c r="J1545">
        <v>77.3787422735885</v>
      </c>
      <c r="K1545" t="s">
        <v>23</v>
      </c>
      <c r="L1545" t="s">
        <v>11</v>
      </c>
      <c r="M1545" t="s">
        <v>517</v>
      </c>
      <c r="N1545" t="s">
        <v>52</v>
      </c>
      <c r="O1545" s="4" t="s">
        <v>91</v>
      </c>
      <c r="P1545" t="s">
        <v>52</v>
      </c>
      <c r="Q1545" t="s">
        <v>27</v>
      </c>
    </row>
    <row r="1546" spans="1:17" x14ac:dyDescent="0.35">
      <c r="A1546" t="s">
        <v>5225</v>
      </c>
      <c r="B1546">
        <v>1100</v>
      </c>
      <c r="C1546" s="6">
        <v>3200000</v>
      </c>
      <c r="D1546">
        <v>2909</v>
      </c>
      <c r="E1546" t="s">
        <v>52</v>
      </c>
      <c r="F1546" t="s">
        <v>5684</v>
      </c>
      <c r="H1546" t="s">
        <v>5684</v>
      </c>
      <c r="K1546" t="s">
        <v>23</v>
      </c>
      <c r="L1546" t="s">
        <v>24</v>
      </c>
      <c r="M1546" t="s">
        <v>12</v>
      </c>
      <c r="N1546" t="s">
        <v>91</v>
      </c>
      <c r="P1546" t="s">
        <v>52</v>
      </c>
      <c r="Q1546" t="s">
        <v>27</v>
      </c>
    </row>
    <row r="1547" spans="1:17" x14ac:dyDescent="0.35">
      <c r="A1547" t="s">
        <v>5279</v>
      </c>
      <c r="B1547">
        <v>1100</v>
      </c>
      <c r="C1547" s="6">
        <v>3000000</v>
      </c>
      <c r="D1547">
        <v>2727</v>
      </c>
      <c r="E1547" t="s">
        <v>52</v>
      </c>
      <c r="F1547" t="s">
        <v>5684</v>
      </c>
      <c r="G1547" t="s">
        <v>3032</v>
      </c>
      <c r="H1547" t="s">
        <v>5684</v>
      </c>
      <c r="I1547">
        <v>28.586504652178402</v>
      </c>
      <c r="J1547">
        <v>77.386492093443707</v>
      </c>
      <c r="K1547" t="s">
        <v>23</v>
      </c>
      <c r="L1547" t="s">
        <v>24</v>
      </c>
      <c r="M1547" t="s">
        <v>12</v>
      </c>
      <c r="N1547" t="s">
        <v>13</v>
      </c>
      <c r="P1547" t="s">
        <v>52</v>
      </c>
      <c r="Q1547" t="s">
        <v>145</v>
      </c>
    </row>
    <row r="1548" spans="1:17" x14ac:dyDescent="0.35">
      <c r="A1548" t="s">
        <v>5280</v>
      </c>
      <c r="B1548">
        <v>1100</v>
      </c>
      <c r="C1548" s="6">
        <v>3000000</v>
      </c>
      <c r="D1548">
        <v>2727</v>
      </c>
      <c r="E1548" t="s">
        <v>52</v>
      </c>
      <c r="F1548" t="s">
        <v>5684</v>
      </c>
      <c r="G1548" t="s">
        <v>3032</v>
      </c>
      <c r="H1548" t="s">
        <v>5684</v>
      </c>
      <c r="I1548">
        <v>28.586504652178402</v>
      </c>
      <c r="J1548">
        <v>77.386492093443707</v>
      </c>
      <c r="K1548" t="s">
        <v>23</v>
      </c>
      <c r="L1548" t="s">
        <v>24</v>
      </c>
      <c r="M1548" t="s">
        <v>517</v>
      </c>
      <c r="N1548" t="s">
        <v>91</v>
      </c>
      <c r="P1548" t="s">
        <v>52</v>
      </c>
    </row>
    <row r="1549" spans="1:17" x14ac:dyDescent="0.35">
      <c r="A1549" t="s">
        <v>4068</v>
      </c>
      <c r="B1549">
        <v>1096</v>
      </c>
      <c r="C1549" s="6">
        <v>6500000</v>
      </c>
      <c r="D1549">
        <v>5931</v>
      </c>
      <c r="E1549" t="s">
        <v>52</v>
      </c>
      <c r="F1549" t="s">
        <v>4069</v>
      </c>
      <c r="G1549" t="s">
        <v>121</v>
      </c>
      <c r="H1549" t="s">
        <v>4070</v>
      </c>
      <c r="I1549">
        <v>28.571926489999999</v>
      </c>
      <c r="J1549">
        <v>77.47901804</v>
      </c>
      <c r="K1549" t="s">
        <v>23</v>
      </c>
      <c r="L1549" t="s">
        <v>24</v>
      </c>
      <c r="M1549" t="s">
        <v>12</v>
      </c>
      <c r="N1549" t="s">
        <v>165</v>
      </c>
      <c r="O1549" s="4" t="s">
        <v>52</v>
      </c>
      <c r="P1549" t="s">
        <v>52</v>
      </c>
      <c r="Q1549" t="s">
        <v>27</v>
      </c>
    </row>
    <row r="1550" spans="1:17" x14ac:dyDescent="0.35">
      <c r="A1550" t="s">
        <v>1723</v>
      </c>
      <c r="B1550">
        <v>1095</v>
      </c>
      <c r="C1550" s="6">
        <v>15330000</v>
      </c>
      <c r="D1550">
        <v>14000</v>
      </c>
      <c r="E1550" t="s">
        <v>52</v>
      </c>
      <c r="F1550" t="s">
        <v>5684</v>
      </c>
      <c r="G1550" t="s">
        <v>186</v>
      </c>
      <c r="H1550" t="s">
        <v>5684</v>
      </c>
      <c r="I1550">
        <v>28.421662999999999</v>
      </c>
      <c r="J1550">
        <v>77.488898000000006</v>
      </c>
      <c r="K1550" t="s">
        <v>23</v>
      </c>
      <c r="L1550" t="s">
        <v>11</v>
      </c>
      <c r="M1550" t="s">
        <v>12</v>
      </c>
      <c r="N1550" t="s">
        <v>82</v>
      </c>
      <c r="O1550" s="4" t="s">
        <v>52</v>
      </c>
      <c r="P1550" t="s">
        <v>52</v>
      </c>
      <c r="Q1550" t="s">
        <v>27</v>
      </c>
    </row>
    <row r="1551" spans="1:17" x14ac:dyDescent="0.35">
      <c r="A1551" t="s">
        <v>2427</v>
      </c>
      <c r="B1551">
        <v>1095</v>
      </c>
      <c r="C1551" s="6">
        <v>11000000</v>
      </c>
      <c r="D1551">
        <v>10046</v>
      </c>
      <c r="E1551" t="s">
        <v>52</v>
      </c>
      <c r="F1551" t="s">
        <v>389</v>
      </c>
      <c r="G1551" t="s">
        <v>186</v>
      </c>
      <c r="H1551" t="s">
        <v>390</v>
      </c>
      <c r="I1551">
        <v>28.421662999999999</v>
      </c>
      <c r="J1551">
        <v>77.488898000000006</v>
      </c>
      <c r="K1551" t="s">
        <v>23</v>
      </c>
      <c r="L1551" t="s">
        <v>24</v>
      </c>
      <c r="M1551" t="s">
        <v>12</v>
      </c>
      <c r="N1551" t="s">
        <v>153</v>
      </c>
      <c r="P1551" t="s">
        <v>52</v>
      </c>
      <c r="Q1551" t="s">
        <v>27</v>
      </c>
    </row>
    <row r="1552" spans="1:17" x14ac:dyDescent="0.35">
      <c r="A1552" t="s">
        <v>2873</v>
      </c>
      <c r="B1552">
        <v>1095</v>
      </c>
      <c r="C1552" s="6">
        <v>9500000</v>
      </c>
      <c r="D1552">
        <v>8676</v>
      </c>
      <c r="E1552" t="s">
        <v>52</v>
      </c>
      <c r="F1552" t="s">
        <v>389</v>
      </c>
      <c r="G1552" t="s">
        <v>186</v>
      </c>
      <c r="H1552" t="s">
        <v>390</v>
      </c>
      <c r="I1552">
        <v>28.421662999999999</v>
      </c>
      <c r="J1552">
        <v>77.488898000000006</v>
      </c>
      <c r="K1552" t="s">
        <v>10</v>
      </c>
      <c r="L1552" t="s">
        <v>24</v>
      </c>
      <c r="M1552" t="s">
        <v>12</v>
      </c>
      <c r="N1552" t="s">
        <v>165</v>
      </c>
      <c r="P1552" t="s">
        <v>52</v>
      </c>
      <c r="Q1552" t="s">
        <v>14</v>
      </c>
    </row>
    <row r="1553" spans="1:17" x14ac:dyDescent="0.35">
      <c r="A1553" t="s">
        <v>3411</v>
      </c>
      <c r="B1553">
        <v>1095</v>
      </c>
      <c r="C1553" s="6">
        <v>8000000</v>
      </c>
      <c r="D1553">
        <v>7306</v>
      </c>
      <c r="E1553" t="s">
        <v>52</v>
      </c>
      <c r="F1553" t="s">
        <v>5684</v>
      </c>
      <c r="G1553" t="s">
        <v>449</v>
      </c>
      <c r="H1553" t="s">
        <v>5684</v>
      </c>
      <c r="I1553">
        <v>28.509478695479501</v>
      </c>
      <c r="J1553">
        <v>77.410132233120507</v>
      </c>
      <c r="K1553" t="s">
        <v>23</v>
      </c>
      <c r="L1553" t="s">
        <v>24</v>
      </c>
      <c r="M1553" t="s">
        <v>12</v>
      </c>
      <c r="N1553" t="s">
        <v>337</v>
      </c>
      <c r="P1553" t="s">
        <v>52</v>
      </c>
      <c r="Q1553" t="s">
        <v>27</v>
      </c>
    </row>
    <row r="1554" spans="1:17" x14ac:dyDescent="0.35">
      <c r="A1554" t="s">
        <v>3974</v>
      </c>
      <c r="B1554">
        <v>1095</v>
      </c>
      <c r="C1554" s="6">
        <v>6600000</v>
      </c>
      <c r="D1554">
        <v>6027</v>
      </c>
      <c r="E1554" t="s">
        <v>52</v>
      </c>
      <c r="F1554" t="s">
        <v>3975</v>
      </c>
      <c r="G1554" t="s">
        <v>121</v>
      </c>
      <c r="H1554" t="s">
        <v>3976</v>
      </c>
      <c r="I1554">
        <v>28.571926489999999</v>
      </c>
      <c r="J1554">
        <v>77.47901804</v>
      </c>
      <c r="K1554" t="s">
        <v>23</v>
      </c>
      <c r="L1554" t="s">
        <v>24</v>
      </c>
      <c r="M1554" t="s">
        <v>12</v>
      </c>
      <c r="N1554" t="s">
        <v>244</v>
      </c>
      <c r="O1554" s="4" t="s">
        <v>48</v>
      </c>
      <c r="P1554" t="s">
        <v>52</v>
      </c>
      <c r="Q1554" t="s">
        <v>27</v>
      </c>
    </row>
    <row r="1555" spans="1:17" x14ac:dyDescent="0.35">
      <c r="A1555" t="s">
        <v>4411</v>
      </c>
      <c r="B1555">
        <v>1095</v>
      </c>
      <c r="C1555" s="6">
        <v>5600000</v>
      </c>
      <c r="D1555">
        <v>5114</v>
      </c>
      <c r="E1555" t="s">
        <v>52</v>
      </c>
      <c r="F1555" t="s">
        <v>1088</v>
      </c>
      <c r="G1555" t="s">
        <v>2545</v>
      </c>
      <c r="H1555" t="s">
        <v>3930</v>
      </c>
      <c r="I1555">
        <v>28.582315000000001</v>
      </c>
      <c r="J1555">
        <v>77.404719499999999</v>
      </c>
      <c r="K1555" t="s">
        <v>23</v>
      </c>
      <c r="L1555" t="s">
        <v>24</v>
      </c>
      <c r="M1555" t="s">
        <v>12</v>
      </c>
      <c r="N1555" t="s">
        <v>37</v>
      </c>
      <c r="O1555" s="4" t="s">
        <v>48</v>
      </c>
      <c r="P1555" t="s">
        <v>52</v>
      </c>
      <c r="Q1555" t="s">
        <v>14</v>
      </c>
    </row>
    <row r="1556" spans="1:17" x14ac:dyDescent="0.35">
      <c r="A1556" t="s">
        <v>4415</v>
      </c>
      <c r="B1556">
        <v>1095</v>
      </c>
      <c r="C1556" s="6">
        <v>5600000</v>
      </c>
      <c r="D1556">
        <v>5114</v>
      </c>
      <c r="E1556" t="s">
        <v>52</v>
      </c>
      <c r="F1556" t="s">
        <v>1088</v>
      </c>
      <c r="G1556" t="s">
        <v>2545</v>
      </c>
      <c r="H1556" t="s">
        <v>3930</v>
      </c>
      <c r="I1556">
        <v>28.582315000000001</v>
      </c>
      <c r="J1556">
        <v>77.404719499999999</v>
      </c>
      <c r="K1556" t="s">
        <v>10</v>
      </c>
      <c r="L1556" t="s">
        <v>24</v>
      </c>
      <c r="M1556" t="s">
        <v>12</v>
      </c>
      <c r="N1556" t="s">
        <v>6</v>
      </c>
      <c r="P1556" t="s">
        <v>52</v>
      </c>
      <c r="Q1556" t="s">
        <v>14</v>
      </c>
    </row>
    <row r="1557" spans="1:17" x14ac:dyDescent="0.35">
      <c r="A1557" t="s">
        <v>4492</v>
      </c>
      <c r="B1557">
        <v>1095</v>
      </c>
      <c r="C1557" s="6">
        <v>5500000</v>
      </c>
      <c r="D1557">
        <v>5023</v>
      </c>
      <c r="E1557" t="s">
        <v>52</v>
      </c>
      <c r="F1557" t="s">
        <v>1088</v>
      </c>
      <c r="G1557" t="s">
        <v>2545</v>
      </c>
      <c r="H1557" t="s">
        <v>3930</v>
      </c>
      <c r="I1557">
        <v>28.582315000000001</v>
      </c>
      <c r="J1557">
        <v>77.404719499999999</v>
      </c>
      <c r="K1557" t="s">
        <v>10</v>
      </c>
      <c r="L1557" t="s">
        <v>24</v>
      </c>
      <c r="M1557" t="s">
        <v>12</v>
      </c>
      <c r="N1557" t="s">
        <v>6</v>
      </c>
      <c r="P1557" t="s">
        <v>52</v>
      </c>
      <c r="Q1557" t="s">
        <v>14</v>
      </c>
    </row>
    <row r="1558" spans="1:17" x14ac:dyDescent="0.35">
      <c r="A1558" t="s">
        <v>4493</v>
      </c>
      <c r="B1558">
        <v>1095</v>
      </c>
      <c r="C1558" s="6">
        <v>5500000</v>
      </c>
      <c r="D1558">
        <v>5023</v>
      </c>
      <c r="E1558" t="s">
        <v>52</v>
      </c>
      <c r="F1558" t="s">
        <v>1088</v>
      </c>
      <c r="G1558" t="s">
        <v>2545</v>
      </c>
      <c r="H1558" t="s">
        <v>3930</v>
      </c>
      <c r="I1558">
        <v>28.582315000000001</v>
      </c>
      <c r="J1558">
        <v>77.404719499999999</v>
      </c>
      <c r="K1558" t="s">
        <v>10</v>
      </c>
      <c r="L1558" t="s">
        <v>24</v>
      </c>
      <c r="M1558" t="s">
        <v>12</v>
      </c>
      <c r="N1558" t="s">
        <v>48</v>
      </c>
      <c r="P1558" t="s">
        <v>52</v>
      </c>
      <c r="Q1558" t="s">
        <v>14</v>
      </c>
    </row>
    <row r="1559" spans="1:17" x14ac:dyDescent="0.35">
      <c r="A1559" t="s">
        <v>4515</v>
      </c>
      <c r="B1559">
        <v>1095</v>
      </c>
      <c r="C1559" s="6">
        <v>5471001</v>
      </c>
      <c r="D1559">
        <v>4996</v>
      </c>
      <c r="E1559" t="s">
        <v>52</v>
      </c>
      <c r="F1559" t="s">
        <v>1088</v>
      </c>
      <c r="G1559" t="s">
        <v>2545</v>
      </c>
      <c r="H1559" t="s">
        <v>3930</v>
      </c>
      <c r="I1559">
        <v>28.582315000000001</v>
      </c>
      <c r="J1559">
        <v>77.404719499999999</v>
      </c>
      <c r="K1559" t="s">
        <v>23</v>
      </c>
      <c r="L1559" t="s">
        <v>11</v>
      </c>
      <c r="M1559" t="s">
        <v>12</v>
      </c>
      <c r="N1559" t="s">
        <v>123</v>
      </c>
      <c r="O1559" s="4" t="s">
        <v>48</v>
      </c>
      <c r="P1559" t="s">
        <v>52</v>
      </c>
      <c r="Q1559" t="s">
        <v>14</v>
      </c>
    </row>
    <row r="1560" spans="1:17" x14ac:dyDescent="0.35">
      <c r="A1560" t="s">
        <v>4646</v>
      </c>
      <c r="B1560">
        <v>1095</v>
      </c>
      <c r="C1560" s="6">
        <v>5000000</v>
      </c>
      <c r="D1560">
        <v>4566</v>
      </c>
      <c r="E1560" t="s">
        <v>52</v>
      </c>
      <c r="F1560" t="s">
        <v>5684</v>
      </c>
      <c r="G1560" t="s">
        <v>121</v>
      </c>
      <c r="H1560" t="s">
        <v>5684</v>
      </c>
      <c r="I1560">
        <v>28.571926489999999</v>
      </c>
      <c r="J1560">
        <v>77.47901804</v>
      </c>
      <c r="K1560" t="s">
        <v>23</v>
      </c>
      <c r="L1560" t="s">
        <v>24</v>
      </c>
      <c r="M1560" t="s">
        <v>12</v>
      </c>
      <c r="N1560" t="s">
        <v>26</v>
      </c>
      <c r="P1560" t="s">
        <v>52</v>
      </c>
      <c r="Q1560" t="s">
        <v>145</v>
      </c>
    </row>
    <row r="1561" spans="1:17" x14ac:dyDescent="0.35">
      <c r="A1561" t="s">
        <v>4647</v>
      </c>
      <c r="B1561">
        <v>1095</v>
      </c>
      <c r="C1561" s="6">
        <v>5000000</v>
      </c>
      <c r="D1561">
        <v>4566</v>
      </c>
      <c r="E1561" t="s">
        <v>52</v>
      </c>
      <c r="F1561" t="s">
        <v>5684</v>
      </c>
      <c r="G1561" t="s">
        <v>2545</v>
      </c>
      <c r="H1561" t="s">
        <v>5684</v>
      </c>
      <c r="I1561">
        <v>28.582315000000001</v>
      </c>
      <c r="J1561">
        <v>77.404719499999999</v>
      </c>
      <c r="K1561" t="s">
        <v>10</v>
      </c>
      <c r="L1561" t="s">
        <v>24</v>
      </c>
      <c r="M1561" t="s">
        <v>12</v>
      </c>
      <c r="N1561" t="s">
        <v>188</v>
      </c>
      <c r="O1561" s="4" t="s">
        <v>52</v>
      </c>
      <c r="P1561" t="s">
        <v>52</v>
      </c>
      <c r="Q1561" t="s">
        <v>14</v>
      </c>
    </row>
    <row r="1562" spans="1:17" x14ac:dyDescent="0.35">
      <c r="A1562" t="s">
        <v>3620</v>
      </c>
      <c r="B1562">
        <v>1093</v>
      </c>
      <c r="C1562" s="6">
        <v>7500000</v>
      </c>
      <c r="D1562">
        <v>6862</v>
      </c>
      <c r="E1562" t="s">
        <v>52</v>
      </c>
      <c r="F1562" t="s">
        <v>3337</v>
      </c>
      <c r="G1562" t="s">
        <v>1995</v>
      </c>
      <c r="H1562" t="s">
        <v>3488</v>
      </c>
      <c r="I1562">
        <v>28.585936100000001</v>
      </c>
      <c r="J1562">
        <v>77.396289499999995</v>
      </c>
      <c r="K1562" t="s">
        <v>23</v>
      </c>
      <c r="L1562" t="s">
        <v>24</v>
      </c>
      <c r="M1562" t="s">
        <v>12</v>
      </c>
      <c r="N1562" t="s">
        <v>48</v>
      </c>
      <c r="O1562" s="4" t="s">
        <v>48</v>
      </c>
      <c r="P1562" t="s">
        <v>52</v>
      </c>
      <c r="Q1562" t="s">
        <v>27</v>
      </c>
    </row>
    <row r="1563" spans="1:17" x14ac:dyDescent="0.35">
      <c r="A1563" t="s">
        <v>3216</v>
      </c>
      <c r="B1563">
        <v>1090</v>
      </c>
      <c r="C1563" s="6">
        <v>8500000</v>
      </c>
      <c r="D1563">
        <v>7798</v>
      </c>
      <c r="E1563" t="s">
        <v>52</v>
      </c>
      <c r="F1563" t="s">
        <v>389</v>
      </c>
      <c r="G1563" t="s">
        <v>121</v>
      </c>
      <c r="H1563" t="s">
        <v>3217</v>
      </c>
      <c r="I1563">
        <v>28.571926489999999</v>
      </c>
      <c r="J1563">
        <v>77.47901804</v>
      </c>
      <c r="K1563" t="s">
        <v>23</v>
      </c>
      <c r="L1563" t="s">
        <v>24</v>
      </c>
      <c r="M1563" t="s">
        <v>12</v>
      </c>
      <c r="N1563" t="s">
        <v>77</v>
      </c>
      <c r="O1563" s="4" t="s">
        <v>52</v>
      </c>
      <c r="P1563" t="s">
        <v>52</v>
      </c>
      <c r="Q1563" t="s">
        <v>145</v>
      </c>
    </row>
    <row r="1564" spans="1:17" x14ac:dyDescent="0.35">
      <c r="A1564" t="s">
        <v>3617</v>
      </c>
      <c r="B1564">
        <v>1090</v>
      </c>
      <c r="C1564" s="6">
        <v>7500000</v>
      </c>
      <c r="D1564">
        <v>6881</v>
      </c>
      <c r="E1564" t="s">
        <v>52</v>
      </c>
      <c r="F1564" t="s">
        <v>389</v>
      </c>
      <c r="G1564" t="s">
        <v>121</v>
      </c>
      <c r="H1564" t="s">
        <v>3217</v>
      </c>
      <c r="I1564">
        <v>28.571926489999999</v>
      </c>
      <c r="J1564">
        <v>77.47901804</v>
      </c>
      <c r="K1564" t="s">
        <v>23</v>
      </c>
      <c r="L1564" t="s">
        <v>24</v>
      </c>
      <c r="M1564" t="s">
        <v>12</v>
      </c>
      <c r="N1564" t="s">
        <v>48</v>
      </c>
      <c r="O1564" s="4" t="s">
        <v>52</v>
      </c>
      <c r="P1564" t="s">
        <v>52</v>
      </c>
      <c r="Q1564" t="s">
        <v>27</v>
      </c>
    </row>
    <row r="1565" spans="1:17" x14ac:dyDescent="0.35">
      <c r="A1565" t="s">
        <v>3702</v>
      </c>
      <c r="B1565">
        <v>1090</v>
      </c>
      <c r="C1565" s="6">
        <v>7400000</v>
      </c>
      <c r="D1565">
        <v>6788</v>
      </c>
      <c r="E1565" t="s">
        <v>52</v>
      </c>
      <c r="F1565" t="s">
        <v>389</v>
      </c>
      <c r="G1565" t="s">
        <v>121</v>
      </c>
      <c r="H1565" t="s">
        <v>3217</v>
      </c>
      <c r="I1565">
        <v>28.571926489999999</v>
      </c>
      <c r="J1565">
        <v>77.47901804</v>
      </c>
      <c r="K1565" t="s">
        <v>23</v>
      </c>
      <c r="L1565" t="s">
        <v>24</v>
      </c>
      <c r="M1565" t="s">
        <v>12</v>
      </c>
      <c r="N1565" t="s">
        <v>52</v>
      </c>
      <c r="O1565" s="4" t="s">
        <v>48</v>
      </c>
      <c r="P1565" t="s">
        <v>52</v>
      </c>
      <c r="Q1565" t="s">
        <v>14</v>
      </c>
    </row>
    <row r="1566" spans="1:17" x14ac:dyDescent="0.35">
      <c r="A1566" t="s">
        <v>3912</v>
      </c>
      <c r="B1566">
        <v>1090</v>
      </c>
      <c r="C1566" s="6">
        <v>6800000</v>
      </c>
      <c r="D1566">
        <v>6239</v>
      </c>
      <c r="E1566" t="s">
        <v>52</v>
      </c>
      <c r="F1566" t="s">
        <v>5684</v>
      </c>
      <c r="H1566" t="s">
        <v>5684</v>
      </c>
      <c r="K1566" t="s">
        <v>10</v>
      </c>
      <c r="L1566" t="s">
        <v>24</v>
      </c>
      <c r="M1566" t="s">
        <v>12</v>
      </c>
      <c r="N1566" t="s">
        <v>293</v>
      </c>
      <c r="P1566" t="s">
        <v>52</v>
      </c>
      <c r="Q1566" t="s">
        <v>27</v>
      </c>
    </row>
    <row r="1567" spans="1:17" x14ac:dyDescent="0.35">
      <c r="A1567" t="s">
        <v>4489</v>
      </c>
      <c r="B1567">
        <v>1090</v>
      </c>
      <c r="C1567" s="6">
        <v>5500000</v>
      </c>
      <c r="D1567">
        <v>3211</v>
      </c>
      <c r="E1567" t="s">
        <v>52</v>
      </c>
      <c r="F1567" t="s">
        <v>4069</v>
      </c>
      <c r="G1567" t="s">
        <v>121</v>
      </c>
      <c r="H1567" t="s">
        <v>4070</v>
      </c>
      <c r="I1567">
        <v>28.571926489999999</v>
      </c>
      <c r="J1567">
        <v>77.47901804</v>
      </c>
      <c r="K1567" t="s">
        <v>23</v>
      </c>
      <c r="L1567" t="s">
        <v>24</v>
      </c>
      <c r="M1567" t="s">
        <v>12</v>
      </c>
      <c r="N1567" t="s">
        <v>123</v>
      </c>
      <c r="P1567" t="s">
        <v>52</v>
      </c>
      <c r="Q1567" t="s">
        <v>27</v>
      </c>
    </row>
    <row r="1568" spans="1:17" x14ac:dyDescent="0.35">
      <c r="A1568" t="s">
        <v>4708</v>
      </c>
      <c r="B1568">
        <v>1090</v>
      </c>
      <c r="C1568" s="6">
        <v>4800000</v>
      </c>
      <c r="D1568">
        <v>4404</v>
      </c>
      <c r="E1568" t="s">
        <v>52</v>
      </c>
      <c r="F1568" t="s">
        <v>5684</v>
      </c>
      <c r="G1568" t="s">
        <v>4709</v>
      </c>
      <c r="H1568" t="s">
        <v>5684</v>
      </c>
      <c r="I1568">
        <v>28.555836414056799</v>
      </c>
      <c r="J1568">
        <v>77.380575118436496</v>
      </c>
      <c r="K1568" t="s">
        <v>23</v>
      </c>
      <c r="L1568" t="s">
        <v>24</v>
      </c>
      <c r="M1568" t="s">
        <v>517</v>
      </c>
      <c r="N1568" t="s">
        <v>91</v>
      </c>
      <c r="P1568" t="s">
        <v>52</v>
      </c>
      <c r="Q1568" t="s">
        <v>27</v>
      </c>
    </row>
    <row r="1569" spans="1:17" x14ac:dyDescent="0.35">
      <c r="A1569" t="s">
        <v>1925</v>
      </c>
      <c r="B1569">
        <v>1085</v>
      </c>
      <c r="C1569" s="6">
        <v>14000000</v>
      </c>
      <c r="D1569">
        <v>12903</v>
      </c>
      <c r="E1569" t="s">
        <v>52</v>
      </c>
      <c r="F1569" t="s">
        <v>389</v>
      </c>
      <c r="G1569" t="s">
        <v>186</v>
      </c>
      <c r="H1569" t="s">
        <v>390</v>
      </c>
      <c r="I1569">
        <v>28.421662999999999</v>
      </c>
      <c r="J1569">
        <v>77.488898000000006</v>
      </c>
      <c r="K1569" t="s">
        <v>23</v>
      </c>
      <c r="L1569" t="s">
        <v>24</v>
      </c>
      <c r="M1569" t="s">
        <v>12</v>
      </c>
      <c r="N1569" t="s">
        <v>37</v>
      </c>
      <c r="O1569" s="4" t="s">
        <v>48</v>
      </c>
      <c r="P1569" t="s">
        <v>52</v>
      </c>
      <c r="Q1569" t="s">
        <v>27</v>
      </c>
    </row>
    <row r="1570" spans="1:17" x14ac:dyDescent="0.35">
      <c r="A1570" t="s">
        <v>2154</v>
      </c>
      <c r="B1570">
        <v>1085</v>
      </c>
      <c r="C1570" s="6">
        <v>12500000</v>
      </c>
      <c r="D1570">
        <v>11520</v>
      </c>
      <c r="E1570" t="s">
        <v>52</v>
      </c>
      <c r="F1570" t="s">
        <v>389</v>
      </c>
      <c r="G1570" t="s">
        <v>186</v>
      </c>
      <c r="H1570" t="s">
        <v>2155</v>
      </c>
      <c r="I1570">
        <v>28.421662999999999</v>
      </c>
      <c r="J1570">
        <v>77.488898000000006</v>
      </c>
      <c r="K1570" t="s">
        <v>23</v>
      </c>
      <c r="L1570" t="s">
        <v>11</v>
      </c>
      <c r="M1570" t="s">
        <v>12</v>
      </c>
      <c r="N1570" t="s">
        <v>251</v>
      </c>
      <c r="O1570" s="4" t="s">
        <v>52</v>
      </c>
      <c r="P1570" t="s">
        <v>52</v>
      </c>
      <c r="Q1570" t="s">
        <v>27</v>
      </c>
    </row>
    <row r="1571" spans="1:17" x14ac:dyDescent="0.35">
      <c r="A1571" t="s">
        <v>2157</v>
      </c>
      <c r="B1571">
        <v>1085</v>
      </c>
      <c r="C1571" s="6">
        <v>12500000</v>
      </c>
      <c r="D1571">
        <v>11521</v>
      </c>
      <c r="E1571" t="s">
        <v>52</v>
      </c>
      <c r="F1571" t="s">
        <v>5684</v>
      </c>
      <c r="G1571" t="s">
        <v>186</v>
      </c>
      <c r="H1571" t="s">
        <v>5684</v>
      </c>
      <c r="I1571">
        <v>28.421662999999999</v>
      </c>
      <c r="J1571">
        <v>77.488898000000006</v>
      </c>
      <c r="K1571" t="s">
        <v>23</v>
      </c>
      <c r="L1571" t="s">
        <v>24</v>
      </c>
      <c r="M1571" t="s">
        <v>12</v>
      </c>
      <c r="N1571" t="s">
        <v>102</v>
      </c>
      <c r="P1571" t="s">
        <v>52</v>
      </c>
      <c r="Q1571" t="s">
        <v>27</v>
      </c>
    </row>
    <row r="1572" spans="1:17" x14ac:dyDescent="0.35">
      <c r="A1572" t="s">
        <v>2593</v>
      </c>
      <c r="B1572">
        <v>1085</v>
      </c>
      <c r="C1572" s="6">
        <v>10500000</v>
      </c>
      <c r="D1572">
        <v>9677</v>
      </c>
      <c r="E1572" t="s">
        <v>52</v>
      </c>
      <c r="F1572" t="s">
        <v>389</v>
      </c>
      <c r="G1572" t="s">
        <v>186</v>
      </c>
      <c r="H1572" t="s">
        <v>2594</v>
      </c>
      <c r="I1572">
        <v>28.421662999999999</v>
      </c>
      <c r="J1572">
        <v>77.488898000000006</v>
      </c>
      <c r="K1572" t="s">
        <v>23</v>
      </c>
      <c r="L1572" t="s">
        <v>24</v>
      </c>
      <c r="M1572" t="s">
        <v>12</v>
      </c>
      <c r="N1572" t="s">
        <v>102</v>
      </c>
      <c r="O1572" s="4" t="s">
        <v>48</v>
      </c>
      <c r="P1572" t="s">
        <v>52</v>
      </c>
      <c r="Q1572" t="s">
        <v>14</v>
      </c>
    </row>
    <row r="1573" spans="1:17" x14ac:dyDescent="0.35">
      <c r="A1573" t="s">
        <v>2598</v>
      </c>
      <c r="B1573">
        <v>1085</v>
      </c>
      <c r="C1573" s="6">
        <v>10500000</v>
      </c>
      <c r="D1573">
        <v>9677</v>
      </c>
      <c r="E1573" t="s">
        <v>52</v>
      </c>
      <c r="F1573" t="s">
        <v>389</v>
      </c>
      <c r="G1573" t="s">
        <v>186</v>
      </c>
      <c r="H1573" t="s">
        <v>390</v>
      </c>
      <c r="I1573">
        <v>28.421662999999999</v>
      </c>
      <c r="J1573">
        <v>77.488898000000006</v>
      </c>
      <c r="K1573" t="s">
        <v>23</v>
      </c>
      <c r="L1573" t="s">
        <v>24</v>
      </c>
      <c r="M1573" t="s">
        <v>12</v>
      </c>
      <c r="N1573" t="s">
        <v>82</v>
      </c>
      <c r="O1573" s="4" t="s">
        <v>48</v>
      </c>
      <c r="P1573" t="s">
        <v>52</v>
      </c>
      <c r="Q1573" t="s">
        <v>14</v>
      </c>
    </row>
    <row r="1574" spans="1:17" x14ac:dyDescent="0.35">
      <c r="A1574" t="s">
        <v>2865</v>
      </c>
      <c r="B1574">
        <v>1085</v>
      </c>
      <c r="C1574" s="6">
        <v>9500000</v>
      </c>
      <c r="D1574">
        <v>8756</v>
      </c>
      <c r="E1574" t="s">
        <v>52</v>
      </c>
      <c r="F1574" t="s">
        <v>389</v>
      </c>
      <c r="G1574" t="s">
        <v>186</v>
      </c>
      <c r="H1574" t="s">
        <v>390</v>
      </c>
      <c r="I1574">
        <v>28.421662999999999</v>
      </c>
      <c r="J1574">
        <v>77.488898000000006</v>
      </c>
      <c r="K1574" t="s">
        <v>23</v>
      </c>
      <c r="L1574" t="s">
        <v>24</v>
      </c>
      <c r="M1574" t="s">
        <v>12</v>
      </c>
      <c r="N1574" t="s">
        <v>408</v>
      </c>
      <c r="O1574" s="4" t="s">
        <v>52</v>
      </c>
      <c r="P1574" t="s">
        <v>52</v>
      </c>
      <c r="Q1574" t="s">
        <v>14</v>
      </c>
    </row>
    <row r="1575" spans="1:17" x14ac:dyDescent="0.35">
      <c r="A1575" t="s">
        <v>2868</v>
      </c>
      <c r="B1575">
        <v>1085</v>
      </c>
      <c r="C1575" s="6">
        <v>9500000</v>
      </c>
      <c r="D1575">
        <v>8756</v>
      </c>
      <c r="E1575" t="s">
        <v>52</v>
      </c>
      <c r="F1575" t="s">
        <v>389</v>
      </c>
      <c r="G1575" t="s">
        <v>186</v>
      </c>
      <c r="H1575" t="s">
        <v>390</v>
      </c>
      <c r="I1575">
        <v>28.421662999999999</v>
      </c>
      <c r="J1575">
        <v>77.488898000000006</v>
      </c>
      <c r="K1575" t="s">
        <v>23</v>
      </c>
      <c r="L1575" t="s">
        <v>24</v>
      </c>
      <c r="M1575" t="s">
        <v>12</v>
      </c>
      <c r="N1575" t="s">
        <v>233</v>
      </c>
      <c r="O1575" s="4" t="s">
        <v>91</v>
      </c>
      <c r="P1575" t="s">
        <v>52</v>
      </c>
      <c r="Q1575" t="s">
        <v>14</v>
      </c>
    </row>
    <row r="1576" spans="1:17" x14ac:dyDescent="0.35">
      <c r="A1576" t="s">
        <v>2869</v>
      </c>
      <c r="B1576">
        <v>1085</v>
      </c>
      <c r="C1576" s="6">
        <v>9500000</v>
      </c>
      <c r="D1576">
        <v>8756</v>
      </c>
      <c r="E1576" t="s">
        <v>52</v>
      </c>
      <c r="F1576" t="s">
        <v>389</v>
      </c>
      <c r="G1576" t="s">
        <v>186</v>
      </c>
      <c r="H1576" t="s">
        <v>390</v>
      </c>
      <c r="I1576">
        <v>28.421662999999999</v>
      </c>
      <c r="J1576">
        <v>77.488898000000006</v>
      </c>
      <c r="K1576" t="s">
        <v>23</v>
      </c>
      <c r="L1576" t="s">
        <v>24</v>
      </c>
      <c r="M1576" t="s">
        <v>12</v>
      </c>
      <c r="N1576" t="s">
        <v>37</v>
      </c>
      <c r="P1576" t="s">
        <v>52</v>
      </c>
      <c r="Q1576" t="s">
        <v>14</v>
      </c>
    </row>
    <row r="1577" spans="1:17" x14ac:dyDescent="0.35">
      <c r="A1577" t="s">
        <v>2870</v>
      </c>
      <c r="B1577">
        <v>1085</v>
      </c>
      <c r="C1577" s="6">
        <v>9500000</v>
      </c>
      <c r="D1577">
        <v>8756</v>
      </c>
      <c r="E1577" t="s">
        <v>52</v>
      </c>
      <c r="F1577" t="s">
        <v>1953</v>
      </c>
      <c r="G1577" t="s">
        <v>1187</v>
      </c>
      <c r="H1577" t="s">
        <v>2871</v>
      </c>
      <c r="I1577">
        <v>28.494266840826601</v>
      </c>
      <c r="J1577">
        <v>77.4087633711964</v>
      </c>
      <c r="K1577" t="s">
        <v>23</v>
      </c>
      <c r="L1577" t="s">
        <v>24</v>
      </c>
      <c r="M1577" t="s">
        <v>12</v>
      </c>
      <c r="N1577" t="s">
        <v>48</v>
      </c>
      <c r="P1577" t="s">
        <v>52</v>
      </c>
      <c r="Q1577" t="s">
        <v>27</v>
      </c>
    </row>
    <row r="1578" spans="1:17" x14ac:dyDescent="0.35">
      <c r="A1578" t="s">
        <v>3616</v>
      </c>
      <c r="B1578">
        <v>1085</v>
      </c>
      <c r="C1578" s="6">
        <v>7500000</v>
      </c>
      <c r="D1578">
        <v>6912</v>
      </c>
      <c r="E1578" t="s">
        <v>52</v>
      </c>
      <c r="F1578" t="s">
        <v>389</v>
      </c>
      <c r="G1578" t="s">
        <v>186</v>
      </c>
      <c r="H1578" t="s">
        <v>390</v>
      </c>
      <c r="I1578">
        <v>28.421662999999999</v>
      </c>
      <c r="J1578">
        <v>77.488898000000006</v>
      </c>
      <c r="K1578" t="s">
        <v>23</v>
      </c>
      <c r="L1578" t="s">
        <v>24</v>
      </c>
      <c r="M1578" t="s">
        <v>12</v>
      </c>
      <c r="N1578" t="s">
        <v>37</v>
      </c>
      <c r="P1578" t="s">
        <v>52</v>
      </c>
      <c r="Q1578" t="s">
        <v>27</v>
      </c>
    </row>
    <row r="1579" spans="1:17" x14ac:dyDescent="0.35">
      <c r="A1579" t="s">
        <v>3701</v>
      </c>
      <c r="B1579">
        <v>1085</v>
      </c>
      <c r="C1579" s="6">
        <v>7400000</v>
      </c>
      <c r="D1579">
        <v>6820</v>
      </c>
      <c r="E1579" t="s">
        <v>52</v>
      </c>
      <c r="F1579" t="s">
        <v>49</v>
      </c>
      <c r="G1579" t="s">
        <v>751</v>
      </c>
      <c r="H1579" t="s">
        <v>752</v>
      </c>
      <c r="I1579">
        <v>28.568685825899301</v>
      </c>
      <c r="J1579">
        <v>77.383394497951997</v>
      </c>
      <c r="K1579" t="s">
        <v>23</v>
      </c>
      <c r="L1579" t="s">
        <v>24</v>
      </c>
      <c r="M1579" t="s">
        <v>12</v>
      </c>
      <c r="N1579" t="s">
        <v>188</v>
      </c>
      <c r="O1579" s="4" t="s">
        <v>52</v>
      </c>
      <c r="P1579" t="s">
        <v>52</v>
      </c>
      <c r="Q1579" t="s">
        <v>27</v>
      </c>
    </row>
    <row r="1580" spans="1:17" x14ac:dyDescent="0.35">
      <c r="A1580" t="s">
        <v>3907</v>
      </c>
      <c r="B1580">
        <v>1085</v>
      </c>
      <c r="C1580" s="6">
        <v>6800000</v>
      </c>
      <c r="D1580">
        <v>6267</v>
      </c>
      <c r="E1580" t="s">
        <v>52</v>
      </c>
      <c r="F1580" t="s">
        <v>1088</v>
      </c>
      <c r="G1580" t="s">
        <v>121</v>
      </c>
      <c r="H1580" t="s">
        <v>3908</v>
      </c>
      <c r="I1580">
        <v>28.571926489999999</v>
      </c>
      <c r="J1580">
        <v>77.47901804</v>
      </c>
      <c r="K1580" t="s">
        <v>23</v>
      </c>
      <c r="L1580" t="s">
        <v>24</v>
      </c>
      <c r="M1580" t="s">
        <v>12</v>
      </c>
      <c r="N1580" t="s">
        <v>77</v>
      </c>
      <c r="O1580" s="4" t="s">
        <v>48</v>
      </c>
      <c r="P1580" t="s">
        <v>52</v>
      </c>
      <c r="Q1580" t="s">
        <v>145</v>
      </c>
    </row>
    <row r="1581" spans="1:17" x14ac:dyDescent="0.35">
      <c r="A1581" t="s">
        <v>3409</v>
      </c>
      <c r="B1581">
        <v>1082</v>
      </c>
      <c r="C1581" s="6">
        <v>8000000</v>
      </c>
      <c r="D1581">
        <v>7394</v>
      </c>
      <c r="E1581" t="s">
        <v>52</v>
      </c>
      <c r="F1581" t="s">
        <v>212</v>
      </c>
      <c r="G1581" t="s">
        <v>449</v>
      </c>
      <c r="H1581" t="s">
        <v>888</v>
      </c>
      <c r="I1581">
        <v>28.509478695479501</v>
      </c>
      <c r="J1581">
        <v>77.410132233120507</v>
      </c>
      <c r="K1581" t="s">
        <v>23</v>
      </c>
      <c r="L1581" t="s">
        <v>24</v>
      </c>
      <c r="M1581" t="s">
        <v>12</v>
      </c>
      <c r="N1581" t="s">
        <v>48</v>
      </c>
      <c r="O1581" s="4" t="s">
        <v>48</v>
      </c>
      <c r="P1581" t="s">
        <v>52</v>
      </c>
      <c r="Q1581" t="s">
        <v>14</v>
      </c>
    </row>
    <row r="1582" spans="1:17" x14ac:dyDescent="0.35">
      <c r="A1582" t="s">
        <v>3554</v>
      </c>
      <c r="B1582">
        <v>1082</v>
      </c>
      <c r="C1582" s="6">
        <v>7700000</v>
      </c>
      <c r="D1582">
        <v>7116</v>
      </c>
      <c r="E1582" t="s">
        <v>52</v>
      </c>
      <c r="F1582" t="s">
        <v>212</v>
      </c>
      <c r="G1582" t="s">
        <v>322</v>
      </c>
      <c r="H1582" t="s">
        <v>1111</v>
      </c>
      <c r="I1582">
        <v>28.575955560490399</v>
      </c>
      <c r="J1582">
        <v>77.389982248039999</v>
      </c>
      <c r="K1582" t="s">
        <v>23</v>
      </c>
      <c r="L1582" t="s">
        <v>24</v>
      </c>
      <c r="M1582" t="s">
        <v>12</v>
      </c>
      <c r="N1582" t="s">
        <v>52</v>
      </c>
      <c r="O1582" s="4" t="s">
        <v>48</v>
      </c>
      <c r="P1582" t="s">
        <v>52</v>
      </c>
      <c r="Q1582" t="s">
        <v>27</v>
      </c>
    </row>
    <row r="1583" spans="1:17" x14ac:dyDescent="0.35">
      <c r="A1583" t="s">
        <v>3615</v>
      </c>
      <c r="B1583">
        <v>1082</v>
      </c>
      <c r="C1583" s="6">
        <v>7500000</v>
      </c>
      <c r="D1583">
        <v>6932</v>
      </c>
      <c r="E1583" t="s">
        <v>52</v>
      </c>
      <c r="F1583" t="s">
        <v>212</v>
      </c>
      <c r="G1583" t="s">
        <v>449</v>
      </c>
      <c r="H1583" t="s">
        <v>888</v>
      </c>
      <c r="I1583">
        <v>28.509478695479501</v>
      </c>
      <c r="J1583">
        <v>77.410132233120507</v>
      </c>
      <c r="K1583" t="s">
        <v>23</v>
      </c>
      <c r="L1583" t="s">
        <v>24</v>
      </c>
      <c r="M1583" t="s">
        <v>12</v>
      </c>
      <c r="N1583" t="s">
        <v>52</v>
      </c>
      <c r="O1583" s="4" t="s">
        <v>48</v>
      </c>
      <c r="P1583" t="s">
        <v>52</v>
      </c>
      <c r="Q1583" t="s">
        <v>27</v>
      </c>
    </row>
    <row r="1584" spans="1:17" x14ac:dyDescent="0.35">
      <c r="A1584" t="s">
        <v>3698</v>
      </c>
      <c r="B1584">
        <v>1082</v>
      </c>
      <c r="C1584" s="6">
        <v>7400000</v>
      </c>
      <c r="D1584">
        <v>6839</v>
      </c>
      <c r="E1584" t="s">
        <v>52</v>
      </c>
      <c r="F1584" t="s">
        <v>212</v>
      </c>
      <c r="G1584" t="s">
        <v>322</v>
      </c>
      <c r="H1584" t="s">
        <v>1111</v>
      </c>
      <c r="I1584">
        <v>28.575955560490399</v>
      </c>
      <c r="J1584">
        <v>77.389982248039999</v>
      </c>
      <c r="K1584" t="s">
        <v>23</v>
      </c>
      <c r="L1584" t="s">
        <v>24</v>
      </c>
      <c r="M1584" t="s">
        <v>12</v>
      </c>
      <c r="N1584" t="s">
        <v>188</v>
      </c>
      <c r="O1584" s="4" t="s">
        <v>48</v>
      </c>
      <c r="P1584" t="s">
        <v>52</v>
      </c>
      <c r="Q1584" t="s">
        <v>27</v>
      </c>
    </row>
    <row r="1585" spans="1:17" x14ac:dyDescent="0.35">
      <c r="A1585" t="s">
        <v>3744</v>
      </c>
      <c r="B1585">
        <v>1082</v>
      </c>
      <c r="C1585" s="6">
        <v>7200000</v>
      </c>
      <c r="D1585">
        <v>6330</v>
      </c>
      <c r="E1585" t="s">
        <v>52</v>
      </c>
      <c r="F1585" t="s">
        <v>212</v>
      </c>
      <c r="G1585" t="s">
        <v>322</v>
      </c>
      <c r="H1585" t="s">
        <v>1111</v>
      </c>
      <c r="I1585">
        <v>28.575955560490399</v>
      </c>
      <c r="J1585">
        <v>77.389982248039999</v>
      </c>
      <c r="K1585" t="s">
        <v>23</v>
      </c>
      <c r="L1585" t="s">
        <v>24</v>
      </c>
      <c r="M1585" t="s">
        <v>12</v>
      </c>
      <c r="N1585" t="s">
        <v>337</v>
      </c>
      <c r="O1585" s="4" t="s">
        <v>48</v>
      </c>
      <c r="P1585" t="s">
        <v>52</v>
      </c>
      <c r="Q1585" t="s">
        <v>27</v>
      </c>
    </row>
    <row r="1586" spans="1:17" x14ac:dyDescent="0.35">
      <c r="A1586" t="s">
        <v>4191</v>
      </c>
      <c r="B1586">
        <v>1082</v>
      </c>
      <c r="C1586" s="6">
        <v>6200000</v>
      </c>
      <c r="D1586">
        <v>5730</v>
      </c>
      <c r="E1586" t="s">
        <v>52</v>
      </c>
      <c r="F1586" t="s">
        <v>212</v>
      </c>
      <c r="G1586" t="s">
        <v>322</v>
      </c>
      <c r="H1586" t="s">
        <v>1111</v>
      </c>
      <c r="I1586">
        <v>28.575955560490399</v>
      </c>
      <c r="J1586">
        <v>77.389982248039999</v>
      </c>
      <c r="K1586" t="s">
        <v>23</v>
      </c>
      <c r="L1586" t="s">
        <v>24</v>
      </c>
      <c r="M1586" t="s">
        <v>12</v>
      </c>
      <c r="N1586" t="s">
        <v>408</v>
      </c>
      <c r="O1586" s="4" t="s">
        <v>48</v>
      </c>
      <c r="P1586" t="s">
        <v>52</v>
      </c>
      <c r="Q1586" t="s">
        <v>14</v>
      </c>
    </row>
    <row r="1587" spans="1:17" x14ac:dyDescent="0.35">
      <c r="A1587" t="s">
        <v>4264</v>
      </c>
      <c r="B1587">
        <v>1082</v>
      </c>
      <c r="C1587" s="6">
        <v>6000000</v>
      </c>
      <c r="D1587">
        <v>5545</v>
      </c>
      <c r="E1587" t="s">
        <v>52</v>
      </c>
      <c r="F1587" t="s">
        <v>5684</v>
      </c>
      <c r="G1587" t="s">
        <v>449</v>
      </c>
      <c r="H1587" t="s">
        <v>5684</v>
      </c>
      <c r="I1587">
        <v>28.509478695479501</v>
      </c>
      <c r="J1587">
        <v>77.410132233120507</v>
      </c>
      <c r="K1587" t="s">
        <v>23</v>
      </c>
      <c r="L1587" t="s">
        <v>11</v>
      </c>
      <c r="M1587" t="s">
        <v>12</v>
      </c>
      <c r="N1587" t="s">
        <v>244</v>
      </c>
      <c r="O1587" s="4" t="s">
        <v>48</v>
      </c>
      <c r="P1587" t="s">
        <v>52</v>
      </c>
      <c r="Q1587" t="s">
        <v>27</v>
      </c>
    </row>
    <row r="1588" spans="1:17" x14ac:dyDescent="0.35">
      <c r="A1588" t="s">
        <v>2802</v>
      </c>
      <c r="B1588">
        <v>1080</v>
      </c>
      <c r="C1588" s="6">
        <v>9800000</v>
      </c>
      <c r="D1588">
        <v>9074</v>
      </c>
      <c r="E1588" t="s">
        <v>52</v>
      </c>
      <c r="F1588" t="s">
        <v>1953</v>
      </c>
      <c r="G1588" t="s">
        <v>34</v>
      </c>
      <c r="H1588" t="s">
        <v>1954</v>
      </c>
      <c r="I1588">
        <v>28.560753744315001</v>
      </c>
      <c r="J1588">
        <v>77.3863395619355</v>
      </c>
      <c r="K1588" t="s">
        <v>23</v>
      </c>
      <c r="L1588" t="s">
        <v>24</v>
      </c>
      <c r="M1588" t="s">
        <v>12</v>
      </c>
      <c r="N1588" t="s">
        <v>337</v>
      </c>
      <c r="O1588" s="4" t="s">
        <v>48</v>
      </c>
      <c r="P1588" t="s">
        <v>52</v>
      </c>
      <c r="Q1588" t="s">
        <v>14</v>
      </c>
    </row>
    <row r="1589" spans="1:17" x14ac:dyDescent="0.35">
      <c r="A1589" t="s">
        <v>2821</v>
      </c>
      <c r="B1589">
        <v>1080</v>
      </c>
      <c r="C1589" s="6">
        <v>9700000</v>
      </c>
      <c r="D1589">
        <v>8981</v>
      </c>
      <c r="E1589" t="s">
        <v>52</v>
      </c>
      <c r="F1589" t="s">
        <v>1953</v>
      </c>
      <c r="G1589" t="s">
        <v>34</v>
      </c>
      <c r="H1589" t="s">
        <v>1954</v>
      </c>
      <c r="I1589">
        <v>28.560753744315001</v>
      </c>
      <c r="J1589">
        <v>77.3863395619355</v>
      </c>
      <c r="K1589" t="s">
        <v>23</v>
      </c>
      <c r="L1589" t="s">
        <v>24</v>
      </c>
      <c r="M1589" t="s">
        <v>12</v>
      </c>
      <c r="N1589" t="s">
        <v>73</v>
      </c>
      <c r="O1589" s="4" t="s">
        <v>48</v>
      </c>
      <c r="P1589" t="s">
        <v>52</v>
      </c>
      <c r="Q1589" t="s">
        <v>14</v>
      </c>
    </row>
    <row r="1590" spans="1:17" x14ac:dyDescent="0.35">
      <c r="A1590" t="s">
        <v>3403</v>
      </c>
      <c r="B1590">
        <v>1080</v>
      </c>
      <c r="C1590" s="6">
        <v>8000000</v>
      </c>
      <c r="D1590">
        <v>7407</v>
      </c>
      <c r="E1590" t="s">
        <v>52</v>
      </c>
      <c r="F1590" t="s">
        <v>5684</v>
      </c>
      <c r="H1590" t="s">
        <v>5684</v>
      </c>
      <c r="K1590" t="s">
        <v>23</v>
      </c>
      <c r="L1590" t="s">
        <v>24</v>
      </c>
      <c r="M1590" t="s">
        <v>12</v>
      </c>
      <c r="N1590" t="s">
        <v>48</v>
      </c>
      <c r="P1590" t="s">
        <v>52</v>
      </c>
      <c r="Q1590" t="s">
        <v>145</v>
      </c>
    </row>
    <row r="1591" spans="1:17" x14ac:dyDescent="0.35">
      <c r="A1591" t="s">
        <v>3404</v>
      </c>
      <c r="B1591">
        <v>1080</v>
      </c>
      <c r="C1591" s="6">
        <v>8000000</v>
      </c>
      <c r="D1591">
        <v>7407</v>
      </c>
      <c r="E1591" t="s">
        <v>52</v>
      </c>
      <c r="F1591" t="s">
        <v>5684</v>
      </c>
      <c r="G1591" t="s">
        <v>34</v>
      </c>
      <c r="H1591" t="s">
        <v>5684</v>
      </c>
      <c r="I1591">
        <v>28.560753744315001</v>
      </c>
      <c r="J1591">
        <v>77.3863395619355</v>
      </c>
      <c r="K1591" t="s">
        <v>23</v>
      </c>
      <c r="L1591" t="s">
        <v>24</v>
      </c>
      <c r="M1591" t="s">
        <v>12</v>
      </c>
      <c r="N1591" t="s">
        <v>26</v>
      </c>
      <c r="P1591" t="s">
        <v>52</v>
      </c>
      <c r="Q1591" t="s">
        <v>27</v>
      </c>
    </row>
    <row r="1592" spans="1:17" x14ac:dyDescent="0.35">
      <c r="A1592" t="s">
        <v>3405</v>
      </c>
      <c r="B1592">
        <v>1080</v>
      </c>
      <c r="C1592" s="6">
        <v>8000000</v>
      </c>
      <c r="D1592">
        <v>7407</v>
      </c>
      <c r="E1592" t="s">
        <v>52</v>
      </c>
      <c r="F1592" t="s">
        <v>2847</v>
      </c>
      <c r="G1592" t="s">
        <v>121</v>
      </c>
      <c r="H1592" t="s">
        <v>2848</v>
      </c>
      <c r="I1592">
        <v>28.571926489999999</v>
      </c>
      <c r="J1592">
        <v>77.47901804</v>
      </c>
      <c r="K1592" t="s">
        <v>23</v>
      </c>
      <c r="L1592" t="s">
        <v>24</v>
      </c>
      <c r="M1592" t="s">
        <v>12</v>
      </c>
      <c r="N1592" t="s">
        <v>244</v>
      </c>
      <c r="O1592" s="4" t="s">
        <v>48</v>
      </c>
      <c r="P1592" t="s">
        <v>52</v>
      </c>
      <c r="Q1592" t="s">
        <v>27</v>
      </c>
    </row>
    <row r="1593" spans="1:17" x14ac:dyDescent="0.35">
      <c r="A1593" t="s">
        <v>3553</v>
      </c>
      <c r="B1593">
        <v>1080</v>
      </c>
      <c r="C1593" s="6">
        <v>7700000</v>
      </c>
      <c r="D1593">
        <v>7129</v>
      </c>
      <c r="E1593" t="s">
        <v>52</v>
      </c>
      <c r="F1593" t="s">
        <v>2847</v>
      </c>
      <c r="G1593" t="s">
        <v>121</v>
      </c>
      <c r="H1593" t="s">
        <v>2848</v>
      </c>
      <c r="I1593">
        <v>28.571926489999999</v>
      </c>
      <c r="J1593">
        <v>77.47901804</v>
      </c>
      <c r="K1593" t="s">
        <v>23</v>
      </c>
      <c r="L1593" t="s">
        <v>24</v>
      </c>
      <c r="M1593" t="s">
        <v>12</v>
      </c>
      <c r="N1593" t="s">
        <v>77</v>
      </c>
      <c r="O1593" s="4" t="s">
        <v>13</v>
      </c>
      <c r="P1593" t="s">
        <v>52</v>
      </c>
      <c r="Q1593" t="s">
        <v>27</v>
      </c>
    </row>
    <row r="1594" spans="1:17" x14ac:dyDescent="0.35">
      <c r="A1594" t="s">
        <v>4263</v>
      </c>
      <c r="B1594">
        <v>1080</v>
      </c>
      <c r="C1594" s="6">
        <v>6000000</v>
      </c>
      <c r="D1594">
        <v>5556</v>
      </c>
      <c r="E1594" t="s">
        <v>52</v>
      </c>
      <c r="F1594" t="s">
        <v>5684</v>
      </c>
      <c r="H1594" t="s">
        <v>5684</v>
      </c>
      <c r="K1594" t="s">
        <v>23</v>
      </c>
      <c r="L1594" t="s">
        <v>24</v>
      </c>
      <c r="M1594" t="s">
        <v>12</v>
      </c>
      <c r="N1594" t="s">
        <v>52</v>
      </c>
      <c r="P1594" t="s">
        <v>52</v>
      </c>
      <c r="Q1594" t="s">
        <v>14</v>
      </c>
    </row>
    <row r="1595" spans="1:17" x14ac:dyDescent="0.35">
      <c r="A1595" t="s">
        <v>4405</v>
      </c>
      <c r="B1595">
        <v>1080</v>
      </c>
      <c r="C1595" s="6">
        <v>5600000</v>
      </c>
      <c r="D1595">
        <v>5185</v>
      </c>
      <c r="E1595" t="s">
        <v>48</v>
      </c>
      <c r="F1595" t="s">
        <v>4406</v>
      </c>
      <c r="G1595" t="s">
        <v>309</v>
      </c>
      <c r="H1595" t="s">
        <v>4407</v>
      </c>
      <c r="I1595">
        <v>28.538773479671999</v>
      </c>
      <c r="J1595">
        <v>77.377271482952096</v>
      </c>
      <c r="K1595" t="s">
        <v>23</v>
      </c>
      <c r="L1595" t="s">
        <v>24</v>
      </c>
      <c r="M1595" t="s">
        <v>12</v>
      </c>
      <c r="N1595" t="s">
        <v>6</v>
      </c>
      <c r="P1595" t="s">
        <v>48</v>
      </c>
      <c r="Q1595" t="s">
        <v>14</v>
      </c>
    </row>
    <row r="1596" spans="1:17" x14ac:dyDescent="0.35">
      <c r="A1596" t="s">
        <v>4752</v>
      </c>
      <c r="B1596">
        <v>1080</v>
      </c>
      <c r="C1596" s="6">
        <v>4700000</v>
      </c>
      <c r="D1596">
        <v>4351</v>
      </c>
      <c r="E1596" t="s">
        <v>52</v>
      </c>
      <c r="F1596" t="s">
        <v>4753</v>
      </c>
      <c r="G1596" t="s">
        <v>309</v>
      </c>
      <c r="H1596" t="s">
        <v>4754</v>
      </c>
      <c r="I1596">
        <v>28.538773479671999</v>
      </c>
      <c r="J1596">
        <v>77.377271482952096</v>
      </c>
      <c r="K1596" t="s">
        <v>23</v>
      </c>
      <c r="L1596" t="s">
        <v>24</v>
      </c>
      <c r="M1596" t="s">
        <v>517</v>
      </c>
      <c r="N1596" t="s">
        <v>52</v>
      </c>
      <c r="O1596" s="4" t="s">
        <v>52</v>
      </c>
      <c r="P1596" t="s">
        <v>52</v>
      </c>
      <c r="Q1596" t="s">
        <v>27</v>
      </c>
    </row>
    <row r="1597" spans="1:17" x14ac:dyDescent="0.35">
      <c r="A1597" t="s">
        <v>4981</v>
      </c>
      <c r="B1597">
        <v>1080</v>
      </c>
      <c r="C1597" s="6">
        <v>4000000</v>
      </c>
      <c r="D1597">
        <v>3704</v>
      </c>
      <c r="E1597" t="s">
        <v>52</v>
      </c>
      <c r="F1597" t="s">
        <v>5684</v>
      </c>
      <c r="G1597" t="s">
        <v>121</v>
      </c>
      <c r="H1597" t="s">
        <v>5684</v>
      </c>
      <c r="I1597">
        <v>28.571926489999999</v>
      </c>
      <c r="J1597">
        <v>77.47901804</v>
      </c>
      <c r="K1597" t="s">
        <v>23</v>
      </c>
      <c r="L1597" t="s">
        <v>11</v>
      </c>
      <c r="M1597" t="s">
        <v>12</v>
      </c>
      <c r="N1597" t="s">
        <v>52</v>
      </c>
      <c r="O1597" s="4" t="s">
        <v>91</v>
      </c>
      <c r="P1597" t="s">
        <v>52</v>
      </c>
      <c r="Q1597" t="s">
        <v>14</v>
      </c>
    </row>
    <row r="1598" spans="1:17" x14ac:dyDescent="0.35">
      <c r="A1598" t="s">
        <v>1233</v>
      </c>
      <c r="B1598">
        <v>1076</v>
      </c>
      <c r="C1598" s="6">
        <v>21000000</v>
      </c>
      <c r="D1598">
        <v>19509</v>
      </c>
      <c r="E1598" t="s">
        <v>48</v>
      </c>
      <c r="F1598" t="s">
        <v>129</v>
      </c>
      <c r="G1598" t="s">
        <v>238</v>
      </c>
      <c r="H1598" t="s">
        <v>250</v>
      </c>
      <c r="I1598">
        <v>28.558706722821999</v>
      </c>
      <c r="J1598">
        <v>77.3525817382708</v>
      </c>
      <c r="K1598" t="s">
        <v>23</v>
      </c>
      <c r="L1598" t="s">
        <v>24</v>
      </c>
      <c r="M1598" t="s">
        <v>12</v>
      </c>
      <c r="N1598" t="s">
        <v>37</v>
      </c>
      <c r="O1598" s="4" t="s">
        <v>48</v>
      </c>
      <c r="P1598" t="s">
        <v>48</v>
      </c>
      <c r="Q1598" t="s">
        <v>27</v>
      </c>
    </row>
    <row r="1599" spans="1:17" x14ac:dyDescent="0.35">
      <c r="A1599" t="s">
        <v>3397</v>
      </c>
      <c r="B1599">
        <v>1075</v>
      </c>
      <c r="C1599" s="6">
        <v>8000000</v>
      </c>
      <c r="D1599">
        <v>7441</v>
      </c>
      <c r="E1599" t="s">
        <v>52</v>
      </c>
      <c r="F1599" t="s">
        <v>212</v>
      </c>
      <c r="G1599" t="s">
        <v>2181</v>
      </c>
      <c r="H1599" t="s">
        <v>2182</v>
      </c>
      <c r="I1599">
        <v>28.583910199999998</v>
      </c>
      <c r="J1599">
        <v>77.360870599999998</v>
      </c>
      <c r="K1599" t="s">
        <v>23</v>
      </c>
      <c r="L1599" t="s">
        <v>24</v>
      </c>
      <c r="M1599" t="s">
        <v>12</v>
      </c>
      <c r="N1599" t="s">
        <v>109</v>
      </c>
      <c r="O1599" s="4" t="s">
        <v>52</v>
      </c>
      <c r="P1599" t="s">
        <v>52</v>
      </c>
      <c r="Q1599" t="s">
        <v>27</v>
      </c>
    </row>
    <row r="1600" spans="1:17" x14ac:dyDescent="0.35">
      <c r="A1600" t="s">
        <v>3399</v>
      </c>
      <c r="B1600">
        <v>1075</v>
      </c>
      <c r="C1600" s="6">
        <v>8000000</v>
      </c>
      <c r="D1600">
        <v>7442</v>
      </c>
      <c r="E1600" t="s">
        <v>52</v>
      </c>
      <c r="F1600" t="s">
        <v>2570</v>
      </c>
      <c r="G1600" t="s">
        <v>268</v>
      </c>
      <c r="H1600" t="s">
        <v>2571</v>
      </c>
      <c r="I1600">
        <v>28.6012989720961</v>
      </c>
      <c r="J1600">
        <v>77.402420882392406</v>
      </c>
      <c r="K1600" t="s">
        <v>23</v>
      </c>
      <c r="L1600" t="s">
        <v>24</v>
      </c>
      <c r="M1600" t="s">
        <v>12</v>
      </c>
      <c r="N1600" t="s">
        <v>337</v>
      </c>
      <c r="O1600" s="4" t="s">
        <v>52</v>
      </c>
      <c r="P1600" t="s">
        <v>52</v>
      </c>
      <c r="Q1600" t="s">
        <v>145</v>
      </c>
    </row>
    <row r="1601" spans="1:17" x14ac:dyDescent="0.35">
      <c r="A1601" t="s">
        <v>3401</v>
      </c>
      <c r="B1601">
        <v>1075</v>
      </c>
      <c r="C1601" s="6">
        <v>8000000</v>
      </c>
      <c r="D1601">
        <v>7442</v>
      </c>
      <c r="E1601" t="s">
        <v>52</v>
      </c>
      <c r="F1601" t="s">
        <v>5684</v>
      </c>
      <c r="G1601" t="s">
        <v>2667</v>
      </c>
      <c r="H1601" t="s">
        <v>5684</v>
      </c>
      <c r="I1601">
        <v>28.583546705553601</v>
      </c>
      <c r="J1601">
        <v>77.322770601474801</v>
      </c>
      <c r="K1601" t="s">
        <v>23</v>
      </c>
      <c r="L1601" t="s">
        <v>24</v>
      </c>
      <c r="M1601" t="s">
        <v>12</v>
      </c>
      <c r="N1601" t="s">
        <v>385</v>
      </c>
      <c r="O1601" s="4" t="s">
        <v>52</v>
      </c>
      <c r="P1601" t="s">
        <v>52</v>
      </c>
      <c r="Q1601" t="s">
        <v>27</v>
      </c>
    </row>
    <row r="1602" spans="1:17" x14ac:dyDescent="0.35">
      <c r="A1602" t="s">
        <v>3613</v>
      </c>
      <c r="B1602">
        <v>1075</v>
      </c>
      <c r="C1602" s="6">
        <v>7500000</v>
      </c>
      <c r="D1602">
        <v>6977</v>
      </c>
      <c r="E1602" t="s">
        <v>52</v>
      </c>
      <c r="F1602" t="s">
        <v>120</v>
      </c>
      <c r="G1602" t="s">
        <v>121</v>
      </c>
      <c r="H1602" t="s">
        <v>3574</v>
      </c>
      <c r="I1602">
        <v>28.571926489999999</v>
      </c>
      <c r="J1602">
        <v>77.47901804</v>
      </c>
      <c r="K1602" t="s">
        <v>23</v>
      </c>
      <c r="L1602" t="s">
        <v>24</v>
      </c>
      <c r="M1602" t="s">
        <v>12</v>
      </c>
      <c r="N1602" t="s">
        <v>188</v>
      </c>
      <c r="O1602" s="4" t="s">
        <v>52</v>
      </c>
      <c r="P1602" t="s">
        <v>52</v>
      </c>
      <c r="Q1602" t="s">
        <v>27</v>
      </c>
    </row>
    <row r="1603" spans="1:17" x14ac:dyDescent="0.35">
      <c r="A1603" t="s">
        <v>3614</v>
      </c>
      <c r="B1603">
        <v>1075</v>
      </c>
      <c r="C1603" s="6">
        <v>7500000</v>
      </c>
      <c r="D1603">
        <v>6977</v>
      </c>
      <c r="E1603" t="s">
        <v>52</v>
      </c>
      <c r="F1603" t="s">
        <v>5684</v>
      </c>
      <c r="G1603" t="s">
        <v>121</v>
      </c>
      <c r="H1603" t="s">
        <v>5684</v>
      </c>
      <c r="I1603">
        <v>28.571926489999999</v>
      </c>
      <c r="J1603">
        <v>77.47901804</v>
      </c>
      <c r="K1603" t="s">
        <v>23</v>
      </c>
      <c r="L1603" t="s">
        <v>24</v>
      </c>
      <c r="M1603" t="s">
        <v>12</v>
      </c>
      <c r="N1603" t="s">
        <v>153</v>
      </c>
      <c r="P1603" t="s">
        <v>52</v>
      </c>
      <c r="Q1603" t="s">
        <v>27</v>
      </c>
    </row>
    <row r="1604" spans="1:17" x14ac:dyDescent="0.35">
      <c r="A1604" t="s">
        <v>3826</v>
      </c>
      <c r="B1604">
        <v>1075</v>
      </c>
      <c r="C1604" s="6">
        <v>7000000</v>
      </c>
      <c r="D1604">
        <v>6512</v>
      </c>
      <c r="E1604" t="s">
        <v>52</v>
      </c>
      <c r="F1604" t="s">
        <v>1674</v>
      </c>
      <c r="G1604" t="s">
        <v>121</v>
      </c>
      <c r="H1604" t="s">
        <v>3014</v>
      </c>
      <c r="I1604">
        <v>28.571926489999999</v>
      </c>
      <c r="J1604">
        <v>77.47901804</v>
      </c>
      <c r="K1604" t="s">
        <v>23</v>
      </c>
      <c r="L1604" t="s">
        <v>24</v>
      </c>
      <c r="M1604" t="s">
        <v>12</v>
      </c>
      <c r="N1604" t="s">
        <v>26</v>
      </c>
      <c r="O1604" s="4" t="s">
        <v>52</v>
      </c>
      <c r="P1604" t="s">
        <v>52</v>
      </c>
      <c r="Q1604" t="s">
        <v>27</v>
      </c>
    </row>
    <row r="1605" spans="1:17" x14ac:dyDescent="0.35">
      <c r="A1605" t="s">
        <v>3828</v>
      </c>
      <c r="B1605">
        <v>1075</v>
      </c>
      <c r="C1605" s="6">
        <v>7000000</v>
      </c>
      <c r="D1605">
        <v>6512</v>
      </c>
      <c r="E1605" t="s">
        <v>52</v>
      </c>
      <c r="F1605" t="s">
        <v>5684</v>
      </c>
      <c r="G1605" t="s">
        <v>1995</v>
      </c>
      <c r="H1605" t="s">
        <v>5684</v>
      </c>
      <c r="I1605">
        <v>28.585936100000001</v>
      </c>
      <c r="J1605">
        <v>77.396289499999995</v>
      </c>
      <c r="K1605" t="s">
        <v>23</v>
      </c>
      <c r="L1605" t="s">
        <v>24</v>
      </c>
      <c r="M1605" t="s">
        <v>12</v>
      </c>
      <c r="N1605" t="s">
        <v>91</v>
      </c>
      <c r="P1605" t="s">
        <v>52</v>
      </c>
      <c r="Q1605" t="s">
        <v>14</v>
      </c>
    </row>
    <row r="1606" spans="1:17" x14ac:dyDescent="0.35">
      <c r="A1606" t="s">
        <v>3906</v>
      </c>
      <c r="B1606">
        <v>1075</v>
      </c>
      <c r="C1606" s="6">
        <v>6800000</v>
      </c>
      <c r="D1606">
        <v>6326</v>
      </c>
      <c r="E1606" t="s">
        <v>52</v>
      </c>
      <c r="F1606" t="s">
        <v>120</v>
      </c>
      <c r="G1606" t="s">
        <v>121</v>
      </c>
      <c r="H1606" t="s">
        <v>3574</v>
      </c>
      <c r="I1606">
        <v>28.571926489999999</v>
      </c>
      <c r="J1606">
        <v>77.47901804</v>
      </c>
      <c r="K1606" t="s">
        <v>23</v>
      </c>
      <c r="L1606" t="s">
        <v>24</v>
      </c>
      <c r="M1606" t="s">
        <v>12</v>
      </c>
      <c r="N1606" t="s">
        <v>135</v>
      </c>
      <c r="O1606" s="4" t="s">
        <v>48</v>
      </c>
      <c r="P1606" t="s">
        <v>52</v>
      </c>
      <c r="Q1606" t="s">
        <v>27</v>
      </c>
    </row>
    <row r="1607" spans="1:17" x14ac:dyDescent="0.35">
      <c r="A1607" t="s">
        <v>4066</v>
      </c>
      <c r="B1607">
        <v>1075</v>
      </c>
      <c r="C1607" s="6">
        <v>6500000</v>
      </c>
      <c r="D1607">
        <v>6047</v>
      </c>
      <c r="E1607" t="s">
        <v>52</v>
      </c>
      <c r="F1607" t="s">
        <v>212</v>
      </c>
      <c r="G1607" t="s">
        <v>2181</v>
      </c>
      <c r="H1607" t="s">
        <v>2182</v>
      </c>
      <c r="I1607">
        <v>28.583910199999998</v>
      </c>
      <c r="J1607">
        <v>77.360870599999998</v>
      </c>
      <c r="K1607" t="s">
        <v>23</v>
      </c>
      <c r="L1607" t="s">
        <v>24</v>
      </c>
      <c r="M1607" t="s">
        <v>12</v>
      </c>
      <c r="N1607" t="s">
        <v>37</v>
      </c>
      <c r="P1607" t="s">
        <v>52</v>
      </c>
      <c r="Q1607" t="s">
        <v>27</v>
      </c>
    </row>
    <row r="1608" spans="1:17" x14ac:dyDescent="0.35">
      <c r="A1608" t="s">
        <v>4143</v>
      </c>
      <c r="B1608">
        <v>1075</v>
      </c>
      <c r="C1608" s="6">
        <v>6400000</v>
      </c>
      <c r="D1608">
        <v>5953</v>
      </c>
      <c r="E1608" t="s">
        <v>52</v>
      </c>
      <c r="F1608" t="s">
        <v>49</v>
      </c>
      <c r="G1608" t="s">
        <v>1995</v>
      </c>
      <c r="H1608" t="s">
        <v>2662</v>
      </c>
      <c r="I1608">
        <v>28.585936100000001</v>
      </c>
      <c r="J1608">
        <v>77.396289499999995</v>
      </c>
      <c r="K1608" t="s">
        <v>23</v>
      </c>
      <c r="L1608" t="s">
        <v>24</v>
      </c>
      <c r="M1608" t="s">
        <v>12</v>
      </c>
      <c r="N1608" t="s">
        <v>26</v>
      </c>
      <c r="O1608" s="4" t="s">
        <v>52</v>
      </c>
      <c r="P1608" t="s">
        <v>52</v>
      </c>
      <c r="Q1608" t="s">
        <v>27</v>
      </c>
    </row>
    <row r="1609" spans="1:17" x14ac:dyDescent="0.35">
      <c r="A1609" t="s">
        <v>4145</v>
      </c>
      <c r="B1609">
        <v>1075</v>
      </c>
      <c r="C1609" s="6">
        <v>6400000</v>
      </c>
      <c r="D1609">
        <v>5953</v>
      </c>
      <c r="E1609" t="s">
        <v>52</v>
      </c>
      <c r="F1609" t="s">
        <v>49</v>
      </c>
      <c r="G1609" t="s">
        <v>1995</v>
      </c>
      <c r="H1609" t="s">
        <v>2662</v>
      </c>
      <c r="I1609">
        <v>28.585936100000001</v>
      </c>
      <c r="J1609">
        <v>77.396289499999995</v>
      </c>
      <c r="K1609" t="s">
        <v>23</v>
      </c>
      <c r="L1609" t="s">
        <v>24</v>
      </c>
      <c r="M1609" t="s">
        <v>12</v>
      </c>
      <c r="N1609" t="s">
        <v>26</v>
      </c>
      <c r="O1609" s="4" t="s">
        <v>52</v>
      </c>
      <c r="P1609" t="s">
        <v>52</v>
      </c>
      <c r="Q1609" t="s">
        <v>14</v>
      </c>
    </row>
    <row r="1610" spans="1:17" x14ac:dyDescent="0.35">
      <c r="A1610" t="s">
        <v>4163</v>
      </c>
      <c r="B1610">
        <v>1075</v>
      </c>
      <c r="C1610" s="6">
        <v>6300000</v>
      </c>
      <c r="D1610">
        <v>5860</v>
      </c>
      <c r="E1610" t="s">
        <v>52</v>
      </c>
      <c r="F1610" t="s">
        <v>49</v>
      </c>
      <c r="G1610" t="s">
        <v>1995</v>
      </c>
      <c r="H1610" t="s">
        <v>2662</v>
      </c>
      <c r="I1610">
        <v>28.585936100000001</v>
      </c>
      <c r="J1610">
        <v>77.396289499999995</v>
      </c>
      <c r="K1610" t="s">
        <v>23</v>
      </c>
      <c r="L1610" t="s">
        <v>24</v>
      </c>
      <c r="M1610" t="s">
        <v>12</v>
      </c>
      <c r="N1610" t="s">
        <v>91</v>
      </c>
      <c r="O1610" s="4" t="s">
        <v>91</v>
      </c>
      <c r="P1610" t="s">
        <v>52</v>
      </c>
      <c r="Q1610" t="s">
        <v>27</v>
      </c>
    </row>
    <row r="1611" spans="1:17" x14ac:dyDescent="0.35">
      <c r="A1611" t="s">
        <v>4211</v>
      </c>
      <c r="B1611">
        <v>1075</v>
      </c>
      <c r="C1611" s="6">
        <v>6050000</v>
      </c>
      <c r="D1611">
        <v>5628</v>
      </c>
      <c r="E1611" t="s">
        <v>52</v>
      </c>
      <c r="F1611" t="s">
        <v>5684</v>
      </c>
      <c r="H1611" t="s">
        <v>5684</v>
      </c>
      <c r="K1611" t="s">
        <v>23</v>
      </c>
      <c r="L1611" t="s">
        <v>24</v>
      </c>
      <c r="M1611" t="s">
        <v>12</v>
      </c>
      <c r="N1611" t="s">
        <v>52</v>
      </c>
      <c r="P1611" t="s">
        <v>52</v>
      </c>
      <c r="Q1611" t="s">
        <v>14</v>
      </c>
    </row>
    <row r="1612" spans="1:17" x14ac:dyDescent="0.35">
      <c r="A1612" t="s">
        <v>4262</v>
      </c>
      <c r="B1612">
        <v>1075</v>
      </c>
      <c r="C1612" s="6">
        <v>6000000</v>
      </c>
      <c r="D1612">
        <v>5581</v>
      </c>
      <c r="E1612" t="s">
        <v>48</v>
      </c>
      <c r="F1612" t="s">
        <v>5684</v>
      </c>
      <c r="H1612" t="s">
        <v>5684</v>
      </c>
      <c r="K1612" t="s">
        <v>23</v>
      </c>
      <c r="L1612" t="s">
        <v>24</v>
      </c>
      <c r="M1612" t="s">
        <v>12</v>
      </c>
      <c r="N1612" t="s">
        <v>337</v>
      </c>
      <c r="P1612" t="s">
        <v>52</v>
      </c>
      <c r="Q1612" t="s">
        <v>27</v>
      </c>
    </row>
    <row r="1613" spans="1:17" x14ac:dyDescent="0.35">
      <c r="A1613" t="s">
        <v>4486</v>
      </c>
      <c r="B1613">
        <v>1075</v>
      </c>
      <c r="C1613" s="6">
        <v>5500000</v>
      </c>
      <c r="D1613">
        <v>5116</v>
      </c>
      <c r="E1613" t="s">
        <v>52</v>
      </c>
      <c r="F1613" t="s">
        <v>3513</v>
      </c>
      <c r="G1613" t="s">
        <v>121</v>
      </c>
      <c r="H1613" t="s">
        <v>3514</v>
      </c>
      <c r="I1613">
        <v>28.571926489999999</v>
      </c>
      <c r="J1613">
        <v>77.47901804</v>
      </c>
      <c r="K1613" t="s">
        <v>23</v>
      </c>
      <c r="L1613" t="s">
        <v>11</v>
      </c>
      <c r="M1613" t="s">
        <v>12</v>
      </c>
      <c r="N1613" t="s">
        <v>37</v>
      </c>
      <c r="O1613" s="4" t="s">
        <v>48</v>
      </c>
      <c r="P1613" t="s">
        <v>52</v>
      </c>
      <c r="Q1613" t="s">
        <v>14</v>
      </c>
    </row>
    <row r="1614" spans="1:17" x14ac:dyDescent="0.35">
      <c r="A1614" t="s">
        <v>4488</v>
      </c>
      <c r="B1614">
        <v>1075</v>
      </c>
      <c r="C1614" s="6">
        <v>5500000</v>
      </c>
      <c r="D1614">
        <v>5116</v>
      </c>
      <c r="E1614" t="s">
        <v>52</v>
      </c>
      <c r="F1614" t="s">
        <v>2570</v>
      </c>
      <c r="G1614" t="s">
        <v>268</v>
      </c>
      <c r="H1614" t="s">
        <v>2571</v>
      </c>
      <c r="I1614">
        <v>28.6012989720961</v>
      </c>
      <c r="J1614">
        <v>77.402420882392406</v>
      </c>
      <c r="K1614" t="s">
        <v>23</v>
      </c>
      <c r="L1614" t="s">
        <v>24</v>
      </c>
      <c r="M1614" t="s">
        <v>12</v>
      </c>
      <c r="N1614" t="s">
        <v>26</v>
      </c>
      <c r="P1614" t="s">
        <v>52</v>
      </c>
      <c r="Q1614" t="s">
        <v>145</v>
      </c>
    </row>
    <row r="1615" spans="1:17" x14ac:dyDescent="0.35">
      <c r="A1615" t="s">
        <v>4533</v>
      </c>
      <c r="B1615">
        <v>1075</v>
      </c>
      <c r="C1615" s="6">
        <v>5370000</v>
      </c>
      <c r="D1615">
        <v>4995</v>
      </c>
      <c r="E1615" t="s">
        <v>52</v>
      </c>
      <c r="F1615" t="s">
        <v>1910</v>
      </c>
      <c r="G1615" t="s">
        <v>121</v>
      </c>
      <c r="H1615" t="s">
        <v>2542</v>
      </c>
      <c r="I1615">
        <v>28.571926489999999</v>
      </c>
      <c r="J1615">
        <v>77.47901804</v>
      </c>
      <c r="K1615" t="s">
        <v>23</v>
      </c>
      <c r="L1615" t="s">
        <v>24</v>
      </c>
      <c r="M1615" t="s">
        <v>12</v>
      </c>
      <c r="N1615" t="s">
        <v>37</v>
      </c>
      <c r="P1615" t="s">
        <v>52</v>
      </c>
      <c r="Q1615" t="s">
        <v>145</v>
      </c>
    </row>
    <row r="1616" spans="1:17" x14ac:dyDescent="0.35">
      <c r="A1616" t="s">
        <v>4644</v>
      </c>
      <c r="B1616">
        <v>1075</v>
      </c>
      <c r="C1616" s="6">
        <v>5000000</v>
      </c>
      <c r="D1616">
        <v>4651</v>
      </c>
      <c r="E1616" t="s">
        <v>52</v>
      </c>
      <c r="F1616" t="s">
        <v>3513</v>
      </c>
      <c r="G1616" t="s">
        <v>121</v>
      </c>
      <c r="H1616" t="s">
        <v>3514</v>
      </c>
      <c r="I1616">
        <v>28.571926489999999</v>
      </c>
      <c r="J1616">
        <v>77.47901804</v>
      </c>
      <c r="K1616" t="s">
        <v>23</v>
      </c>
      <c r="L1616" t="s">
        <v>24</v>
      </c>
      <c r="M1616" t="s">
        <v>12</v>
      </c>
      <c r="N1616" t="s">
        <v>73</v>
      </c>
      <c r="P1616" t="s">
        <v>52</v>
      </c>
      <c r="Q1616" t="s">
        <v>14</v>
      </c>
    </row>
    <row r="1617" spans="1:17" x14ac:dyDescent="0.35">
      <c r="A1617" t="s">
        <v>4767</v>
      </c>
      <c r="B1617">
        <v>1075</v>
      </c>
      <c r="C1617" s="6">
        <v>4600000</v>
      </c>
      <c r="D1617">
        <v>4279</v>
      </c>
      <c r="E1617" t="s">
        <v>52</v>
      </c>
      <c r="F1617" t="s">
        <v>2554</v>
      </c>
      <c r="G1617" t="s">
        <v>2555</v>
      </c>
      <c r="H1617" t="s">
        <v>2556</v>
      </c>
      <c r="I1617">
        <v>28.499265127732802</v>
      </c>
      <c r="J1617">
        <v>77.400802892188295</v>
      </c>
      <c r="K1617" t="s">
        <v>23</v>
      </c>
      <c r="L1617" t="s">
        <v>11</v>
      </c>
      <c r="M1617" t="s">
        <v>12</v>
      </c>
      <c r="N1617" t="s">
        <v>233</v>
      </c>
      <c r="O1617" s="4" t="s">
        <v>91</v>
      </c>
      <c r="P1617" t="s">
        <v>52</v>
      </c>
      <c r="Q1617" t="s">
        <v>14</v>
      </c>
    </row>
    <row r="1618" spans="1:17" x14ac:dyDescent="0.35">
      <c r="A1618" t="s">
        <v>4838</v>
      </c>
      <c r="B1618">
        <v>1075</v>
      </c>
      <c r="C1618" s="6">
        <v>4500000</v>
      </c>
      <c r="D1618">
        <v>4186</v>
      </c>
      <c r="E1618" t="s">
        <v>52</v>
      </c>
      <c r="F1618" t="s">
        <v>5684</v>
      </c>
      <c r="G1618" t="s">
        <v>1995</v>
      </c>
      <c r="H1618" t="s">
        <v>5684</v>
      </c>
      <c r="I1618">
        <v>28.585936100000001</v>
      </c>
      <c r="J1618">
        <v>77.396289499999995</v>
      </c>
      <c r="K1618" t="s">
        <v>10</v>
      </c>
      <c r="L1618" t="s">
        <v>24</v>
      </c>
      <c r="M1618" t="s">
        <v>12</v>
      </c>
      <c r="N1618" t="s">
        <v>37</v>
      </c>
      <c r="O1618" s="4" t="s">
        <v>52</v>
      </c>
      <c r="P1618" t="s">
        <v>52</v>
      </c>
      <c r="Q1618" t="s">
        <v>14</v>
      </c>
    </row>
    <row r="1619" spans="1:17" x14ac:dyDescent="0.35">
      <c r="A1619" t="s">
        <v>3393</v>
      </c>
      <c r="B1619">
        <v>1074</v>
      </c>
      <c r="C1619" s="6">
        <v>8000000</v>
      </c>
      <c r="D1619">
        <v>7449</v>
      </c>
      <c r="E1619" t="s">
        <v>52</v>
      </c>
      <c r="F1619" t="s">
        <v>1270</v>
      </c>
      <c r="G1619" t="s">
        <v>34</v>
      </c>
      <c r="H1619" t="s">
        <v>1271</v>
      </c>
      <c r="I1619">
        <v>28.560753744315001</v>
      </c>
      <c r="J1619">
        <v>77.3863395619355</v>
      </c>
      <c r="K1619" t="s">
        <v>23</v>
      </c>
      <c r="L1619" t="s">
        <v>24</v>
      </c>
      <c r="M1619" t="s">
        <v>12</v>
      </c>
      <c r="N1619" t="s">
        <v>233</v>
      </c>
      <c r="P1619" t="s">
        <v>52</v>
      </c>
      <c r="Q1619" t="s">
        <v>27</v>
      </c>
    </row>
    <row r="1620" spans="1:17" x14ac:dyDescent="0.35">
      <c r="A1620" t="s">
        <v>3570</v>
      </c>
      <c r="B1620">
        <v>1074</v>
      </c>
      <c r="C1620" s="6">
        <v>7600000</v>
      </c>
      <c r="D1620">
        <v>7076</v>
      </c>
      <c r="E1620" t="s">
        <v>52</v>
      </c>
      <c r="F1620" t="s">
        <v>1270</v>
      </c>
      <c r="G1620" t="s">
        <v>34</v>
      </c>
      <c r="H1620" t="s">
        <v>1271</v>
      </c>
      <c r="I1620">
        <v>28.560753744315001</v>
      </c>
      <c r="J1620">
        <v>77.3863395619355</v>
      </c>
      <c r="K1620" t="s">
        <v>23</v>
      </c>
      <c r="L1620" t="s">
        <v>24</v>
      </c>
      <c r="M1620" t="s">
        <v>12</v>
      </c>
      <c r="N1620" t="s">
        <v>73</v>
      </c>
      <c r="O1620" s="4" t="s">
        <v>13</v>
      </c>
      <c r="P1620" t="s">
        <v>52</v>
      </c>
      <c r="Q1620" t="s">
        <v>27</v>
      </c>
    </row>
    <row r="1621" spans="1:17" x14ac:dyDescent="0.35">
      <c r="A1621" t="s">
        <v>4261</v>
      </c>
      <c r="B1621">
        <v>1074</v>
      </c>
      <c r="C1621" s="6">
        <v>6000000</v>
      </c>
      <c r="D1621">
        <v>5587</v>
      </c>
      <c r="E1621" t="s">
        <v>52</v>
      </c>
      <c r="F1621" t="s">
        <v>1270</v>
      </c>
      <c r="G1621" t="s">
        <v>34</v>
      </c>
      <c r="H1621" t="s">
        <v>1271</v>
      </c>
      <c r="I1621">
        <v>28.560753744315001</v>
      </c>
      <c r="J1621">
        <v>77.3863395619355</v>
      </c>
      <c r="K1621" t="s">
        <v>23</v>
      </c>
      <c r="L1621" t="s">
        <v>24</v>
      </c>
      <c r="M1621" t="s">
        <v>12</v>
      </c>
      <c r="N1621" t="s">
        <v>244</v>
      </c>
      <c r="O1621" s="4" t="s">
        <v>48</v>
      </c>
      <c r="P1621" t="s">
        <v>52</v>
      </c>
      <c r="Q1621" t="s">
        <v>27</v>
      </c>
    </row>
    <row r="1622" spans="1:17" x14ac:dyDescent="0.35">
      <c r="A1622" t="s">
        <v>4190</v>
      </c>
      <c r="B1622">
        <v>1070</v>
      </c>
      <c r="C1622" s="6">
        <v>6200000</v>
      </c>
      <c r="D1622">
        <v>5794</v>
      </c>
      <c r="E1622" t="s">
        <v>52</v>
      </c>
      <c r="F1622" t="s">
        <v>1794</v>
      </c>
      <c r="G1622" t="s">
        <v>449</v>
      </c>
      <c r="H1622" t="s">
        <v>1795</v>
      </c>
      <c r="I1622">
        <v>28.509478695479501</v>
      </c>
      <c r="J1622">
        <v>77.410132233120507</v>
      </c>
      <c r="K1622" t="s">
        <v>23</v>
      </c>
      <c r="L1622" t="s">
        <v>24</v>
      </c>
      <c r="M1622" t="s">
        <v>12</v>
      </c>
      <c r="N1622" t="s">
        <v>13</v>
      </c>
      <c r="P1622" t="s">
        <v>52</v>
      </c>
      <c r="Q1622" t="s">
        <v>27</v>
      </c>
    </row>
    <row r="1623" spans="1:17" x14ac:dyDescent="0.35">
      <c r="A1623" t="s">
        <v>4347</v>
      </c>
      <c r="B1623">
        <v>1070</v>
      </c>
      <c r="C1623" s="6">
        <v>5800000</v>
      </c>
      <c r="D1623">
        <v>5421</v>
      </c>
      <c r="E1623" t="s">
        <v>52</v>
      </c>
      <c r="F1623" t="s">
        <v>5684</v>
      </c>
      <c r="G1623" t="s">
        <v>121</v>
      </c>
      <c r="H1623" t="s">
        <v>5684</v>
      </c>
      <c r="I1623">
        <v>28.571926489999999</v>
      </c>
      <c r="J1623">
        <v>77.47901804</v>
      </c>
      <c r="K1623" t="s">
        <v>23</v>
      </c>
      <c r="L1623" t="s">
        <v>24</v>
      </c>
      <c r="M1623" t="s">
        <v>12</v>
      </c>
      <c r="N1623" t="s">
        <v>37</v>
      </c>
      <c r="O1623" s="4" t="s">
        <v>48</v>
      </c>
      <c r="P1623" t="s">
        <v>52</v>
      </c>
      <c r="Q1623" t="s">
        <v>27</v>
      </c>
    </row>
    <row r="1624" spans="1:17" x14ac:dyDescent="0.35">
      <c r="A1624" t="s">
        <v>4402</v>
      </c>
      <c r="B1624">
        <v>1070</v>
      </c>
      <c r="C1624" s="6">
        <v>5600000</v>
      </c>
      <c r="D1624" s="4">
        <v>5233.6448598130837</v>
      </c>
      <c r="E1624" t="s">
        <v>52</v>
      </c>
      <c r="F1624" t="s">
        <v>2907</v>
      </c>
      <c r="G1624" t="s">
        <v>121</v>
      </c>
      <c r="H1624" t="s">
        <v>3770</v>
      </c>
      <c r="I1624">
        <v>28.571926489999999</v>
      </c>
      <c r="J1624">
        <v>77.47901804</v>
      </c>
      <c r="K1624" t="s">
        <v>23</v>
      </c>
      <c r="L1624" t="s">
        <v>24</v>
      </c>
      <c r="M1624" t="s">
        <v>12</v>
      </c>
      <c r="N1624" t="s">
        <v>48</v>
      </c>
      <c r="O1624" s="4" t="s">
        <v>91</v>
      </c>
      <c r="P1624" t="s">
        <v>52</v>
      </c>
      <c r="Q1624" t="s">
        <v>27</v>
      </c>
    </row>
    <row r="1625" spans="1:17" x14ac:dyDescent="0.35">
      <c r="A1625" t="s">
        <v>4643</v>
      </c>
      <c r="B1625">
        <v>1070</v>
      </c>
      <c r="C1625" s="6">
        <v>5000000</v>
      </c>
      <c r="D1625">
        <v>4673</v>
      </c>
      <c r="E1625" t="s">
        <v>48</v>
      </c>
      <c r="F1625" t="s">
        <v>1794</v>
      </c>
      <c r="G1625" t="s">
        <v>449</v>
      </c>
      <c r="H1625" t="s">
        <v>1795</v>
      </c>
      <c r="I1625">
        <v>28.509478695479501</v>
      </c>
      <c r="J1625">
        <v>77.410132233120507</v>
      </c>
      <c r="K1625" t="s">
        <v>23</v>
      </c>
      <c r="L1625" t="s">
        <v>24</v>
      </c>
      <c r="M1625" t="s">
        <v>12</v>
      </c>
      <c r="N1625" t="s">
        <v>337</v>
      </c>
      <c r="O1625" s="4" t="s">
        <v>52</v>
      </c>
      <c r="P1625" t="s">
        <v>52</v>
      </c>
      <c r="Q1625" t="s">
        <v>27</v>
      </c>
    </row>
    <row r="1626" spans="1:17" x14ac:dyDescent="0.35">
      <c r="A1626" t="s">
        <v>4696</v>
      </c>
      <c r="B1626">
        <v>1070</v>
      </c>
      <c r="C1626" s="6">
        <v>4815000</v>
      </c>
      <c r="D1626">
        <v>4500</v>
      </c>
      <c r="E1626" t="s">
        <v>52</v>
      </c>
      <c r="F1626" t="s">
        <v>5684</v>
      </c>
      <c r="G1626" t="s">
        <v>121</v>
      </c>
      <c r="H1626" t="s">
        <v>5684</v>
      </c>
      <c r="I1626">
        <v>28.571926489999999</v>
      </c>
      <c r="J1626">
        <v>77.47901804</v>
      </c>
      <c r="K1626" t="s">
        <v>23</v>
      </c>
      <c r="L1626" t="s">
        <v>24</v>
      </c>
      <c r="M1626" t="s">
        <v>12</v>
      </c>
      <c r="O1626" s="4" t="s">
        <v>52</v>
      </c>
      <c r="P1626" t="s">
        <v>52</v>
      </c>
    </row>
    <row r="1627" spans="1:17" x14ac:dyDescent="0.35">
      <c r="A1627" t="s">
        <v>4697</v>
      </c>
      <c r="B1627">
        <v>1070</v>
      </c>
      <c r="C1627" s="6">
        <v>4809000</v>
      </c>
      <c r="D1627">
        <v>4494</v>
      </c>
      <c r="E1627" t="s">
        <v>52</v>
      </c>
      <c r="F1627" t="s">
        <v>1794</v>
      </c>
      <c r="G1627" t="s">
        <v>449</v>
      </c>
      <c r="H1627" t="s">
        <v>1795</v>
      </c>
      <c r="I1627">
        <v>28.509478695479501</v>
      </c>
      <c r="J1627">
        <v>77.410132233120507</v>
      </c>
      <c r="K1627" t="s">
        <v>23</v>
      </c>
      <c r="L1627" t="s">
        <v>24</v>
      </c>
      <c r="M1627" t="s">
        <v>12</v>
      </c>
      <c r="N1627" t="s">
        <v>244</v>
      </c>
      <c r="O1627" s="4" t="s">
        <v>52</v>
      </c>
      <c r="P1627" t="s">
        <v>52</v>
      </c>
      <c r="Q1627" t="s">
        <v>14</v>
      </c>
    </row>
    <row r="1628" spans="1:17" x14ac:dyDescent="0.35">
      <c r="A1628" t="s">
        <v>5278</v>
      </c>
      <c r="B1628">
        <v>1070</v>
      </c>
      <c r="C1628" s="6">
        <v>3000000</v>
      </c>
      <c r="D1628">
        <v>2804</v>
      </c>
      <c r="E1628" t="s">
        <v>52</v>
      </c>
      <c r="F1628" t="s">
        <v>5684</v>
      </c>
      <c r="G1628" t="s">
        <v>3311</v>
      </c>
      <c r="H1628" t="s">
        <v>5684</v>
      </c>
      <c r="I1628">
        <v>28.5916576203362</v>
      </c>
      <c r="J1628">
        <v>77.362724695483806</v>
      </c>
      <c r="K1628" t="s">
        <v>23</v>
      </c>
      <c r="L1628" t="s">
        <v>24</v>
      </c>
      <c r="M1628" t="s">
        <v>517</v>
      </c>
      <c r="N1628" t="s">
        <v>48</v>
      </c>
      <c r="P1628" t="s">
        <v>52</v>
      </c>
      <c r="Q1628" t="s">
        <v>145</v>
      </c>
    </row>
    <row r="1629" spans="1:17" x14ac:dyDescent="0.35">
      <c r="A1629" t="s">
        <v>4375</v>
      </c>
      <c r="B1629">
        <v>1067</v>
      </c>
      <c r="C1629" s="6">
        <v>5700000</v>
      </c>
      <c r="D1629">
        <v>5342</v>
      </c>
      <c r="E1629" t="s">
        <v>52</v>
      </c>
      <c r="F1629" t="s">
        <v>212</v>
      </c>
      <c r="G1629" t="s">
        <v>121</v>
      </c>
      <c r="H1629" t="s">
        <v>2210</v>
      </c>
      <c r="I1629">
        <v>28.571926489999999</v>
      </c>
      <c r="J1629">
        <v>77.47901804</v>
      </c>
      <c r="K1629" t="s">
        <v>23</v>
      </c>
      <c r="L1629" t="s">
        <v>24</v>
      </c>
      <c r="M1629" t="s">
        <v>12</v>
      </c>
      <c r="N1629" t="s">
        <v>48</v>
      </c>
      <c r="O1629" s="4" t="s">
        <v>52</v>
      </c>
      <c r="P1629" t="s">
        <v>52</v>
      </c>
      <c r="Q1629" t="s">
        <v>145</v>
      </c>
    </row>
    <row r="1630" spans="1:17" x14ac:dyDescent="0.35">
      <c r="A1630" t="s">
        <v>3031</v>
      </c>
      <c r="B1630">
        <v>1065</v>
      </c>
      <c r="C1630" s="6">
        <v>9000000</v>
      </c>
      <c r="D1630">
        <v>8445</v>
      </c>
      <c r="E1630" t="s">
        <v>52</v>
      </c>
      <c r="F1630" t="s">
        <v>5684</v>
      </c>
      <c r="G1630" t="s">
        <v>3032</v>
      </c>
      <c r="H1630" t="s">
        <v>3033</v>
      </c>
      <c r="I1630">
        <v>28.586504652178402</v>
      </c>
      <c r="J1630">
        <v>77.386492093443707</v>
      </c>
      <c r="K1630" t="s">
        <v>23</v>
      </c>
      <c r="L1630" t="s">
        <v>24</v>
      </c>
      <c r="M1630" t="s">
        <v>12</v>
      </c>
      <c r="N1630" t="s">
        <v>26</v>
      </c>
      <c r="O1630" s="4" t="s">
        <v>52</v>
      </c>
      <c r="P1630" t="s">
        <v>48</v>
      </c>
      <c r="Q1630" t="s">
        <v>27</v>
      </c>
    </row>
    <row r="1631" spans="1:17" x14ac:dyDescent="0.35">
      <c r="A1631" t="s">
        <v>3824</v>
      </c>
      <c r="B1631">
        <v>1065</v>
      </c>
      <c r="C1631" s="6">
        <v>7000000</v>
      </c>
      <c r="D1631">
        <v>6573</v>
      </c>
      <c r="E1631" t="s">
        <v>52</v>
      </c>
      <c r="F1631" t="s">
        <v>1811</v>
      </c>
      <c r="G1631" t="s">
        <v>115</v>
      </c>
      <c r="H1631" t="s">
        <v>1812</v>
      </c>
      <c r="I1631">
        <v>28.5268841248228</v>
      </c>
      <c r="J1631">
        <v>77.376557799353407</v>
      </c>
      <c r="K1631" t="s">
        <v>23</v>
      </c>
      <c r="L1631" t="s">
        <v>24</v>
      </c>
      <c r="M1631" t="s">
        <v>12</v>
      </c>
      <c r="N1631" t="s">
        <v>337</v>
      </c>
      <c r="P1631" t="s">
        <v>52</v>
      </c>
      <c r="Q1631" t="s">
        <v>27</v>
      </c>
    </row>
    <row r="1632" spans="1:17" x14ac:dyDescent="0.35">
      <c r="A1632" t="s">
        <v>4835</v>
      </c>
      <c r="B1632">
        <v>1065</v>
      </c>
      <c r="C1632" s="6">
        <v>4500000</v>
      </c>
      <c r="D1632">
        <v>4225</v>
      </c>
      <c r="E1632" t="s">
        <v>52</v>
      </c>
      <c r="F1632" t="s">
        <v>463</v>
      </c>
      <c r="G1632" t="s">
        <v>2181</v>
      </c>
      <c r="H1632" t="s">
        <v>4836</v>
      </c>
      <c r="I1632">
        <v>28.583910199999998</v>
      </c>
      <c r="J1632">
        <v>77.360870599999998</v>
      </c>
      <c r="K1632" t="s">
        <v>23</v>
      </c>
      <c r="L1632" t="s">
        <v>24</v>
      </c>
      <c r="M1632" t="s">
        <v>12</v>
      </c>
      <c r="N1632" t="s">
        <v>52</v>
      </c>
      <c r="O1632" s="4" t="s">
        <v>52</v>
      </c>
      <c r="P1632" t="s">
        <v>52</v>
      </c>
      <c r="Q1632" t="s">
        <v>14</v>
      </c>
    </row>
    <row r="1633" spans="1:17" x14ac:dyDescent="0.35">
      <c r="A1633" t="s">
        <v>5040</v>
      </c>
      <c r="B1633">
        <v>1065</v>
      </c>
      <c r="C1633" s="6">
        <v>3800000</v>
      </c>
      <c r="D1633">
        <v>3568</v>
      </c>
      <c r="E1633" t="s">
        <v>52</v>
      </c>
      <c r="F1633" t="s">
        <v>49</v>
      </c>
      <c r="G1633" t="s">
        <v>121</v>
      </c>
      <c r="H1633" t="s">
        <v>5041</v>
      </c>
      <c r="I1633">
        <v>28.571926489999999</v>
      </c>
      <c r="J1633">
        <v>77.47901804</v>
      </c>
      <c r="K1633" t="s">
        <v>10</v>
      </c>
      <c r="L1633" t="s">
        <v>24</v>
      </c>
      <c r="M1633" t="s">
        <v>12</v>
      </c>
      <c r="N1633" t="s">
        <v>13</v>
      </c>
      <c r="O1633" s="4" t="s">
        <v>48</v>
      </c>
      <c r="P1633" t="s">
        <v>52</v>
      </c>
      <c r="Q1633" t="s">
        <v>27</v>
      </c>
    </row>
    <row r="1634" spans="1:17" x14ac:dyDescent="0.35">
      <c r="A1634" t="s">
        <v>4485</v>
      </c>
      <c r="B1634">
        <v>1062</v>
      </c>
      <c r="C1634" s="6">
        <v>5500000</v>
      </c>
      <c r="D1634">
        <v>5179</v>
      </c>
      <c r="E1634" t="s">
        <v>48</v>
      </c>
      <c r="F1634" t="s">
        <v>5684</v>
      </c>
      <c r="G1634" t="s">
        <v>751</v>
      </c>
      <c r="H1634" t="s">
        <v>5684</v>
      </c>
      <c r="I1634">
        <v>28.568685825899301</v>
      </c>
      <c r="J1634">
        <v>77.383394497951997</v>
      </c>
      <c r="K1634" t="s">
        <v>23</v>
      </c>
      <c r="L1634" t="s">
        <v>24</v>
      </c>
      <c r="M1634" t="s">
        <v>12</v>
      </c>
      <c r="N1634" t="s">
        <v>188</v>
      </c>
      <c r="O1634" s="4" t="s">
        <v>52</v>
      </c>
      <c r="P1634" t="s">
        <v>52</v>
      </c>
      <c r="Q1634" t="s">
        <v>27</v>
      </c>
    </row>
    <row r="1635" spans="1:17" x14ac:dyDescent="0.35">
      <c r="A1635" t="s">
        <v>3313</v>
      </c>
      <c r="B1635">
        <v>1060</v>
      </c>
      <c r="C1635" s="6">
        <v>8480000</v>
      </c>
      <c r="D1635">
        <v>8000</v>
      </c>
      <c r="E1635" t="s">
        <v>52</v>
      </c>
      <c r="F1635" t="s">
        <v>1910</v>
      </c>
      <c r="G1635" t="s">
        <v>121</v>
      </c>
      <c r="H1635" t="s">
        <v>2542</v>
      </c>
      <c r="I1635">
        <v>28.571926489999999</v>
      </c>
      <c r="J1635">
        <v>77.47901804</v>
      </c>
      <c r="K1635" t="s">
        <v>23</v>
      </c>
      <c r="L1635" t="s">
        <v>11</v>
      </c>
      <c r="M1635" t="s">
        <v>12</v>
      </c>
      <c r="N1635" t="s">
        <v>77</v>
      </c>
      <c r="O1635" s="4" t="s">
        <v>48</v>
      </c>
      <c r="P1635" t="s">
        <v>52</v>
      </c>
      <c r="Q1635" t="s">
        <v>27</v>
      </c>
    </row>
    <row r="1636" spans="1:17" x14ac:dyDescent="0.35">
      <c r="A1636" t="s">
        <v>3547</v>
      </c>
      <c r="B1636">
        <v>1060</v>
      </c>
      <c r="C1636" s="6">
        <v>7753900</v>
      </c>
      <c r="D1636">
        <v>7315</v>
      </c>
      <c r="E1636" t="s">
        <v>52</v>
      </c>
      <c r="F1636" t="s">
        <v>1910</v>
      </c>
      <c r="G1636" t="s">
        <v>121</v>
      </c>
      <c r="H1636" t="s">
        <v>2542</v>
      </c>
      <c r="I1636">
        <v>28.571926489999999</v>
      </c>
      <c r="J1636">
        <v>77.47901804</v>
      </c>
      <c r="K1636" t="s">
        <v>10</v>
      </c>
      <c r="L1636" t="s">
        <v>11</v>
      </c>
      <c r="M1636" t="s">
        <v>12</v>
      </c>
      <c r="N1636" t="s">
        <v>102</v>
      </c>
      <c r="O1636" s="4" t="s">
        <v>48</v>
      </c>
      <c r="P1636" t="s">
        <v>52</v>
      </c>
      <c r="Q1636" t="s">
        <v>14</v>
      </c>
    </row>
    <row r="1637" spans="1:17" x14ac:dyDescent="0.35">
      <c r="A1637" t="s">
        <v>3890</v>
      </c>
      <c r="B1637">
        <v>1060</v>
      </c>
      <c r="C1637" s="6">
        <v>6990000</v>
      </c>
      <c r="D1637">
        <v>6594</v>
      </c>
      <c r="E1637" t="s">
        <v>52</v>
      </c>
      <c r="F1637" t="s">
        <v>2907</v>
      </c>
      <c r="G1637" t="s">
        <v>121</v>
      </c>
      <c r="H1637" t="s">
        <v>3891</v>
      </c>
      <c r="I1637">
        <v>28.571926489999999</v>
      </c>
      <c r="J1637">
        <v>77.47901804</v>
      </c>
      <c r="K1637" t="s">
        <v>23</v>
      </c>
      <c r="L1637" t="s">
        <v>24</v>
      </c>
      <c r="M1637" t="s">
        <v>12</v>
      </c>
      <c r="N1637" t="s">
        <v>73</v>
      </c>
      <c r="O1637" s="4" t="s">
        <v>48</v>
      </c>
      <c r="P1637" t="s">
        <v>52</v>
      </c>
      <c r="Q1637" t="s">
        <v>14</v>
      </c>
    </row>
    <row r="1638" spans="1:17" x14ac:dyDescent="0.35">
      <c r="A1638" t="s">
        <v>4064</v>
      </c>
      <c r="B1638">
        <v>1060</v>
      </c>
      <c r="C1638" s="6">
        <v>6500000</v>
      </c>
      <c r="D1638">
        <v>6132</v>
      </c>
      <c r="E1638" t="s">
        <v>52</v>
      </c>
      <c r="F1638" t="s">
        <v>33</v>
      </c>
      <c r="G1638" t="s">
        <v>182</v>
      </c>
      <c r="H1638" t="s">
        <v>474</v>
      </c>
      <c r="I1638">
        <v>28.574026567753499</v>
      </c>
      <c r="J1638">
        <v>77.371081826906405</v>
      </c>
      <c r="K1638" t="s">
        <v>23</v>
      </c>
      <c r="L1638" t="s">
        <v>24</v>
      </c>
      <c r="M1638" t="s">
        <v>12</v>
      </c>
      <c r="N1638" t="s">
        <v>48</v>
      </c>
      <c r="O1638" s="4" t="s">
        <v>52</v>
      </c>
      <c r="P1638" t="s">
        <v>52</v>
      </c>
      <c r="Q1638" t="s">
        <v>14</v>
      </c>
    </row>
    <row r="1639" spans="1:17" x14ac:dyDescent="0.35">
      <c r="A1639" t="s">
        <v>4258</v>
      </c>
      <c r="B1639">
        <v>1060</v>
      </c>
      <c r="C1639" s="6">
        <v>6000000</v>
      </c>
      <c r="D1639">
        <v>5660</v>
      </c>
      <c r="E1639" t="s">
        <v>52</v>
      </c>
      <c r="F1639" t="s">
        <v>5684</v>
      </c>
      <c r="G1639" t="s">
        <v>121</v>
      </c>
      <c r="H1639" t="s">
        <v>5684</v>
      </c>
      <c r="I1639">
        <v>28.571926489999999</v>
      </c>
      <c r="J1639">
        <v>77.47901804</v>
      </c>
      <c r="K1639" t="s">
        <v>23</v>
      </c>
      <c r="L1639" t="s">
        <v>24</v>
      </c>
      <c r="M1639" t="s">
        <v>12</v>
      </c>
      <c r="N1639" t="s">
        <v>484</v>
      </c>
      <c r="P1639" t="s">
        <v>52</v>
      </c>
      <c r="Q1639" t="s">
        <v>27</v>
      </c>
    </row>
    <row r="1640" spans="1:17" x14ac:dyDescent="0.35">
      <c r="A1640" t="s">
        <v>4259</v>
      </c>
      <c r="B1640">
        <v>1060</v>
      </c>
      <c r="C1640" s="6">
        <v>6000000</v>
      </c>
      <c r="D1640">
        <v>5660</v>
      </c>
      <c r="E1640" t="s">
        <v>52</v>
      </c>
      <c r="F1640" t="s">
        <v>5684</v>
      </c>
      <c r="G1640" t="s">
        <v>2345</v>
      </c>
      <c r="H1640" t="s">
        <v>5684</v>
      </c>
      <c r="I1640">
        <v>28.577679499999999</v>
      </c>
      <c r="J1640">
        <v>77.314900499999993</v>
      </c>
      <c r="K1640" t="s">
        <v>23</v>
      </c>
      <c r="L1640" t="s">
        <v>24</v>
      </c>
      <c r="M1640" t="s">
        <v>12</v>
      </c>
      <c r="N1640" t="s">
        <v>91</v>
      </c>
      <c r="P1640" t="s">
        <v>52</v>
      </c>
      <c r="Q1640" t="s">
        <v>145</v>
      </c>
    </row>
    <row r="1641" spans="1:17" x14ac:dyDescent="0.35">
      <c r="A1641" t="s">
        <v>4552</v>
      </c>
      <c r="B1641">
        <v>1060</v>
      </c>
      <c r="C1641" s="6">
        <v>5300000</v>
      </c>
      <c r="D1641">
        <v>5000</v>
      </c>
      <c r="E1641" t="s">
        <v>52</v>
      </c>
      <c r="F1641" t="s">
        <v>5684</v>
      </c>
      <c r="G1641" t="s">
        <v>1756</v>
      </c>
      <c r="H1641" t="s">
        <v>5684</v>
      </c>
      <c r="I1641">
        <v>28.500906861436299</v>
      </c>
      <c r="J1641">
        <v>77.381042935833307</v>
      </c>
      <c r="K1641" t="s">
        <v>23</v>
      </c>
      <c r="L1641" t="s">
        <v>24</v>
      </c>
      <c r="M1641" t="s">
        <v>12</v>
      </c>
      <c r="N1641" t="s">
        <v>165</v>
      </c>
      <c r="P1641" t="s">
        <v>52</v>
      </c>
      <c r="Q1641" t="s">
        <v>14</v>
      </c>
    </row>
    <row r="1642" spans="1:17" x14ac:dyDescent="0.35">
      <c r="A1642" t="s">
        <v>4885</v>
      </c>
      <c r="B1642">
        <v>1060</v>
      </c>
      <c r="C1642" s="6">
        <v>4300000</v>
      </c>
      <c r="D1642">
        <v>4057</v>
      </c>
      <c r="E1642" t="s">
        <v>52</v>
      </c>
      <c r="F1642" t="s">
        <v>5684</v>
      </c>
      <c r="G1642" t="s">
        <v>751</v>
      </c>
      <c r="H1642" t="s">
        <v>5684</v>
      </c>
      <c r="I1642">
        <v>28.568685825899301</v>
      </c>
      <c r="J1642">
        <v>77.383394497951997</v>
      </c>
      <c r="K1642" t="s">
        <v>23</v>
      </c>
      <c r="L1642" t="s">
        <v>24</v>
      </c>
      <c r="M1642" t="s">
        <v>12</v>
      </c>
      <c r="N1642" t="s">
        <v>91</v>
      </c>
      <c r="O1642" s="4" t="s">
        <v>52</v>
      </c>
      <c r="P1642" t="s">
        <v>52</v>
      </c>
      <c r="Q1642" t="s">
        <v>14</v>
      </c>
    </row>
    <row r="1643" spans="1:17" x14ac:dyDescent="0.35">
      <c r="A1643" t="s">
        <v>5144</v>
      </c>
      <c r="B1643">
        <v>1060</v>
      </c>
      <c r="C1643" s="6">
        <v>3500000</v>
      </c>
      <c r="D1643">
        <v>3302</v>
      </c>
      <c r="E1643" t="s">
        <v>52</v>
      </c>
      <c r="F1643" t="s">
        <v>120</v>
      </c>
      <c r="G1643" t="s">
        <v>121</v>
      </c>
      <c r="H1643" t="s">
        <v>2668</v>
      </c>
      <c r="I1643">
        <v>28.571926489999999</v>
      </c>
      <c r="J1643">
        <v>77.47901804</v>
      </c>
      <c r="K1643" t="s">
        <v>10</v>
      </c>
      <c r="L1643" t="s">
        <v>11</v>
      </c>
      <c r="M1643" t="s">
        <v>12</v>
      </c>
      <c r="N1643" t="s">
        <v>6</v>
      </c>
      <c r="P1643" t="s">
        <v>52</v>
      </c>
      <c r="Q1643" t="s">
        <v>145</v>
      </c>
    </row>
    <row r="1644" spans="1:17" x14ac:dyDescent="0.35">
      <c r="A1644" t="s">
        <v>3823</v>
      </c>
      <c r="B1644">
        <v>1055</v>
      </c>
      <c r="C1644" s="6">
        <v>7000000</v>
      </c>
      <c r="D1644">
        <v>6635</v>
      </c>
      <c r="E1644" t="s">
        <v>52</v>
      </c>
      <c r="F1644" t="s">
        <v>5684</v>
      </c>
      <c r="G1644" t="s">
        <v>121</v>
      </c>
      <c r="H1644" t="s">
        <v>5684</v>
      </c>
      <c r="I1644">
        <v>28.571926489999999</v>
      </c>
      <c r="J1644">
        <v>77.47901804</v>
      </c>
      <c r="K1644" t="s">
        <v>23</v>
      </c>
      <c r="L1644" t="s">
        <v>24</v>
      </c>
      <c r="M1644" t="s">
        <v>12</v>
      </c>
      <c r="N1644" t="s">
        <v>52</v>
      </c>
      <c r="O1644" s="4" t="s">
        <v>48</v>
      </c>
      <c r="P1644" t="s">
        <v>52</v>
      </c>
      <c r="Q1644" t="s">
        <v>145</v>
      </c>
    </row>
    <row r="1645" spans="1:17" x14ac:dyDescent="0.35">
      <c r="A1645" t="s">
        <v>4187</v>
      </c>
      <c r="B1645">
        <v>1055</v>
      </c>
      <c r="C1645" s="6">
        <v>6200000</v>
      </c>
      <c r="D1645">
        <v>5876</v>
      </c>
      <c r="E1645" t="s">
        <v>52</v>
      </c>
      <c r="F1645" t="s">
        <v>120</v>
      </c>
      <c r="G1645" t="s">
        <v>121</v>
      </c>
      <c r="H1645" t="s">
        <v>3464</v>
      </c>
      <c r="I1645">
        <v>28.571926489999999</v>
      </c>
      <c r="J1645">
        <v>77.47901804</v>
      </c>
      <c r="K1645" t="s">
        <v>23</v>
      </c>
      <c r="L1645" t="s">
        <v>24</v>
      </c>
      <c r="M1645" t="s">
        <v>12</v>
      </c>
      <c r="N1645" t="s">
        <v>109</v>
      </c>
      <c r="O1645" s="4" t="s">
        <v>48</v>
      </c>
      <c r="P1645" t="s">
        <v>52</v>
      </c>
      <c r="Q1645" t="s">
        <v>27</v>
      </c>
    </row>
    <row r="1646" spans="1:17" x14ac:dyDescent="0.35">
      <c r="A1646" t="s">
        <v>4256</v>
      </c>
      <c r="B1646">
        <v>1055</v>
      </c>
      <c r="C1646" s="6">
        <v>6000000</v>
      </c>
      <c r="D1646">
        <v>5687</v>
      </c>
      <c r="E1646" t="s">
        <v>52</v>
      </c>
      <c r="F1646" t="s">
        <v>49</v>
      </c>
      <c r="G1646" t="s">
        <v>121</v>
      </c>
      <c r="H1646" t="s">
        <v>2622</v>
      </c>
      <c r="I1646">
        <v>28.571926489999999</v>
      </c>
      <c r="J1646">
        <v>77.47901804</v>
      </c>
      <c r="K1646" t="s">
        <v>23</v>
      </c>
      <c r="L1646" t="s">
        <v>24</v>
      </c>
      <c r="M1646" t="s">
        <v>12</v>
      </c>
      <c r="O1646" s="4" t="s">
        <v>48</v>
      </c>
      <c r="P1646" t="s">
        <v>52</v>
      </c>
      <c r="Q1646" t="s">
        <v>14</v>
      </c>
    </row>
    <row r="1647" spans="1:17" x14ac:dyDescent="0.35">
      <c r="A1647" t="s">
        <v>1585</v>
      </c>
      <c r="B1647">
        <v>1053</v>
      </c>
      <c r="C1647" s="6">
        <v>16800000</v>
      </c>
      <c r="D1647">
        <v>15954</v>
      </c>
      <c r="E1647" t="s">
        <v>52</v>
      </c>
      <c r="F1647" t="s">
        <v>129</v>
      </c>
      <c r="G1647" t="s">
        <v>238</v>
      </c>
      <c r="H1647" t="s">
        <v>250</v>
      </c>
      <c r="I1647">
        <v>28.558706722821999</v>
      </c>
      <c r="J1647">
        <v>77.3525817382708</v>
      </c>
      <c r="K1647" t="s">
        <v>23</v>
      </c>
      <c r="L1647" t="s">
        <v>24</v>
      </c>
      <c r="M1647" t="s">
        <v>12</v>
      </c>
      <c r="N1647" t="s">
        <v>102</v>
      </c>
      <c r="O1647" s="4" t="s">
        <v>48</v>
      </c>
      <c r="P1647" t="s">
        <v>52</v>
      </c>
      <c r="Q1647" t="s">
        <v>27</v>
      </c>
    </row>
    <row r="1648" spans="1:17" x14ac:dyDescent="0.35">
      <c r="A1648" t="s">
        <v>1731</v>
      </c>
      <c r="B1648">
        <v>1053</v>
      </c>
      <c r="C1648" s="6">
        <v>15200000</v>
      </c>
      <c r="D1648">
        <v>14435</v>
      </c>
      <c r="E1648" t="s">
        <v>52</v>
      </c>
      <c r="F1648" t="s">
        <v>129</v>
      </c>
      <c r="G1648" t="s">
        <v>238</v>
      </c>
      <c r="H1648" t="s">
        <v>250</v>
      </c>
      <c r="I1648">
        <v>28.558706722821999</v>
      </c>
      <c r="J1648">
        <v>77.3525817382708</v>
      </c>
      <c r="K1648" t="s">
        <v>23</v>
      </c>
      <c r="L1648" t="s">
        <v>24</v>
      </c>
      <c r="M1648" t="s">
        <v>12</v>
      </c>
      <c r="N1648" t="s">
        <v>484</v>
      </c>
      <c r="O1648" s="4" t="s">
        <v>52</v>
      </c>
      <c r="P1648" t="s">
        <v>52</v>
      </c>
      <c r="Q1648" t="s">
        <v>27</v>
      </c>
    </row>
    <row r="1649" spans="1:17" x14ac:dyDescent="0.35">
      <c r="A1649" t="s">
        <v>1749</v>
      </c>
      <c r="B1649">
        <v>1053</v>
      </c>
      <c r="C1649" s="6">
        <v>15000000</v>
      </c>
      <c r="D1649">
        <v>14245</v>
      </c>
      <c r="E1649" t="s">
        <v>52</v>
      </c>
      <c r="F1649" t="s">
        <v>129</v>
      </c>
      <c r="G1649" t="s">
        <v>238</v>
      </c>
      <c r="H1649" t="s">
        <v>250</v>
      </c>
      <c r="I1649">
        <v>28.558706722821999</v>
      </c>
      <c r="J1649">
        <v>77.3525817382708</v>
      </c>
      <c r="K1649" t="s">
        <v>23</v>
      </c>
      <c r="L1649" t="s">
        <v>24</v>
      </c>
      <c r="M1649" t="s">
        <v>12</v>
      </c>
      <c r="N1649" t="s">
        <v>293</v>
      </c>
      <c r="O1649" s="4" t="s">
        <v>52</v>
      </c>
      <c r="P1649" t="s">
        <v>52</v>
      </c>
      <c r="Q1649" t="s">
        <v>27</v>
      </c>
    </row>
    <row r="1650" spans="1:17" x14ac:dyDescent="0.35">
      <c r="A1650" t="s">
        <v>2800</v>
      </c>
      <c r="B1650">
        <v>1050</v>
      </c>
      <c r="C1650" s="6">
        <v>9800000</v>
      </c>
      <c r="D1650">
        <v>9333</v>
      </c>
      <c r="E1650" t="s">
        <v>52</v>
      </c>
      <c r="F1650" t="s">
        <v>341</v>
      </c>
      <c r="G1650" t="s">
        <v>1488</v>
      </c>
      <c r="H1650" t="s">
        <v>2735</v>
      </c>
      <c r="I1650">
        <v>28.505486999999999</v>
      </c>
      <c r="J1650">
        <v>77.372600000000006</v>
      </c>
      <c r="K1650" t="s">
        <v>23</v>
      </c>
      <c r="L1650" t="s">
        <v>24</v>
      </c>
      <c r="M1650" t="s">
        <v>12</v>
      </c>
      <c r="N1650" t="s">
        <v>408</v>
      </c>
      <c r="O1650" s="4" t="s">
        <v>52</v>
      </c>
      <c r="P1650" t="s">
        <v>52</v>
      </c>
      <c r="Q1650" t="s">
        <v>14</v>
      </c>
    </row>
    <row r="1651" spans="1:17" x14ac:dyDescent="0.35">
      <c r="A1651" t="s">
        <v>3144</v>
      </c>
      <c r="B1651">
        <v>1050</v>
      </c>
      <c r="C1651" s="6">
        <v>8800000</v>
      </c>
      <c r="D1651">
        <v>8381</v>
      </c>
      <c r="E1651" t="s">
        <v>52</v>
      </c>
      <c r="F1651" t="s">
        <v>389</v>
      </c>
      <c r="G1651" t="s">
        <v>121</v>
      </c>
      <c r="H1651" t="s">
        <v>1312</v>
      </c>
      <c r="I1651">
        <v>28.571926489999999</v>
      </c>
      <c r="J1651">
        <v>77.47901804</v>
      </c>
      <c r="K1651" t="s">
        <v>23</v>
      </c>
      <c r="L1651" t="s">
        <v>24</v>
      </c>
      <c r="M1651" t="s">
        <v>12</v>
      </c>
      <c r="N1651" t="s">
        <v>82</v>
      </c>
      <c r="O1651" s="4" t="s">
        <v>48</v>
      </c>
      <c r="P1651" t="s">
        <v>52</v>
      </c>
      <c r="Q1651" t="s">
        <v>27</v>
      </c>
    </row>
    <row r="1652" spans="1:17" x14ac:dyDescent="0.35">
      <c r="A1652" t="s">
        <v>3392</v>
      </c>
      <c r="B1652">
        <v>1050</v>
      </c>
      <c r="C1652" s="6">
        <v>8000000</v>
      </c>
      <c r="D1652">
        <v>7619</v>
      </c>
      <c r="E1652" t="s">
        <v>52</v>
      </c>
      <c r="F1652" t="s">
        <v>389</v>
      </c>
      <c r="G1652" t="s">
        <v>121</v>
      </c>
      <c r="H1652" t="s">
        <v>1312</v>
      </c>
      <c r="I1652">
        <v>28.571926489999999</v>
      </c>
      <c r="J1652">
        <v>77.47901804</v>
      </c>
      <c r="K1652" t="s">
        <v>23</v>
      </c>
      <c r="L1652" t="s">
        <v>24</v>
      </c>
      <c r="M1652" t="s">
        <v>12</v>
      </c>
      <c r="N1652" t="s">
        <v>102</v>
      </c>
      <c r="O1652" s="4" t="s">
        <v>52</v>
      </c>
      <c r="P1652" t="s">
        <v>52</v>
      </c>
      <c r="Q1652" t="s">
        <v>27</v>
      </c>
    </row>
    <row r="1653" spans="1:17" x14ac:dyDescent="0.35">
      <c r="A1653" t="s">
        <v>3945</v>
      </c>
      <c r="B1653">
        <v>1050</v>
      </c>
      <c r="C1653" s="6">
        <v>6700000</v>
      </c>
      <c r="D1653">
        <v>6380</v>
      </c>
      <c r="E1653" t="s">
        <v>52</v>
      </c>
      <c r="F1653" t="s">
        <v>389</v>
      </c>
      <c r="G1653" t="s">
        <v>121</v>
      </c>
      <c r="H1653" t="s">
        <v>1312</v>
      </c>
      <c r="I1653">
        <v>28.571926489999999</v>
      </c>
      <c r="J1653">
        <v>77.47901804</v>
      </c>
      <c r="K1653" t="s">
        <v>23</v>
      </c>
      <c r="L1653" t="s">
        <v>24</v>
      </c>
      <c r="M1653" t="s">
        <v>12</v>
      </c>
      <c r="N1653" t="s">
        <v>233</v>
      </c>
      <c r="O1653" s="4" t="s">
        <v>52</v>
      </c>
      <c r="P1653" t="s">
        <v>52</v>
      </c>
      <c r="Q1653" t="s">
        <v>14</v>
      </c>
    </row>
    <row r="1654" spans="1:17" x14ac:dyDescent="0.35">
      <c r="A1654" t="s">
        <v>3946</v>
      </c>
      <c r="B1654">
        <v>1050</v>
      </c>
      <c r="C1654" s="6">
        <v>6700000</v>
      </c>
      <c r="D1654">
        <v>6381</v>
      </c>
      <c r="E1654" t="s">
        <v>52</v>
      </c>
      <c r="F1654" t="s">
        <v>120</v>
      </c>
      <c r="G1654" t="s">
        <v>121</v>
      </c>
      <c r="H1654" t="s">
        <v>3947</v>
      </c>
      <c r="I1654">
        <v>28.571926489999999</v>
      </c>
      <c r="J1654">
        <v>77.47901804</v>
      </c>
      <c r="K1654" t="s">
        <v>23</v>
      </c>
      <c r="L1654" t="s">
        <v>24</v>
      </c>
      <c r="M1654" t="s">
        <v>12</v>
      </c>
      <c r="N1654" t="s">
        <v>244</v>
      </c>
      <c r="O1654" s="4" t="s">
        <v>52</v>
      </c>
      <c r="P1654" t="s">
        <v>52</v>
      </c>
      <c r="Q1654" t="s">
        <v>27</v>
      </c>
    </row>
    <row r="1655" spans="1:17" x14ac:dyDescent="0.35">
      <c r="A1655" t="s">
        <v>4203</v>
      </c>
      <c r="B1655">
        <v>1050</v>
      </c>
      <c r="C1655" s="6">
        <v>6090000</v>
      </c>
      <c r="D1655">
        <v>5800</v>
      </c>
      <c r="E1655" t="s">
        <v>52</v>
      </c>
      <c r="F1655" t="s">
        <v>413</v>
      </c>
      <c r="G1655" t="s">
        <v>186</v>
      </c>
      <c r="H1655" t="s">
        <v>2240</v>
      </c>
      <c r="I1655">
        <v>28.421662999999999</v>
      </c>
      <c r="J1655">
        <v>77.488898000000006</v>
      </c>
      <c r="K1655" t="s">
        <v>23</v>
      </c>
      <c r="L1655" t="s">
        <v>24</v>
      </c>
      <c r="M1655" t="s">
        <v>12</v>
      </c>
      <c r="N1655" t="s">
        <v>153</v>
      </c>
      <c r="O1655" s="4" t="s">
        <v>52</v>
      </c>
      <c r="P1655" t="s">
        <v>91</v>
      </c>
      <c r="Q1655" t="s">
        <v>14</v>
      </c>
    </row>
    <row r="1656" spans="1:17" x14ac:dyDescent="0.35">
      <c r="A1656" t="s">
        <v>4400</v>
      </c>
      <c r="B1656">
        <v>1050</v>
      </c>
      <c r="C1656" s="6">
        <v>5600000</v>
      </c>
      <c r="D1656">
        <v>5333</v>
      </c>
      <c r="E1656" t="s">
        <v>52</v>
      </c>
      <c r="F1656" t="s">
        <v>5684</v>
      </c>
      <c r="G1656" t="s">
        <v>1873</v>
      </c>
      <c r="H1656" t="s">
        <v>1059</v>
      </c>
      <c r="I1656">
        <v>28.566578</v>
      </c>
      <c r="J1656">
        <v>77.341026999999997</v>
      </c>
      <c r="K1656" t="s">
        <v>23</v>
      </c>
      <c r="L1656" t="s">
        <v>24</v>
      </c>
      <c r="M1656" t="s">
        <v>12</v>
      </c>
      <c r="N1656" t="s">
        <v>91</v>
      </c>
      <c r="O1656" s="4" t="s">
        <v>52</v>
      </c>
      <c r="P1656" t="s">
        <v>91</v>
      </c>
      <c r="Q1656" t="s">
        <v>27</v>
      </c>
    </row>
    <row r="1657" spans="1:17" x14ac:dyDescent="0.35">
      <c r="A1657" t="s">
        <v>4481</v>
      </c>
      <c r="B1657">
        <v>1050</v>
      </c>
      <c r="C1657" s="6">
        <v>5500000</v>
      </c>
      <c r="D1657">
        <v>5238</v>
      </c>
      <c r="E1657" t="s">
        <v>52</v>
      </c>
      <c r="F1657" t="s">
        <v>4482</v>
      </c>
      <c r="G1657" t="s">
        <v>770</v>
      </c>
      <c r="H1657" t="s">
        <v>4483</v>
      </c>
      <c r="I1657">
        <v>28.588110499999999</v>
      </c>
      <c r="J1657">
        <v>77.404260899999997</v>
      </c>
      <c r="K1657" t="s">
        <v>23</v>
      </c>
      <c r="L1657" t="s">
        <v>24</v>
      </c>
      <c r="M1657" t="s">
        <v>12</v>
      </c>
      <c r="N1657" t="s">
        <v>251</v>
      </c>
      <c r="O1657" s="4" t="s">
        <v>48</v>
      </c>
      <c r="P1657" t="s">
        <v>52</v>
      </c>
      <c r="Q1657" t="s">
        <v>27</v>
      </c>
    </row>
    <row r="1658" spans="1:17" x14ac:dyDescent="0.35">
      <c r="A1658" t="s">
        <v>4914</v>
      </c>
      <c r="B1658">
        <v>1050</v>
      </c>
      <c r="C1658" s="6">
        <v>4200000</v>
      </c>
      <c r="D1658">
        <v>4000</v>
      </c>
      <c r="E1658" t="s">
        <v>52</v>
      </c>
      <c r="F1658" t="s">
        <v>2907</v>
      </c>
      <c r="G1658" t="s">
        <v>121</v>
      </c>
      <c r="H1658" t="s">
        <v>4915</v>
      </c>
      <c r="I1658">
        <v>28.571926489999999</v>
      </c>
      <c r="J1658">
        <v>77.47901804</v>
      </c>
      <c r="K1658" t="s">
        <v>23</v>
      </c>
      <c r="L1658" t="s">
        <v>11</v>
      </c>
      <c r="M1658" t="s">
        <v>12</v>
      </c>
      <c r="N1658" t="s">
        <v>48</v>
      </c>
      <c r="O1658" s="4" t="s">
        <v>91</v>
      </c>
      <c r="P1658" t="s">
        <v>52</v>
      </c>
      <c r="Q1658" t="s">
        <v>27</v>
      </c>
    </row>
    <row r="1659" spans="1:17" x14ac:dyDescent="0.35">
      <c r="A1659" t="s">
        <v>4928</v>
      </c>
      <c r="B1659">
        <v>1050</v>
      </c>
      <c r="C1659" s="6">
        <v>4100000</v>
      </c>
      <c r="D1659">
        <v>3905</v>
      </c>
      <c r="E1659" t="s">
        <v>52</v>
      </c>
      <c r="F1659" t="s">
        <v>5683</v>
      </c>
      <c r="G1659" t="s">
        <v>3311</v>
      </c>
      <c r="H1659" t="s">
        <v>4316</v>
      </c>
      <c r="I1659">
        <v>28.5916576203362</v>
      </c>
      <c r="J1659">
        <v>77.362724695483806</v>
      </c>
      <c r="K1659" t="s">
        <v>23</v>
      </c>
      <c r="L1659" t="s">
        <v>11</v>
      </c>
      <c r="M1659" t="s">
        <v>12</v>
      </c>
      <c r="N1659" t="s">
        <v>26</v>
      </c>
      <c r="O1659" s="4" t="s">
        <v>52</v>
      </c>
      <c r="P1659" t="s">
        <v>52</v>
      </c>
      <c r="Q1659" t="s">
        <v>145</v>
      </c>
    </row>
    <row r="1660" spans="1:17" x14ac:dyDescent="0.35">
      <c r="A1660" t="s">
        <v>5004</v>
      </c>
      <c r="B1660">
        <v>1050</v>
      </c>
      <c r="C1660" s="6">
        <v>3900000</v>
      </c>
      <c r="D1660">
        <v>3714</v>
      </c>
      <c r="E1660" t="s">
        <v>48</v>
      </c>
      <c r="F1660" t="s">
        <v>4618</v>
      </c>
      <c r="G1660" t="s">
        <v>4009</v>
      </c>
      <c r="H1660" t="s">
        <v>5005</v>
      </c>
      <c r="I1660">
        <v>28.563773415193999</v>
      </c>
      <c r="J1660">
        <v>77.373846903459906</v>
      </c>
      <c r="K1660" t="s">
        <v>23</v>
      </c>
      <c r="L1660" t="s">
        <v>24</v>
      </c>
      <c r="M1660" t="s">
        <v>517</v>
      </c>
      <c r="N1660" t="s">
        <v>91</v>
      </c>
      <c r="O1660" s="4" t="s">
        <v>91</v>
      </c>
      <c r="P1660" t="s">
        <v>48</v>
      </c>
      <c r="Q1660" t="s">
        <v>145</v>
      </c>
    </row>
    <row r="1661" spans="1:17" x14ac:dyDescent="0.35">
      <c r="A1661" t="s">
        <v>5063</v>
      </c>
      <c r="B1661">
        <v>1050</v>
      </c>
      <c r="C1661" s="6">
        <v>3700000</v>
      </c>
      <c r="D1661">
        <v>3524</v>
      </c>
      <c r="E1661" t="s">
        <v>48</v>
      </c>
      <c r="F1661" t="s">
        <v>4618</v>
      </c>
      <c r="G1661" t="s">
        <v>4009</v>
      </c>
      <c r="H1661" t="s">
        <v>5005</v>
      </c>
      <c r="I1661">
        <v>28.563773415193999</v>
      </c>
      <c r="J1661">
        <v>77.373846903459906</v>
      </c>
      <c r="K1661" t="s">
        <v>23</v>
      </c>
      <c r="L1661" t="s">
        <v>24</v>
      </c>
      <c r="M1661" t="s">
        <v>517</v>
      </c>
      <c r="N1661" t="s">
        <v>91</v>
      </c>
      <c r="O1661" s="4" t="s">
        <v>91</v>
      </c>
      <c r="P1661" t="s">
        <v>52</v>
      </c>
      <c r="Q1661" t="s">
        <v>145</v>
      </c>
    </row>
    <row r="1662" spans="1:17" x14ac:dyDescent="0.35">
      <c r="A1662" t="s">
        <v>5141</v>
      </c>
      <c r="B1662">
        <v>1050</v>
      </c>
      <c r="C1662" s="6">
        <v>3500000</v>
      </c>
      <c r="D1662">
        <v>3333</v>
      </c>
      <c r="E1662" t="s">
        <v>52</v>
      </c>
      <c r="F1662" t="s">
        <v>5684</v>
      </c>
      <c r="G1662" t="s">
        <v>3311</v>
      </c>
      <c r="H1662" t="s">
        <v>5142</v>
      </c>
      <c r="I1662">
        <v>28.5916576203362</v>
      </c>
      <c r="J1662">
        <v>77.362724695483806</v>
      </c>
      <c r="K1662" t="s">
        <v>23</v>
      </c>
      <c r="L1662" t="s">
        <v>24</v>
      </c>
      <c r="M1662" t="s">
        <v>12</v>
      </c>
      <c r="N1662" t="s">
        <v>48</v>
      </c>
      <c r="O1662" s="4" t="s">
        <v>91</v>
      </c>
      <c r="P1662" t="s">
        <v>52</v>
      </c>
      <c r="Q1662" t="s">
        <v>14</v>
      </c>
    </row>
    <row r="1663" spans="1:17" x14ac:dyDescent="0.35">
      <c r="A1663" t="s">
        <v>5159</v>
      </c>
      <c r="B1663">
        <v>1050</v>
      </c>
      <c r="C1663" s="6">
        <v>3450000</v>
      </c>
      <c r="D1663">
        <v>3286</v>
      </c>
      <c r="E1663" t="s">
        <v>52</v>
      </c>
      <c r="F1663" t="s">
        <v>2981</v>
      </c>
      <c r="G1663" t="s">
        <v>2345</v>
      </c>
      <c r="H1663" t="s">
        <v>5160</v>
      </c>
      <c r="I1663">
        <v>28.577679499999999</v>
      </c>
      <c r="J1663">
        <v>77.314900499999993</v>
      </c>
      <c r="K1663" t="s">
        <v>23</v>
      </c>
      <c r="L1663" t="s">
        <v>24</v>
      </c>
      <c r="M1663" t="s">
        <v>12</v>
      </c>
      <c r="N1663" t="s">
        <v>57</v>
      </c>
      <c r="O1663" s="4" t="s">
        <v>13</v>
      </c>
      <c r="P1663" t="s">
        <v>52</v>
      </c>
      <c r="Q1663" t="s">
        <v>27</v>
      </c>
    </row>
    <row r="1664" spans="1:17" x14ac:dyDescent="0.35">
      <c r="A1664" t="s">
        <v>5176</v>
      </c>
      <c r="B1664">
        <v>1050</v>
      </c>
      <c r="C1664" s="6">
        <v>3400000</v>
      </c>
      <c r="D1664">
        <v>3238</v>
      </c>
      <c r="E1664" t="s">
        <v>48</v>
      </c>
      <c r="F1664" t="s">
        <v>4618</v>
      </c>
      <c r="G1664" t="s">
        <v>4009</v>
      </c>
      <c r="H1664" t="s">
        <v>5005</v>
      </c>
      <c r="I1664">
        <v>28.563773415193999</v>
      </c>
      <c r="J1664">
        <v>77.373846903459906</v>
      </c>
      <c r="K1664" t="s">
        <v>23</v>
      </c>
      <c r="L1664" t="s">
        <v>24</v>
      </c>
      <c r="M1664" t="s">
        <v>517</v>
      </c>
      <c r="N1664" t="s">
        <v>91</v>
      </c>
      <c r="O1664" s="4" t="s">
        <v>91</v>
      </c>
      <c r="P1664" t="s">
        <v>52</v>
      </c>
      <c r="Q1664" t="s">
        <v>14</v>
      </c>
    </row>
    <row r="1665" spans="1:17" x14ac:dyDescent="0.35">
      <c r="A1665" t="s">
        <v>5222</v>
      </c>
      <c r="B1665">
        <v>1050</v>
      </c>
      <c r="C1665" s="6">
        <v>3200000</v>
      </c>
      <c r="D1665">
        <v>3048</v>
      </c>
      <c r="E1665" t="s">
        <v>52</v>
      </c>
      <c r="F1665" t="s">
        <v>5684</v>
      </c>
      <c r="H1665" t="s">
        <v>5684</v>
      </c>
      <c r="K1665" t="s">
        <v>23</v>
      </c>
      <c r="L1665" t="s">
        <v>24</v>
      </c>
      <c r="M1665" t="s">
        <v>12</v>
      </c>
      <c r="N1665" t="s">
        <v>52</v>
      </c>
      <c r="O1665" s="4" t="s">
        <v>91</v>
      </c>
      <c r="P1665" t="s">
        <v>52</v>
      </c>
      <c r="Q1665" t="s">
        <v>145</v>
      </c>
    </row>
    <row r="1666" spans="1:17" x14ac:dyDescent="0.35">
      <c r="A1666" t="s">
        <v>5339</v>
      </c>
      <c r="B1666">
        <v>1050</v>
      </c>
      <c r="C1666" s="6">
        <v>2600000</v>
      </c>
      <c r="D1666">
        <v>2476</v>
      </c>
      <c r="E1666" t="s">
        <v>52</v>
      </c>
      <c r="F1666" t="s">
        <v>5684</v>
      </c>
      <c r="G1666" t="s">
        <v>3032</v>
      </c>
      <c r="H1666" t="s">
        <v>5684</v>
      </c>
      <c r="I1666">
        <v>28.586504652178402</v>
      </c>
      <c r="J1666">
        <v>77.386492093443707</v>
      </c>
      <c r="K1666" t="s">
        <v>23</v>
      </c>
      <c r="L1666" t="s">
        <v>11</v>
      </c>
      <c r="M1666" t="s">
        <v>517</v>
      </c>
      <c r="N1666" t="s">
        <v>52</v>
      </c>
      <c r="O1666" s="4" t="s">
        <v>91</v>
      </c>
      <c r="P1666" t="s">
        <v>52</v>
      </c>
      <c r="Q1666" t="s">
        <v>27</v>
      </c>
    </row>
    <row r="1667" spans="1:17" x14ac:dyDescent="0.35">
      <c r="A1667" t="s">
        <v>4421</v>
      </c>
      <c r="B1667">
        <v>1048</v>
      </c>
      <c r="C1667" s="6">
        <v>5520000</v>
      </c>
      <c r="D1667">
        <v>5267</v>
      </c>
      <c r="E1667" t="s">
        <v>52</v>
      </c>
      <c r="F1667" t="s">
        <v>3295</v>
      </c>
      <c r="G1667" t="s">
        <v>121</v>
      </c>
      <c r="H1667" t="s">
        <v>3296</v>
      </c>
      <c r="I1667">
        <v>28.571926489999999</v>
      </c>
      <c r="J1667">
        <v>77.47901804</v>
      </c>
      <c r="K1667" t="s">
        <v>23</v>
      </c>
      <c r="L1667" t="s">
        <v>24</v>
      </c>
      <c r="M1667" t="s">
        <v>12</v>
      </c>
      <c r="N1667" t="s">
        <v>426</v>
      </c>
      <c r="O1667" s="4" t="s">
        <v>91</v>
      </c>
      <c r="P1667" t="s">
        <v>52</v>
      </c>
      <c r="Q1667" t="s">
        <v>14</v>
      </c>
    </row>
    <row r="1668" spans="1:17" x14ac:dyDescent="0.35">
      <c r="A1668" t="s">
        <v>3169</v>
      </c>
      <c r="B1668">
        <v>1045</v>
      </c>
      <c r="C1668" s="6">
        <v>8700000</v>
      </c>
      <c r="D1668">
        <v>8325</v>
      </c>
      <c r="E1668" t="s">
        <v>52</v>
      </c>
      <c r="F1668" t="s">
        <v>1674</v>
      </c>
      <c r="G1668" t="s">
        <v>449</v>
      </c>
      <c r="H1668" t="s">
        <v>1675</v>
      </c>
      <c r="I1668">
        <v>28.509478695479501</v>
      </c>
      <c r="J1668">
        <v>77.410132233120507</v>
      </c>
      <c r="K1668" t="s">
        <v>23</v>
      </c>
      <c r="L1668" t="s">
        <v>24</v>
      </c>
      <c r="M1668" t="s">
        <v>12</v>
      </c>
      <c r="N1668" t="s">
        <v>337</v>
      </c>
      <c r="P1668" t="s">
        <v>52</v>
      </c>
      <c r="Q1668" t="s">
        <v>27</v>
      </c>
    </row>
    <row r="1669" spans="1:17" x14ac:dyDescent="0.35">
      <c r="A1669" t="s">
        <v>3327</v>
      </c>
      <c r="B1669">
        <v>1045</v>
      </c>
      <c r="C1669" s="6">
        <v>8350000</v>
      </c>
      <c r="D1669">
        <v>7990</v>
      </c>
      <c r="E1669" t="s">
        <v>52</v>
      </c>
      <c r="F1669" t="s">
        <v>1674</v>
      </c>
      <c r="G1669" t="s">
        <v>449</v>
      </c>
      <c r="H1669" t="s">
        <v>1675</v>
      </c>
      <c r="I1669">
        <v>28.509478695479501</v>
      </c>
      <c r="J1669">
        <v>77.410132233120507</v>
      </c>
      <c r="K1669" t="s">
        <v>23</v>
      </c>
      <c r="L1669" t="s">
        <v>24</v>
      </c>
      <c r="M1669" t="s">
        <v>12</v>
      </c>
      <c r="N1669" t="s">
        <v>188</v>
      </c>
      <c r="O1669" s="4" t="s">
        <v>52</v>
      </c>
      <c r="P1669" t="s">
        <v>52</v>
      </c>
      <c r="Q1669" t="s">
        <v>27</v>
      </c>
    </row>
    <row r="1670" spans="1:17" x14ac:dyDescent="0.35">
      <c r="A1670" t="s">
        <v>3332</v>
      </c>
      <c r="B1670">
        <v>1045</v>
      </c>
      <c r="C1670" s="6">
        <v>8265000</v>
      </c>
      <c r="D1670">
        <v>7909</v>
      </c>
      <c r="E1670" t="s">
        <v>52</v>
      </c>
      <c r="F1670" t="s">
        <v>1674</v>
      </c>
      <c r="G1670" t="s">
        <v>449</v>
      </c>
      <c r="H1670" t="s">
        <v>1675</v>
      </c>
      <c r="I1670">
        <v>28.509478695479501</v>
      </c>
      <c r="J1670">
        <v>77.410132233120507</v>
      </c>
      <c r="K1670" t="s">
        <v>23</v>
      </c>
      <c r="L1670" t="s">
        <v>24</v>
      </c>
      <c r="M1670" t="s">
        <v>12</v>
      </c>
      <c r="N1670" t="s">
        <v>188</v>
      </c>
      <c r="O1670" s="4" t="s">
        <v>13</v>
      </c>
      <c r="P1670" t="s">
        <v>52</v>
      </c>
      <c r="Q1670" t="s">
        <v>145</v>
      </c>
    </row>
    <row r="1671" spans="1:17" x14ac:dyDescent="0.35">
      <c r="A1671" t="s">
        <v>3567</v>
      </c>
      <c r="B1671">
        <v>1045</v>
      </c>
      <c r="C1671" s="6">
        <v>7600000</v>
      </c>
      <c r="D1671">
        <v>7273</v>
      </c>
      <c r="E1671" t="s">
        <v>52</v>
      </c>
      <c r="F1671" t="s">
        <v>1674</v>
      </c>
      <c r="G1671" t="s">
        <v>449</v>
      </c>
      <c r="H1671" t="s">
        <v>1675</v>
      </c>
      <c r="I1671">
        <v>28.509478695479501</v>
      </c>
      <c r="J1671">
        <v>77.410132233120507</v>
      </c>
      <c r="K1671" t="s">
        <v>23</v>
      </c>
      <c r="L1671" t="s">
        <v>24</v>
      </c>
      <c r="M1671" t="s">
        <v>12</v>
      </c>
      <c r="N1671" t="s">
        <v>82</v>
      </c>
      <c r="O1671" s="4" t="s">
        <v>13</v>
      </c>
      <c r="P1671" t="s">
        <v>52</v>
      </c>
      <c r="Q1671" t="s">
        <v>27</v>
      </c>
    </row>
    <row r="1672" spans="1:17" x14ac:dyDescent="0.35">
      <c r="A1672" t="s">
        <v>3611</v>
      </c>
      <c r="B1672">
        <v>1045</v>
      </c>
      <c r="C1672" s="6">
        <v>7500000</v>
      </c>
      <c r="D1672">
        <v>7177</v>
      </c>
      <c r="E1672" t="s">
        <v>52</v>
      </c>
      <c r="F1672" t="s">
        <v>5684</v>
      </c>
      <c r="G1672" t="s">
        <v>332</v>
      </c>
      <c r="H1672" t="s">
        <v>5684</v>
      </c>
      <c r="I1672">
        <v>28.5756572575939</v>
      </c>
      <c r="J1672">
        <v>77.382698841820599</v>
      </c>
      <c r="K1672" t="s">
        <v>23</v>
      </c>
      <c r="L1672" t="s">
        <v>24</v>
      </c>
      <c r="M1672" t="s">
        <v>12</v>
      </c>
      <c r="N1672" t="s">
        <v>13</v>
      </c>
      <c r="P1672" t="s">
        <v>52</v>
      </c>
      <c r="Q1672" t="s">
        <v>27</v>
      </c>
    </row>
    <row r="1673" spans="1:17" x14ac:dyDescent="0.35">
      <c r="A1673" t="s">
        <v>3743</v>
      </c>
      <c r="B1673">
        <v>1045</v>
      </c>
      <c r="C1673" s="6">
        <v>7200000</v>
      </c>
      <c r="D1673">
        <v>6890</v>
      </c>
      <c r="E1673" t="s">
        <v>52</v>
      </c>
      <c r="F1673" t="s">
        <v>1674</v>
      </c>
      <c r="G1673" t="s">
        <v>449</v>
      </c>
      <c r="H1673" t="s">
        <v>1675</v>
      </c>
      <c r="I1673">
        <v>28.509478695479501</v>
      </c>
      <c r="J1673">
        <v>77.410132233120507</v>
      </c>
      <c r="K1673" t="s">
        <v>23</v>
      </c>
      <c r="L1673" t="s">
        <v>24</v>
      </c>
      <c r="M1673" t="s">
        <v>12</v>
      </c>
      <c r="N1673" t="s">
        <v>165</v>
      </c>
      <c r="P1673" t="s">
        <v>52</v>
      </c>
      <c r="Q1673" t="s">
        <v>145</v>
      </c>
    </row>
    <row r="1674" spans="1:17" x14ac:dyDescent="0.35">
      <c r="A1674" t="s">
        <v>4060</v>
      </c>
      <c r="B1674">
        <v>1045</v>
      </c>
      <c r="C1674" s="6">
        <v>6500000</v>
      </c>
      <c r="D1674">
        <v>6220</v>
      </c>
      <c r="E1674" t="s">
        <v>52</v>
      </c>
      <c r="F1674" t="s">
        <v>1900</v>
      </c>
      <c r="G1674" t="s">
        <v>332</v>
      </c>
      <c r="H1674" t="s">
        <v>2332</v>
      </c>
      <c r="I1674">
        <v>28.5756572575939</v>
      </c>
      <c r="J1674">
        <v>77.382698841820599</v>
      </c>
      <c r="K1674" t="s">
        <v>23</v>
      </c>
      <c r="L1674" t="s">
        <v>24</v>
      </c>
      <c r="M1674" t="s">
        <v>12</v>
      </c>
      <c r="N1674" t="s">
        <v>91</v>
      </c>
      <c r="O1674" s="4" t="s">
        <v>91</v>
      </c>
      <c r="P1674" t="s">
        <v>52</v>
      </c>
      <c r="Q1674" t="s">
        <v>14</v>
      </c>
    </row>
    <row r="1675" spans="1:17" x14ac:dyDescent="0.35">
      <c r="A1675" t="s">
        <v>4251</v>
      </c>
      <c r="B1675">
        <v>1045</v>
      </c>
      <c r="C1675" s="6">
        <v>6000000</v>
      </c>
      <c r="D1675">
        <v>5742</v>
      </c>
      <c r="E1675" t="s">
        <v>52</v>
      </c>
      <c r="F1675" t="s">
        <v>1794</v>
      </c>
      <c r="G1675" t="s">
        <v>449</v>
      </c>
      <c r="H1675" t="s">
        <v>1795</v>
      </c>
      <c r="I1675">
        <v>28.509478695479501</v>
      </c>
      <c r="J1675">
        <v>77.410132233120507</v>
      </c>
      <c r="K1675" t="s">
        <v>23</v>
      </c>
      <c r="L1675" t="s">
        <v>24</v>
      </c>
      <c r="M1675" t="s">
        <v>12</v>
      </c>
      <c r="N1675" t="s">
        <v>26</v>
      </c>
      <c r="P1675" t="s">
        <v>91</v>
      </c>
      <c r="Q1675" t="s">
        <v>27</v>
      </c>
    </row>
    <row r="1676" spans="1:17" x14ac:dyDescent="0.35">
      <c r="A1676" t="s">
        <v>4252</v>
      </c>
      <c r="B1676">
        <v>1045</v>
      </c>
      <c r="C1676" s="6">
        <v>6000000</v>
      </c>
      <c r="D1676">
        <v>5742</v>
      </c>
      <c r="E1676" t="s">
        <v>48</v>
      </c>
      <c r="F1676" t="s">
        <v>49</v>
      </c>
      <c r="G1676" t="s">
        <v>121</v>
      </c>
      <c r="H1676" t="s">
        <v>4253</v>
      </c>
      <c r="I1676">
        <v>28.571926489999999</v>
      </c>
      <c r="J1676">
        <v>77.47901804</v>
      </c>
      <c r="K1676" t="s">
        <v>23</v>
      </c>
      <c r="L1676" t="s">
        <v>24</v>
      </c>
      <c r="M1676" t="s">
        <v>12</v>
      </c>
      <c r="N1676" t="s">
        <v>123</v>
      </c>
      <c r="O1676" s="4" t="s">
        <v>48</v>
      </c>
      <c r="P1676" t="s">
        <v>52</v>
      </c>
      <c r="Q1676" t="s">
        <v>14</v>
      </c>
    </row>
    <row r="1677" spans="1:17" x14ac:dyDescent="0.35">
      <c r="A1677" t="s">
        <v>4255</v>
      </c>
      <c r="B1677">
        <v>1045</v>
      </c>
      <c r="C1677" s="6">
        <v>6000000</v>
      </c>
      <c r="D1677">
        <v>5742</v>
      </c>
      <c r="E1677" t="s">
        <v>52</v>
      </c>
      <c r="F1677" t="s">
        <v>1900</v>
      </c>
      <c r="G1677" t="s">
        <v>332</v>
      </c>
      <c r="H1677" t="s">
        <v>2332</v>
      </c>
      <c r="I1677">
        <v>28.5756572575939</v>
      </c>
      <c r="J1677">
        <v>77.382698841820599</v>
      </c>
      <c r="K1677" t="s">
        <v>23</v>
      </c>
      <c r="L1677" t="s">
        <v>24</v>
      </c>
      <c r="M1677" t="s">
        <v>12</v>
      </c>
      <c r="N1677" t="s">
        <v>52</v>
      </c>
      <c r="P1677" t="s">
        <v>52</v>
      </c>
      <c r="Q1677" t="s">
        <v>145</v>
      </c>
    </row>
    <row r="1678" spans="1:17" x14ac:dyDescent="0.35">
      <c r="A1678" t="s">
        <v>4331</v>
      </c>
      <c r="B1678">
        <v>1045</v>
      </c>
      <c r="C1678" s="6">
        <v>5900000</v>
      </c>
      <c r="D1678">
        <v>5646</v>
      </c>
      <c r="E1678" t="s">
        <v>52</v>
      </c>
      <c r="F1678" t="s">
        <v>1794</v>
      </c>
      <c r="G1678" t="s">
        <v>449</v>
      </c>
      <c r="H1678" t="s">
        <v>1795</v>
      </c>
      <c r="I1678">
        <v>28.509478695479501</v>
      </c>
      <c r="J1678">
        <v>77.410132233120507</v>
      </c>
      <c r="K1678" t="s">
        <v>23</v>
      </c>
      <c r="L1678" t="s">
        <v>24</v>
      </c>
      <c r="M1678" t="s">
        <v>12</v>
      </c>
      <c r="N1678" t="s">
        <v>57</v>
      </c>
      <c r="O1678" s="4" t="s">
        <v>48</v>
      </c>
      <c r="P1678" t="s">
        <v>52</v>
      </c>
      <c r="Q1678" t="s">
        <v>14</v>
      </c>
    </row>
    <row r="1679" spans="1:17" x14ac:dyDescent="0.35">
      <c r="A1679" t="s">
        <v>4397</v>
      </c>
      <c r="B1679">
        <v>1045</v>
      </c>
      <c r="C1679" s="6">
        <v>5600000</v>
      </c>
      <c r="D1679">
        <v>5359</v>
      </c>
      <c r="E1679" t="s">
        <v>52</v>
      </c>
      <c r="F1679" t="s">
        <v>1900</v>
      </c>
      <c r="G1679" t="s">
        <v>332</v>
      </c>
      <c r="H1679" t="s">
        <v>2332</v>
      </c>
      <c r="I1679">
        <v>28.5756572575939</v>
      </c>
      <c r="J1679">
        <v>77.382698841820599</v>
      </c>
      <c r="K1679" t="s">
        <v>23</v>
      </c>
      <c r="L1679" t="s">
        <v>24</v>
      </c>
      <c r="M1679" t="s">
        <v>12</v>
      </c>
      <c r="N1679" t="s">
        <v>13</v>
      </c>
      <c r="O1679" s="4" t="s">
        <v>91</v>
      </c>
      <c r="P1679" t="s">
        <v>52</v>
      </c>
      <c r="Q1679" t="s">
        <v>145</v>
      </c>
    </row>
    <row r="1680" spans="1:17" x14ac:dyDescent="0.35">
      <c r="A1680" t="s">
        <v>4058</v>
      </c>
      <c r="B1680">
        <v>1041</v>
      </c>
      <c r="C1680" s="6">
        <v>6500000</v>
      </c>
      <c r="D1680">
        <v>6244</v>
      </c>
      <c r="E1680" t="s">
        <v>52</v>
      </c>
      <c r="F1680" t="s">
        <v>5684</v>
      </c>
      <c r="G1680" t="s">
        <v>1012</v>
      </c>
      <c r="H1680" t="s">
        <v>5684</v>
      </c>
      <c r="I1680">
        <v>28.596099936692699</v>
      </c>
      <c r="J1680">
        <v>77.383543699573707</v>
      </c>
      <c r="K1680" t="s">
        <v>23</v>
      </c>
      <c r="L1680" t="s">
        <v>24</v>
      </c>
      <c r="M1680" t="s">
        <v>12</v>
      </c>
      <c r="N1680" t="s">
        <v>48</v>
      </c>
      <c r="P1680" t="s">
        <v>52</v>
      </c>
    </row>
    <row r="1681" spans="1:17" x14ac:dyDescent="0.35">
      <c r="A1681" t="s">
        <v>4346</v>
      </c>
      <c r="B1681">
        <v>1041</v>
      </c>
      <c r="C1681" s="6">
        <v>5800000</v>
      </c>
      <c r="D1681">
        <v>5572</v>
      </c>
      <c r="E1681" t="s">
        <v>52</v>
      </c>
      <c r="F1681" t="s">
        <v>5684</v>
      </c>
      <c r="G1681" t="s">
        <v>1012</v>
      </c>
      <c r="H1681" t="s">
        <v>5684</v>
      </c>
      <c r="I1681">
        <v>28.596099936692699</v>
      </c>
      <c r="J1681">
        <v>77.383543699573707</v>
      </c>
      <c r="K1681" t="s">
        <v>23</v>
      </c>
      <c r="L1681" t="s">
        <v>24</v>
      </c>
      <c r="M1681" t="s">
        <v>12</v>
      </c>
      <c r="N1681" t="s">
        <v>73</v>
      </c>
      <c r="O1681" s="4" t="s">
        <v>52</v>
      </c>
      <c r="P1681" t="s">
        <v>52</v>
      </c>
      <c r="Q1681" t="s">
        <v>27</v>
      </c>
    </row>
    <row r="1682" spans="1:17" x14ac:dyDescent="0.35">
      <c r="A1682" t="s">
        <v>3821</v>
      </c>
      <c r="B1682">
        <v>1040</v>
      </c>
      <c r="C1682" s="6">
        <v>7000000</v>
      </c>
      <c r="D1682">
        <v>6731</v>
      </c>
      <c r="E1682" t="s">
        <v>52</v>
      </c>
      <c r="F1682" t="s">
        <v>120</v>
      </c>
      <c r="G1682" t="s">
        <v>121</v>
      </c>
      <c r="H1682" t="s">
        <v>3434</v>
      </c>
      <c r="I1682">
        <v>28.571926489999999</v>
      </c>
      <c r="J1682">
        <v>77.47901804</v>
      </c>
      <c r="K1682" t="s">
        <v>23</v>
      </c>
      <c r="L1682" t="s">
        <v>11</v>
      </c>
      <c r="M1682" t="s">
        <v>12</v>
      </c>
      <c r="N1682" t="s">
        <v>82</v>
      </c>
      <c r="O1682" s="4" t="s">
        <v>52</v>
      </c>
      <c r="P1682" t="s">
        <v>52</v>
      </c>
      <c r="Q1682" t="s">
        <v>27</v>
      </c>
    </row>
    <row r="1683" spans="1:17" x14ac:dyDescent="0.35">
      <c r="A1683" t="s">
        <v>4052</v>
      </c>
      <c r="B1683">
        <v>1040</v>
      </c>
      <c r="C1683" s="6">
        <v>6500000</v>
      </c>
      <c r="D1683">
        <v>6250</v>
      </c>
      <c r="E1683" t="s">
        <v>52</v>
      </c>
      <c r="F1683" t="s">
        <v>120</v>
      </c>
      <c r="G1683" t="s">
        <v>121</v>
      </c>
      <c r="H1683" t="s">
        <v>122</v>
      </c>
      <c r="I1683">
        <v>28.571926489999999</v>
      </c>
      <c r="J1683">
        <v>77.47901804</v>
      </c>
      <c r="K1683" t="s">
        <v>23</v>
      </c>
      <c r="L1683" t="s">
        <v>24</v>
      </c>
      <c r="M1683" t="s">
        <v>12</v>
      </c>
      <c r="N1683" t="s">
        <v>37</v>
      </c>
      <c r="O1683" s="4" t="s">
        <v>48</v>
      </c>
      <c r="P1683" t="s">
        <v>52</v>
      </c>
      <c r="Q1683" t="s">
        <v>27</v>
      </c>
    </row>
    <row r="1684" spans="1:17" x14ac:dyDescent="0.35">
      <c r="A1684" t="s">
        <v>4055</v>
      </c>
      <c r="B1684">
        <v>1040</v>
      </c>
      <c r="C1684" s="6">
        <v>6500000</v>
      </c>
      <c r="D1684">
        <v>6250</v>
      </c>
      <c r="E1684" t="s">
        <v>52</v>
      </c>
      <c r="F1684" t="s">
        <v>5684</v>
      </c>
      <c r="G1684" t="s">
        <v>830</v>
      </c>
      <c r="H1684" t="s">
        <v>5684</v>
      </c>
      <c r="I1684">
        <v>28.502891099999999</v>
      </c>
      <c r="J1684">
        <v>77.425700000000006</v>
      </c>
      <c r="K1684" t="s">
        <v>23</v>
      </c>
      <c r="L1684" t="s">
        <v>24</v>
      </c>
      <c r="M1684" t="s">
        <v>12</v>
      </c>
      <c r="N1684" t="s">
        <v>77</v>
      </c>
      <c r="P1684" t="s">
        <v>52</v>
      </c>
      <c r="Q1684" t="s">
        <v>27</v>
      </c>
    </row>
    <row r="1685" spans="1:17" x14ac:dyDescent="0.35">
      <c r="A1685" t="s">
        <v>4057</v>
      </c>
      <c r="B1685">
        <v>1040</v>
      </c>
      <c r="C1685" s="6">
        <v>6500000</v>
      </c>
      <c r="D1685">
        <v>6250</v>
      </c>
      <c r="E1685" t="s">
        <v>52</v>
      </c>
      <c r="F1685" t="s">
        <v>5684</v>
      </c>
      <c r="H1685" t="s">
        <v>5684</v>
      </c>
      <c r="K1685" t="s">
        <v>23</v>
      </c>
      <c r="L1685" t="s">
        <v>24</v>
      </c>
      <c r="M1685" t="s">
        <v>12</v>
      </c>
    </row>
    <row r="1686" spans="1:17" x14ac:dyDescent="0.35">
      <c r="A1686" t="s">
        <v>4140</v>
      </c>
      <c r="B1686">
        <v>1040</v>
      </c>
      <c r="C1686" s="6">
        <v>6400000</v>
      </c>
      <c r="D1686">
        <v>6154</v>
      </c>
      <c r="E1686" t="s">
        <v>52</v>
      </c>
      <c r="F1686" t="s">
        <v>120</v>
      </c>
      <c r="G1686" t="s">
        <v>121</v>
      </c>
      <c r="H1686" t="s">
        <v>122</v>
      </c>
      <c r="I1686">
        <v>28.571926489999999</v>
      </c>
      <c r="J1686">
        <v>77.47901804</v>
      </c>
      <c r="K1686" t="s">
        <v>23</v>
      </c>
      <c r="L1686" t="s">
        <v>24</v>
      </c>
      <c r="M1686" t="s">
        <v>12</v>
      </c>
      <c r="N1686" t="s">
        <v>188</v>
      </c>
      <c r="O1686" s="4" t="s">
        <v>52</v>
      </c>
      <c r="P1686" t="s">
        <v>52</v>
      </c>
      <c r="Q1686" t="s">
        <v>14</v>
      </c>
    </row>
    <row r="1687" spans="1:17" x14ac:dyDescent="0.35">
      <c r="A1687" t="s">
        <v>4159</v>
      </c>
      <c r="B1687">
        <v>1040</v>
      </c>
      <c r="C1687" s="6">
        <v>6300000</v>
      </c>
      <c r="D1687">
        <v>6058</v>
      </c>
      <c r="E1687" t="s">
        <v>52</v>
      </c>
      <c r="F1687" t="s">
        <v>120</v>
      </c>
      <c r="G1687" t="s">
        <v>121</v>
      </c>
      <c r="H1687" t="s">
        <v>3434</v>
      </c>
      <c r="I1687">
        <v>28.571926489999999</v>
      </c>
      <c r="J1687">
        <v>77.47901804</v>
      </c>
      <c r="K1687" t="s">
        <v>23</v>
      </c>
      <c r="L1687" t="s">
        <v>24</v>
      </c>
      <c r="M1687" t="s">
        <v>12</v>
      </c>
      <c r="N1687" t="s">
        <v>325</v>
      </c>
      <c r="O1687" s="4" t="s">
        <v>52</v>
      </c>
      <c r="P1687" t="s">
        <v>52</v>
      </c>
      <c r="Q1687" t="s">
        <v>14</v>
      </c>
    </row>
    <row r="1688" spans="1:17" x14ac:dyDescent="0.35">
      <c r="A1688" t="s">
        <v>4641</v>
      </c>
      <c r="B1688">
        <v>1040</v>
      </c>
      <c r="C1688" s="6">
        <v>5000000</v>
      </c>
      <c r="D1688">
        <v>4761</v>
      </c>
      <c r="E1688" t="s">
        <v>52</v>
      </c>
      <c r="F1688" t="s">
        <v>800</v>
      </c>
      <c r="G1688" t="s">
        <v>830</v>
      </c>
      <c r="H1688" t="s">
        <v>4390</v>
      </c>
      <c r="I1688">
        <v>28.502891099999999</v>
      </c>
      <c r="J1688">
        <v>77.425700000000006</v>
      </c>
      <c r="K1688" t="s">
        <v>23</v>
      </c>
      <c r="L1688" t="s">
        <v>11</v>
      </c>
      <c r="M1688" t="s">
        <v>12</v>
      </c>
      <c r="N1688" t="s">
        <v>6</v>
      </c>
      <c r="O1688" s="4" t="s">
        <v>13</v>
      </c>
      <c r="P1688" t="s">
        <v>52</v>
      </c>
      <c r="Q1688" t="s">
        <v>14</v>
      </c>
    </row>
    <row r="1689" spans="1:17" x14ac:dyDescent="0.35">
      <c r="A1689" t="s">
        <v>3740</v>
      </c>
      <c r="B1689">
        <v>1036</v>
      </c>
      <c r="C1689" s="6">
        <v>7200000</v>
      </c>
      <c r="D1689">
        <v>6679</v>
      </c>
      <c r="E1689" t="s">
        <v>52</v>
      </c>
      <c r="F1689" t="s">
        <v>1811</v>
      </c>
      <c r="G1689" t="s">
        <v>115</v>
      </c>
      <c r="H1689" t="s">
        <v>1812</v>
      </c>
      <c r="I1689">
        <v>28.5268841248228</v>
      </c>
      <c r="J1689">
        <v>77.376557799353407</v>
      </c>
      <c r="K1689" t="s">
        <v>23</v>
      </c>
      <c r="L1689" t="s">
        <v>24</v>
      </c>
      <c r="M1689" t="s">
        <v>12</v>
      </c>
      <c r="N1689" t="s">
        <v>233</v>
      </c>
      <c r="O1689" s="4" t="s">
        <v>48</v>
      </c>
      <c r="P1689" t="s">
        <v>52</v>
      </c>
      <c r="Q1689" t="s">
        <v>27</v>
      </c>
    </row>
    <row r="1690" spans="1:17" x14ac:dyDescent="0.35">
      <c r="A1690" t="s">
        <v>3736</v>
      </c>
      <c r="B1690">
        <v>1035</v>
      </c>
      <c r="C1690" s="6">
        <v>7200000</v>
      </c>
      <c r="D1690">
        <v>6956</v>
      </c>
      <c r="E1690" t="s">
        <v>52</v>
      </c>
      <c r="F1690" t="s">
        <v>49</v>
      </c>
      <c r="G1690" t="s">
        <v>751</v>
      </c>
      <c r="H1690" t="s">
        <v>752</v>
      </c>
      <c r="I1690">
        <v>28.568685825899301</v>
      </c>
      <c r="J1690">
        <v>77.383394497951997</v>
      </c>
      <c r="K1690" t="s">
        <v>23</v>
      </c>
      <c r="L1690" t="s">
        <v>11</v>
      </c>
      <c r="M1690" t="s">
        <v>12</v>
      </c>
      <c r="N1690" t="s">
        <v>337</v>
      </c>
      <c r="O1690" s="4" t="s">
        <v>52</v>
      </c>
      <c r="P1690" t="s">
        <v>52</v>
      </c>
      <c r="Q1690" t="s">
        <v>27</v>
      </c>
    </row>
    <row r="1691" spans="1:17" x14ac:dyDescent="0.35">
      <c r="A1691" t="s">
        <v>3818</v>
      </c>
      <c r="B1691">
        <v>1035</v>
      </c>
      <c r="C1691" s="6">
        <v>7000000</v>
      </c>
      <c r="D1691">
        <v>6763</v>
      </c>
      <c r="E1691" t="s">
        <v>52</v>
      </c>
      <c r="F1691" t="s">
        <v>5684</v>
      </c>
      <c r="G1691" t="s">
        <v>751</v>
      </c>
      <c r="H1691" t="s">
        <v>5684</v>
      </c>
      <c r="I1691">
        <v>28.568685825899301</v>
      </c>
      <c r="J1691">
        <v>77.383394497951997</v>
      </c>
      <c r="K1691" t="s">
        <v>23</v>
      </c>
      <c r="L1691" t="s">
        <v>11</v>
      </c>
      <c r="M1691" t="s">
        <v>12</v>
      </c>
      <c r="N1691" t="s">
        <v>244</v>
      </c>
      <c r="P1691" t="s">
        <v>52</v>
      </c>
      <c r="Q1691" t="s">
        <v>14</v>
      </c>
    </row>
    <row r="1692" spans="1:17" x14ac:dyDescent="0.35">
      <c r="A1692" t="s">
        <v>4051</v>
      </c>
      <c r="B1692">
        <v>1035</v>
      </c>
      <c r="C1692" s="6">
        <v>6500000</v>
      </c>
      <c r="D1692">
        <v>6280</v>
      </c>
      <c r="E1692" t="s">
        <v>52</v>
      </c>
      <c r="F1692" t="s">
        <v>49</v>
      </c>
      <c r="G1692" t="s">
        <v>751</v>
      </c>
      <c r="H1692" t="s">
        <v>752</v>
      </c>
      <c r="I1692">
        <v>28.568685825899301</v>
      </c>
      <c r="J1692">
        <v>77.383394497951997</v>
      </c>
      <c r="K1692" t="s">
        <v>23</v>
      </c>
      <c r="L1692" t="s">
        <v>24</v>
      </c>
      <c r="M1692" t="s">
        <v>12</v>
      </c>
      <c r="N1692" t="s">
        <v>337</v>
      </c>
      <c r="P1692" t="s">
        <v>52</v>
      </c>
      <c r="Q1692" t="s">
        <v>27</v>
      </c>
    </row>
    <row r="1693" spans="1:17" x14ac:dyDescent="0.35">
      <c r="A1693" t="s">
        <v>4186</v>
      </c>
      <c r="B1693">
        <v>1035</v>
      </c>
      <c r="C1693" s="6">
        <v>6200000</v>
      </c>
      <c r="D1693">
        <v>5990</v>
      </c>
      <c r="E1693" t="s">
        <v>52</v>
      </c>
      <c r="F1693" t="s">
        <v>49</v>
      </c>
      <c r="G1693" t="s">
        <v>751</v>
      </c>
      <c r="H1693" t="s">
        <v>752</v>
      </c>
      <c r="I1693">
        <v>28.568685825899301</v>
      </c>
      <c r="J1693">
        <v>77.383394497951997</v>
      </c>
      <c r="K1693" t="s">
        <v>23</v>
      </c>
      <c r="L1693" t="s">
        <v>24</v>
      </c>
      <c r="M1693" t="s">
        <v>12</v>
      </c>
      <c r="N1693" t="s">
        <v>188</v>
      </c>
      <c r="P1693" t="s">
        <v>52</v>
      </c>
      <c r="Q1693" t="s">
        <v>27</v>
      </c>
    </row>
    <row r="1694" spans="1:17" x14ac:dyDescent="0.35">
      <c r="A1694" t="s">
        <v>5083</v>
      </c>
      <c r="B1694">
        <v>1035</v>
      </c>
      <c r="C1694" s="6">
        <v>3600000</v>
      </c>
      <c r="D1694">
        <v>3478</v>
      </c>
      <c r="E1694" t="s">
        <v>52</v>
      </c>
      <c r="F1694" t="s">
        <v>5684</v>
      </c>
      <c r="G1694" t="s">
        <v>121</v>
      </c>
      <c r="H1694" t="s">
        <v>5684</v>
      </c>
      <c r="I1694">
        <v>28.571926489999999</v>
      </c>
      <c r="J1694">
        <v>77.47901804</v>
      </c>
      <c r="K1694" t="s">
        <v>23</v>
      </c>
      <c r="L1694" t="s">
        <v>24</v>
      </c>
      <c r="M1694" t="s">
        <v>12</v>
      </c>
      <c r="N1694" t="s">
        <v>123</v>
      </c>
      <c r="O1694" s="4" t="s">
        <v>52</v>
      </c>
      <c r="P1694" t="s">
        <v>52</v>
      </c>
      <c r="Q1694" t="s">
        <v>145</v>
      </c>
    </row>
    <row r="1695" spans="1:17" x14ac:dyDescent="0.35">
      <c r="A1695" t="s">
        <v>3552</v>
      </c>
      <c r="B1695">
        <v>1033</v>
      </c>
      <c r="C1695" s="6">
        <v>7700000</v>
      </c>
      <c r="D1695">
        <v>7454</v>
      </c>
      <c r="E1695" t="s">
        <v>52</v>
      </c>
      <c r="F1695" t="s">
        <v>49</v>
      </c>
      <c r="G1695" t="s">
        <v>751</v>
      </c>
      <c r="H1695" t="s">
        <v>752</v>
      </c>
      <c r="I1695">
        <v>28.568685825899301</v>
      </c>
      <c r="J1695">
        <v>77.383394497951997</v>
      </c>
      <c r="K1695" t="s">
        <v>23</v>
      </c>
      <c r="L1695" t="s">
        <v>24</v>
      </c>
      <c r="M1695" t="s">
        <v>12</v>
      </c>
      <c r="N1695" t="s">
        <v>102</v>
      </c>
      <c r="O1695" s="4" t="s">
        <v>48</v>
      </c>
      <c r="P1695" t="s">
        <v>52</v>
      </c>
      <c r="Q1695" t="s">
        <v>14</v>
      </c>
    </row>
    <row r="1696" spans="1:17" x14ac:dyDescent="0.35">
      <c r="A1696" t="s">
        <v>4374</v>
      </c>
      <c r="B1696">
        <v>1033</v>
      </c>
      <c r="C1696" s="6">
        <v>5700000</v>
      </c>
      <c r="D1696">
        <v>5518</v>
      </c>
      <c r="E1696" t="s">
        <v>52</v>
      </c>
      <c r="F1696" t="s">
        <v>5684</v>
      </c>
      <c r="H1696" t="s">
        <v>5684</v>
      </c>
      <c r="K1696" t="s">
        <v>23</v>
      </c>
      <c r="L1696" t="s">
        <v>24</v>
      </c>
      <c r="M1696" t="s">
        <v>12</v>
      </c>
    </row>
    <row r="1697" spans="1:17" x14ac:dyDescent="0.35">
      <c r="A1697" t="s">
        <v>4574</v>
      </c>
      <c r="B1697">
        <v>1030</v>
      </c>
      <c r="C1697" s="6">
        <v>5200000</v>
      </c>
      <c r="D1697">
        <v>5048</v>
      </c>
      <c r="E1697" t="s">
        <v>52</v>
      </c>
      <c r="F1697" t="s">
        <v>4575</v>
      </c>
      <c r="G1697" t="s">
        <v>121</v>
      </c>
      <c r="H1697" t="s">
        <v>4576</v>
      </c>
      <c r="I1697">
        <v>28.571926489999999</v>
      </c>
      <c r="J1697">
        <v>77.47901804</v>
      </c>
      <c r="K1697" t="s">
        <v>23</v>
      </c>
      <c r="L1697" t="s">
        <v>24</v>
      </c>
      <c r="M1697" t="s">
        <v>12</v>
      </c>
      <c r="N1697" t="s">
        <v>52</v>
      </c>
      <c r="O1697" s="4" t="s">
        <v>52</v>
      </c>
      <c r="P1697" t="s">
        <v>52</v>
      </c>
      <c r="Q1697" t="s">
        <v>27</v>
      </c>
    </row>
    <row r="1698" spans="1:17" x14ac:dyDescent="0.35">
      <c r="A1698" t="s">
        <v>4980</v>
      </c>
      <c r="B1698">
        <v>1027</v>
      </c>
      <c r="C1698" s="6">
        <v>4000000</v>
      </c>
      <c r="D1698">
        <v>3895</v>
      </c>
      <c r="E1698" t="s">
        <v>52</v>
      </c>
      <c r="F1698" t="s">
        <v>5684</v>
      </c>
      <c r="H1698" t="s">
        <v>5684</v>
      </c>
      <c r="K1698" t="s">
        <v>23</v>
      </c>
      <c r="L1698" t="s">
        <v>24</v>
      </c>
      <c r="M1698" t="s">
        <v>12</v>
      </c>
      <c r="N1698" t="s">
        <v>73</v>
      </c>
      <c r="P1698" t="s">
        <v>52</v>
      </c>
      <c r="Q1698" t="s">
        <v>27</v>
      </c>
    </row>
    <row r="1699" spans="1:17" x14ac:dyDescent="0.35">
      <c r="A1699" t="s">
        <v>2863</v>
      </c>
      <c r="B1699">
        <v>1025</v>
      </c>
      <c r="C1699" s="6">
        <v>9500000</v>
      </c>
      <c r="D1699">
        <v>9268</v>
      </c>
      <c r="E1699" t="s">
        <v>52</v>
      </c>
      <c r="F1699" t="s">
        <v>69</v>
      </c>
      <c r="G1699" t="s">
        <v>70</v>
      </c>
      <c r="H1699" t="s">
        <v>2301</v>
      </c>
      <c r="I1699">
        <v>28.492667000000001</v>
      </c>
      <c r="J1699">
        <v>77.435400000000001</v>
      </c>
      <c r="K1699" t="s">
        <v>23</v>
      </c>
      <c r="L1699" t="s">
        <v>24</v>
      </c>
      <c r="M1699" t="s">
        <v>12</v>
      </c>
      <c r="N1699" t="s">
        <v>6</v>
      </c>
      <c r="O1699" s="4" t="s">
        <v>13</v>
      </c>
      <c r="P1699" t="s">
        <v>52</v>
      </c>
      <c r="Q1699" t="s">
        <v>14</v>
      </c>
    </row>
    <row r="1700" spans="1:17" x14ac:dyDescent="0.35">
      <c r="A1700" t="s">
        <v>3214</v>
      </c>
      <c r="B1700">
        <v>1025</v>
      </c>
      <c r="C1700" s="6">
        <v>8500000</v>
      </c>
      <c r="D1700">
        <v>8293</v>
      </c>
      <c r="E1700" t="s">
        <v>52</v>
      </c>
      <c r="F1700" t="s">
        <v>69</v>
      </c>
      <c r="G1700" t="s">
        <v>70</v>
      </c>
      <c r="H1700" t="s">
        <v>2301</v>
      </c>
      <c r="I1700">
        <v>28.492667000000001</v>
      </c>
      <c r="J1700">
        <v>77.435400000000001</v>
      </c>
      <c r="K1700" t="s">
        <v>23</v>
      </c>
      <c r="L1700" t="s">
        <v>11</v>
      </c>
      <c r="M1700" t="s">
        <v>12</v>
      </c>
      <c r="N1700" t="s">
        <v>188</v>
      </c>
      <c r="O1700" s="4" t="s">
        <v>13</v>
      </c>
      <c r="P1700" t="s">
        <v>52</v>
      </c>
      <c r="Q1700" t="s">
        <v>14</v>
      </c>
    </row>
    <row r="1701" spans="1:17" x14ac:dyDescent="0.35">
      <c r="A1701" t="s">
        <v>3551</v>
      </c>
      <c r="B1701">
        <v>1023</v>
      </c>
      <c r="C1701" s="6">
        <v>7700000</v>
      </c>
      <c r="D1701">
        <v>7527</v>
      </c>
      <c r="E1701" t="s">
        <v>52</v>
      </c>
      <c r="F1701" t="s">
        <v>1811</v>
      </c>
      <c r="G1701" t="s">
        <v>115</v>
      </c>
      <c r="H1701" t="s">
        <v>1812</v>
      </c>
      <c r="I1701">
        <v>28.5268841248228</v>
      </c>
      <c r="J1701">
        <v>77.376557799353407</v>
      </c>
      <c r="K1701" t="s">
        <v>23</v>
      </c>
      <c r="L1701" t="s">
        <v>24</v>
      </c>
      <c r="M1701" t="s">
        <v>12</v>
      </c>
      <c r="N1701" t="s">
        <v>52</v>
      </c>
      <c r="O1701" s="4" t="s">
        <v>48</v>
      </c>
      <c r="P1701" t="s">
        <v>52</v>
      </c>
      <c r="Q1701" t="s">
        <v>14</v>
      </c>
    </row>
    <row r="1702" spans="1:17" x14ac:dyDescent="0.35">
      <c r="A1702" t="s">
        <v>4049</v>
      </c>
      <c r="B1702">
        <v>1020</v>
      </c>
      <c r="C1702" s="6">
        <v>6500000</v>
      </c>
      <c r="D1702">
        <v>6373</v>
      </c>
      <c r="E1702" t="s">
        <v>52</v>
      </c>
      <c r="F1702" t="s">
        <v>5684</v>
      </c>
      <c r="G1702" t="s">
        <v>1782</v>
      </c>
      <c r="H1702" t="s">
        <v>5684</v>
      </c>
      <c r="I1702">
        <v>28.6212655</v>
      </c>
      <c r="J1702">
        <v>77.364423000000002</v>
      </c>
      <c r="K1702" t="s">
        <v>23</v>
      </c>
      <c r="L1702" t="s">
        <v>11</v>
      </c>
      <c r="M1702" t="s">
        <v>12</v>
      </c>
      <c r="N1702" t="s">
        <v>13</v>
      </c>
      <c r="O1702" s="4" t="s">
        <v>52</v>
      </c>
      <c r="P1702" t="s">
        <v>52</v>
      </c>
      <c r="Q1702" t="s">
        <v>27</v>
      </c>
    </row>
    <row r="1703" spans="1:17" x14ac:dyDescent="0.35">
      <c r="A1703" t="s">
        <v>4248</v>
      </c>
      <c r="B1703">
        <v>1020</v>
      </c>
      <c r="C1703" s="6">
        <v>6000000</v>
      </c>
      <c r="D1703">
        <v>5882</v>
      </c>
      <c r="E1703" t="s">
        <v>52</v>
      </c>
      <c r="F1703" t="s">
        <v>212</v>
      </c>
      <c r="G1703" t="s">
        <v>2545</v>
      </c>
      <c r="H1703" t="s">
        <v>2546</v>
      </c>
      <c r="I1703">
        <v>28.582315000000001</v>
      </c>
      <c r="J1703">
        <v>77.404719499999999</v>
      </c>
      <c r="K1703" t="s">
        <v>23</v>
      </c>
      <c r="L1703" t="s">
        <v>24</v>
      </c>
      <c r="M1703" t="s">
        <v>12</v>
      </c>
      <c r="N1703" t="s">
        <v>244</v>
      </c>
      <c r="O1703" s="4" t="s">
        <v>52</v>
      </c>
      <c r="P1703" t="s">
        <v>52</v>
      </c>
      <c r="Q1703" t="s">
        <v>27</v>
      </c>
    </row>
    <row r="1704" spans="1:17" x14ac:dyDescent="0.35">
      <c r="A1704" t="s">
        <v>4250</v>
      </c>
      <c r="B1704">
        <v>1020</v>
      </c>
      <c r="C1704" s="6">
        <v>6000000</v>
      </c>
      <c r="D1704">
        <v>5882</v>
      </c>
      <c r="E1704" t="s">
        <v>52</v>
      </c>
      <c r="F1704" t="s">
        <v>212</v>
      </c>
      <c r="G1704" t="s">
        <v>2545</v>
      </c>
      <c r="H1704" t="s">
        <v>2546</v>
      </c>
      <c r="I1704">
        <v>28.582315000000001</v>
      </c>
      <c r="J1704">
        <v>77.404719499999999</v>
      </c>
      <c r="K1704" t="s">
        <v>23</v>
      </c>
      <c r="L1704" t="s">
        <v>24</v>
      </c>
      <c r="M1704" t="s">
        <v>12</v>
      </c>
      <c r="N1704" t="s">
        <v>48</v>
      </c>
      <c r="P1704" t="s">
        <v>52</v>
      </c>
    </row>
    <row r="1705" spans="1:17" x14ac:dyDescent="0.35">
      <c r="A1705" t="s">
        <v>4425</v>
      </c>
      <c r="B1705">
        <v>1020</v>
      </c>
      <c r="C1705" s="6">
        <v>5500000</v>
      </c>
      <c r="D1705">
        <v>5392</v>
      </c>
      <c r="E1705" t="s">
        <v>91</v>
      </c>
      <c r="F1705" t="s">
        <v>341</v>
      </c>
      <c r="G1705" t="s">
        <v>1756</v>
      </c>
      <c r="H1705" t="s">
        <v>2506</v>
      </c>
      <c r="I1705">
        <v>28.500906861436299</v>
      </c>
      <c r="J1705">
        <v>77.381042935833307</v>
      </c>
      <c r="K1705" t="s">
        <v>23</v>
      </c>
      <c r="L1705" t="s">
        <v>11</v>
      </c>
      <c r="M1705" t="s">
        <v>12</v>
      </c>
      <c r="N1705" t="s">
        <v>165</v>
      </c>
      <c r="P1705" t="s">
        <v>91</v>
      </c>
      <c r="Q1705" t="s">
        <v>14</v>
      </c>
    </row>
    <row r="1706" spans="1:17" x14ac:dyDescent="0.35">
      <c r="A1706" t="s">
        <v>4549</v>
      </c>
      <c r="B1706">
        <v>1020</v>
      </c>
      <c r="C1706" s="6">
        <v>5300000</v>
      </c>
      <c r="D1706">
        <v>5196</v>
      </c>
      <c r="E1706" t="s">
        <v>52</v>
      </c>
      <c r="F1706" t="s">
        <v>212</v>
      </c>
      <c r="G1706" t="s">
        <v>2545</v>
      </c>
      <c r="H1706" t="s">
        <v>2546</v>
      </c>
      <c r="I1706">
        <v>28.582315000000001</v>
      </c>
      <c r="J1706">
        <v>77.404719499999999</v>
      </c>
      <c r="K1706" t="s">
        <v>23</v>
      </c>
      <c r="L1706" t="s">
        <v>24</v>
      </c>
      <c r="M1706" t="s">
        <v>12</v>
      </c>
      <c r="N1706" t="s">
        <v>453</v>
      </c>
      <c r="O1706" s="4" t="s">
        <v>48</v>
      </c>
      <c r="P1706" t="s">
        <v>52</v>
      </c>
      <c r="Q1706" t="s">
        <v>14</v>
      </c>
    </row>
    <row r="1707" spans="1:17" x14ac:dyDescent="0.35">
      <c r="A1707" t="s">
        <v>4640</v>
      </c>
      <c r="B1707">
        <v>1020</v>
      </c>
      <c r="C1707" s="6">
        <v>5000000</v>
      </c>
      <c r="D1707">
        <v>4902</v>
      </c>
      <c r="E1707" t="s">
        <v>52</v>
      </c>
      <c r="F1707" t="s">
        <v>212</v>
      </c>
      <c r="G1707" t="s">
        <v>2545</v>
      </c>
      <c r="H1707" t="s">
        <v>2546</v>
      </c>
      <c r="I1707">
        <v>28.582315000000001</v>
      </c>
      <c r="J1707">
        <v>77.404719499999999</v>
      </c>
      <c r="K1707" t="s">
        <v>23</v>
      </c>
      <c r="L1707" t="s">
        <v>24</v>
      </c>
      <c r="M1707" t="s">
        <v>12</v>
      </c>
      <c r="N1707" t="s">
        <v>37</v>
      </c>
      <c r="P1707" t="s">
        <v>52</v>
      </c>
      <c r="Q1707" t="s">
        <v>27</v>
      </c>
    </row>
    <row r="1708" spans="1:17" x14ac:dyDescent="0.35">
      <c r="A1708" t="s">
        <v>4750</v>
      </c>
      <c r="B1708">
        <v>1020</v>
      </c>
      <c r="C1708" s="6">
        <v>4700000</v>
      </c>
      <c r="D1708">
        <v>4608</v>
      </c>
      <c r="E1708" t="s">
        <v>52</v>
      </c>
      <c r="F1708" t="s">
        <v>501</v>
      </c>
      <c r="G1708" t="s">
        <v>50</v>
      </c>
      <c r="H1708" t="s">
        <v>1316</v>
      </c>
      <c r="I1708">
        <v>28.551098400000001</v>
      </c>
      <c r="J1708">
        <v>77.351600000000005</v>
      </c>
      <c r="K1708" t="s">
        <v>23</v>
      </c>
      <c r="L1708" t="s">
        <v>24</v>
      </c>
      <c r="M1708" t="s">
        <v>517</v>
      </c>
      <c r="N1708" t="s">
        <v>91</v>
      </c>
      <c r="O1708" s="4" t="s">
        <v>52</v>
      </c>
      <c r="P1708" t="s">
        <v>52</v>
      </c>
      <c r="Q1708" t="s">
        <v>27</v>
      </c>
    </row>
    <row r="1709" spans="1:17" x14ac:dyDescent="0.35">
      <c r="A1709" t="s">
        <v>5519</v>
      </c>
      <c r="B1709">
        <v>1020</v>
      </c>
      <c r="C1709" s="6">
        <v>1900000</v>
      </c>
      <c r="D1709">
        <v>1863</v>
      </c>
      <c r="E1709" t="s">
        <v>52</v>
      </c>
      <c r="F1709" t="s">
        <v>5684</v>
      </c>
      <c r="G1709" t="s">
        <v>121</v>
      </c>
      <c r="H1709" t="s">
        <v>5684</v>
      </c>
      <c r="I1709">
        <v>28.571926489999999</v>
      </c>
      <c r="J1709">
        <v>77.47901804</v>
      </c>
      <c r="K1709" t="s">
        <v>23</v>
      </c>
      <c r="L1709" t="s">
        <v>24</v>
      </c>
      <c r="M1709" t="s">
        <v>12</v>
      </c>
      <c r="N1709" t="s">
        <v>13</v>
      </c>
      <c r="P1709" t="s">
        <v>52</v>
      </c>
      <c r="Q1709" t="s">
        <v>14</v>
      </c>
    </row>
    <row r="1710" spans="1:17" x14ac:dyDescent="0.35">
      <c r="A1710" t="s">
        <v>4247</v>
      </c>
      <c r="B1710">
        <v>1019</v>
      </c>
      <c r="C1710" s="6">
        <v>6000000</v>
      </c>
      <c r="D1710">
        <v>5888</v>
      </c>
      <c r="E1710" t="s">
        <v>52</v>
      </c>
      <c r="F1710" t="s">
        <v>49</v>
      </c>
      <c r="G1710" t="s">
        <v>751</v>
      </c>
      <c r="H1710" t="s">
        <v>1071</v>
      </c>
      <c r="I1710">
        <v>28.568685825899301</v>
      </c>
      <c r="J1710">
        <v>77.383394497951997</v>
      </c>
      <c r="K1710" t="s">
        <v>23</v>
      </c>
      <c r="L1710" t="s">
        <v>24</v>
      </c>
      <c r="M1710" t="s">
        <v>12</v>
      </c>
      <c r="N1710" t="s">
        <v>73</v>
      </c>
      <c r="P1710" t="s">
        <v>52</v>
      </c>
      <c r="Q1710" t="s">
        <v>27</v>
      </c>
    </row>
    <row r="1711" spans="1:17" x14ac:dyDescent="0.35">
      <c r="A1711" t="s">
        <v>3030</v>
      </c>
      <c r="B1711">
        <v>1015</v>
      </c>
      <c r="C1711" s="6">
        <v>9000000</v>
      </c>
      <c r="D1711">
        <v>8867</v>
      </c>
      <c r="E1711" t="s">
        <v>52</v>
      </c>
      <c r="F1711" t="s">
        <v>5684</v>
      </c>
      <c r="G1711" t="s">
        <v>751</v>
      </c>
      <c r="H1711" t="s">
        <v>5684</v>
      </c>
      <c r="I1711">
        <v>28.568685825899301</v>
      </c>
      <c r="J1711">
        <v>77.383394497951997</v>
      </c>
      <c r="K1711" t="s">
        <v>23</v>
      </c>
      <c r="L1711" t="s">
        <v>24</v>
      </c>
      <c r="M1711" t="s">
        <v>12</v>
      </c>
      <c r="N1711" t="s">
        <v>13</v>
      </c>
      <c r="P1711" t="s">
        <v>52</v>
      </c>
      <c r="Q1711" t="s">
        <v>14</v>
      </c>
    </row>
    <row r="1712" spans="1:17" x14ac:dyDescent="0.35">
      <c r="A1712" t="s">
        <v>4044</v>
      </c>
      <c r="B1712">
        <v>1015</v>
      </c>
      <c r="C1712" s="6">
        <v>6500000</v>
      </c>
      <c r="D1712">
        <v>6403</v>
      </c>
      <c r="E1712" t="s">
        <v>52</v>
      </c>
      <c r="F1712" t="s">
        <v>49</v>
      </c>
      <c r="G1712" t="s">
        <v>751</v>
      </c>
      <c r="H1712" t="s">
        <v>1071</v>
      </c>
      <c r="I1712">
        <v>28.568685825899301</v>
      </c>
      <c r="J1712">
        <v>77.383394497951997</v>
      </c>
      <c r="K1712" t="s">
        <v>23</v>
      </c>
      <c r="L1712" t="s">
        <v>24</v>
      </c>
      <c r="M1712" t="s">
        <v>12</v>
      </c>
      <c r="N1712" t="s">
        <v>13</v>
      </c>
      <c r="O1712" s="4" t="s">
        <v>52</v>
      </c>
      <c r="P1712" t="s">
        <v>52</v>
      </c>
      <c r="Q1712" t="s">
        <v>27</v>
      </c>
    </row>
    <row r="1713" spans="1:17" x14ac:dyDescent="0.35">
      <c r="A1713" t="s">
        <v>4048</v>
      </c>
      <c r="B1713">
        <v>1015</v>
      </c>
      <c r="C1713" s="6">
        <v>6500000</v>
      </c>
      <c r="D1713">
        <v>6404</v>
      </c>
      <c r="E1713" t="s">
        <v>52</v>
      </c>
      <c r="F1713" t="s">
        <v>5684</v>
      </c>
      <c r="G1713" t="s">
        <v>751</v>
      </c>
      <c r="H1713" t="s">
        <v>5684</v>
      </c>
      <c r="I1713">
        <v>28.568685825899301</v>
      </c>
      <c r="J1713">
        <v>77.383394497951997</v>
      </c>
      <c r="K1713" t="s">
        <v>23</v>
      </c>
      <c r="L1713" t="s">
        <v>24</v>
      </c>
      <c r="M1713" t="s">
        <v>12</v>
      </c>
      <c r="N1713" t="s">
        <v>188</v>
      </c>
      <c r="P1713" t="s">
        <v>52</v>
      </c>
      <c r="Q1713" t="s">
        <v>145</v>
      </c>
    </row>
    <row r="1714" spans="1:17" x14ac:dyDescent="0.35">
      <c r="A1714" t="s">
        <v>4246</v>
      </c>
      <c r="B1714">
        <v>1015</v>
      </c>
      <c r="C1714" s="6">
        <v>6000000</v>
      </c>
      <c r="D1714">
        <v>5911</v>
      </c>
      <c r="E1714" t="s">
        <v>52</v>
      </c>
      <c r="F1714" t="s">
        <v>120</v>
      </c>
      <c r="G1714" t="s">
        <v>121</v>
      </c>
      <c r="H1714" t="s">
        <v>2668</v>
      </c>
      <c r="I1714">
        <v>28.571926489999999</v>
      </c>
      <c r="J1714">
        <v>77.47901804</v>
      </c>
      <c r="K1714" t="s">
        <v>23</v>
      </c>
      <c r="L1714" t="s">
        <v>24</v>
      </c>
      <c r="M1714" t="s">
        <v>12</v>
      </c>
      <c r="N1714" t="s">
        <v>48</v>
      </c>
      <c r="O1714" s="4" t="s">
        <v>48</v>
      </c>
      <c r="P1714" t="s">
        <v>52</v>
      </c>
      <c r="Q1714" t="s">
        <v>27</v>
      </c>
    </row>
    <row r="1715" spans="1:17" x14ac:dyDescent="0.35">
      <c r="A1715" t="s">
        <v>4393</v>
      </c>
      <c r="B1715">
        <v>1015</v>
      </c>
      <c r="C1715" s="6">
        <v>5600000</v>
      </c>
      <c r="D1715">
        <v>5517</v>
      </c>
      <c r="E1715" t="s">
        <v>52</v>
      </c>
      <c r="F1715" t="s">
        <v>4394</v>
      </c>
      <c r="G1715" t="s">
        <v>121</v>
      </c>
      <c r="H1715" t="s">
        <v>4395</v>
      </c>
      <c r="I1715">
        <v>28.571926489999999</v>
      </c>
      <c r="J1715">
        <v>77.47901804</v>
      </c>
      <c r="K1715" t="s">
        <v>23</v>
      </c>
      <c r="L1715" t="s">
        <v>24</v>
      </c>
      <c r="M1715" t="s">
        <v>12</v>
      </c>
      <c r="N1715" t="s">
        <v>102</v>
      </c>
      <c r="O1715" s="4" t="s">
        <v>48</v>
      </c>
      <c r="P1715" t="s">
        <v>52</v>
      </c>
      <c r="Q1715" t="s">
        <v>145</v>
      </c>
    </row>
    <row r="1716" spans="1:17" x14ac:dyDescent="0.35">
      <c r="A1716" t="s">
        <v>4832</v>
      </c>
      <c r="B1716">
        <v>1015</v>
      </c>
      <c r="C1716" s="6">
        <v>4500000</v>
      </c>
      <c r="D1716">
        <v>4433</v>
      </c>
      <c r="E1716" t="s">
        <v>52</v>
      </c>
      <c r="F1716" t="s">
        <v>5684</v>
      </c>
      <c r="G1716" t="s">
        <v>751</v>
      </c>
      <c r="H1716" t="s">
        <v>5684</v>
      </c>
      <c r="I1716">
        <v>28.568685825899301</v>
      </c>
      <c r="J1716">
        <v>77.383394497951997</v>
      </c>
      <c r="K1716" t="s">
        <v>23</v>
      </c>
      <c r="L1716" t="s">
        <v>24</v>
      </c>
      <c r="M1716" t="s">
        <v>517</v>
      </c>
      <c r="O1716" s="4" t="s">
        <v>52</v>
      </c>
      <c r="P1716" t="s">
        <v>52</v>
      </c>
      <c r="Q1716" t="s">
        <v>145</v>
      </c>
    </row>
    <row r="1717" spans="1:17" x14ac:dyDescent="0.35">
      <c r="A1717" t="s">
        <v>4979</v>
      </c>
      <c r="B1717">
        <v>1015</v>
      </c>
      <c r="C1717" s="6">
        <v>4000000</v>
      </c>
      <c r="D1717">
        <v>3941</v>
      </c>
      <c r="E1717" t="s">
        <v>52</v>
      </c>
      <c r="F1717" t="s">
        <v>4882</v>
      </c>
      <c r="G1717" t="s">
        <v>3311</v>
      </c>
      <c r="H1717" t="s">
        <v>4883</v>
      </c>
      <c r="I1717">
        <v>28.5916576203362</v>
      </c>
      <c r="J1717">
        <v>77.362724695483806</v>
      </c>
      <c r="K1717" t="s">
        <v>23</v>
      </c>
      <c r="L1717" t="s">
        <v>24</v>
      </c>
      <c r="M1717" t="s">
        <v>12</v>
      </c>
      <c r="N1717" t="s">
        <v>91</v>
      </c>
      <c r="O1717" s="4" t="s">
        <v>91</v>
      </c>
      <c r="P1717" t="s">
        <v>52</v>
      </c>
      <c r="Q1717" t="s">
        <v>14</v>
      </c>
    </row>
    <row r="1718" spans="1:17" x14ac:dyDescent="0.35">
      <c r="A1718" t="s">
        <v>5062</v>
      </c>
      <c r="B1718">
        <v>1015</v>
      </c>
      <c r="C1718" s="6">
        <v>3700000</v>
      </c>
      <c r="D1718">
        <v>3645</v>
      </c>
      <c r="E1718" t="s">
        <v>52</v>
      </c>
      <c r="F1718" t="s">
        <v>4309</v>
      </c>
      <c r="G1718" t="s">
        <v>3032</v>
      </c>
      <c r="H1718" t="s">
        <v>4310</v>
      </c>
      <c r="I1718">
        <v>28.586504652178402</v>
      </c>
      <c r="J1718">
        <v>77.386492093443707</v>
      </c>
      <c r="K1718" t="s">
        <v>23</v>
      </c>
      <c r="L1718" t="s">
        <v>24</v>
      </c>
      <c r="M1718" t="s">
        <v>12</v>
      </c>
      <c r="N1718" t="s">
        <v>48</v>
      </c>
      <c r="P1718" t="s">
        <v>52</v>
      </c>
      <c r="Q1718" t="s">
        <v>27</v>
      </c>
    </row>
    <row r="1719" spans="1:17" x14ac:dyDescent="0.35">
      <c r="A1719" t="s">
        <v>2077</v>
      </c>
      <c r="B1719">
        <v>1010</v>
      </c>
      <c r="C1719" s="6">
        <v>13000000</v>
      </c>
      <c r="D1719">
        <v>12871</v>
      </c>
      <c r="E1719" t="s">
        <v>52</v>
      </c>
      <c r="F1719" t="s">
        <v>33</v>
      </c>
      <c r="G1719" t="s">
        <v>34</v>
      </c>
      <c r="H1719" t="s">
        <v>580</v>
      </c>
      <c r="I1719">
        <v>28.560753744315001</v>
      </c>
      <c r="J1719">
        <v>77.3863395619355</v>
      </c>
      <c r="K1719" t="s">
        <v>23</v>
      </c>
      <c r="L1719" t="s">
        <v>24</v>
      </c>
      <c r="M1719" t="s">
        <v>12</v>
      </c>
      <c r="N1719" t="s">
        <v>77</v>
      </c>
      <c r="O1719" s="4" t="s">
        <v>52</v>
      </c>
      <c r="P1719" t="s">
        <v>52</v>
      </c>
      <c r="Q1719" t="s">
        <v>27</v>
      </c>
    </row>
    <row r="1720" spans="1:17" x14ac:dyDescent="0.35">
      <c r="A1720" t="s">
        <v>3210</v>
      </c>
      <c r="B1720">
        <v>1010</v>
      </c>
      <c r="C1720" s="6">
        <v>8500000</v>
      </c>
      <c r="D1720">
        <v>8416</v>
      </c>
      <c r="E1720" t="s">
        <v>52</v>
      </c>
      <c r="F1720" t="s">
        <v>413</v>
      </c>
      <c r="G1720" t="s">
        <v>34</v>
      </c>
      <c r="H1720" t="s">
        <v>2609</v>
      </c>
      <c r="I1720">
        <v>28.560753744315001</v>
      </c>
      <c r="J1720">
        <v>77.3863395619355</v>
      </c>
      <c r="K1720" t="s">
        <v>23</v>
      </c>
      <c r="L1720" t="s">
        <v>24</v>
      </c>
      <c r="M1720" t="s">
        <v>12</v>
      </c>
      <c r="N1720" t="s">
        <v>26</v>
      </c>
      <c r="P1720" t="s">
        <v>52</v>
      </c>
      <c r="Q1720" t="s">
        <v>27</v>
      </c>
    </row>
    <row r="1721" spans="1:17" x14ac:dyDescent="0.35">
      <c r="A1721" t="s">
        <v>4479</v>
      </c>
      <c r="B1721">
        <v>1010</v>
      </c>
      <c r="C1721" s="6">
        <v>5500000</v>
      </c>
      <c r="D1721">
        <v>5446</v>
      </c>
      <c r="E1721" t="s">
        <v>52</v>
      </c>
      <c r="F1721" t="s">
        <v>3848</v>
      </c>
      <c r="G1721" t="s">
        <v>121</v>
      </c>
      <c r="H1721" t="s">
        <v>3849</v>
      </c>
      <c r="I1721">
        <v>28.571926489999999</v>
      </c>
      <c r="J1721">
        <v>77.47901804</v>
      </c>
      <c r="K1721" t="s">
        <v>23</v>
      </c>
      <c r="L1721" t="s">
        <v>24</v>
      </c>
      <c r="M1721" t="s">
        <v>12</v>
      </c>
      <c r="N1721" t="s">
        <v>233</v>
      </c>
      <c r="O1721" s="4" t="s">
        <v>48</v>
      </c>
      <c r="P1721" t="s">
        <v>52</v>
      </c>
      <c r="Q1721" t="s">
        <v>14</v>
      </c>
    </row>
    <row r="1722" spans="1:17" x14ac:dyDescent="0.35">
      <c r="A1722" t="s">
        <v>4829</v>
      </c>
      <c r="B1722">
        <v>1010</v>
      </c>
      <c r="C1722" s="6">
        <v>4500000</v>
      </c>
      <c r="D1722">
        <v>4455</v>
      </c>
      <c r="E1722" t="s">
        <v>48</v>
      </c>
      <c r="F1722" t="s">
        <v>4280</v>
      </c>
      <c r="G1722" t="s">
        <v>1653</v>
      </c>
      <c r="H1722" t="s">
        <v>4830</v>
      </c>
      <c r="I1722">
        <v>28.578200380791401</v>
      </c>
      <c r="J1722">
        <v>77.396869656946606</v>
      </c>
      <c r="K1722" t="s">
        <v>23</v>
      </c>
      <c r="L1722" t="s">
        <v>24</v>
      </c>
      <c r="M1722" t="s">
        <v>12</v>
      </c>
      <c r="N1722" t="s">
        <v>91</v>
      </c>
      <c r="P1722" t="s">
        <v>52</v>
      </c>
      <c r="Q1722" t="s">
        <v>27</v>
      </c>
    </row>
    <row r="1723" spans="1:17" x14ac:dyDescent="0.35">
      <c r="A1723" t="s">
        <v>4911</v>
      </c>
      <c r="B1723">
        <v>1010</v>
      </c>
      <c r="C1723" s="6">
        <v>4200000</v>
      </c>
      <c r="D1723">
        <v>4158</v>
      </c>
      <c r="E1723" t="s">
        <v>52</v>
      </c>
      <c r="F1723" t="s">
        <v>3848</v>
      </c>
      <c r="G1723" t="s">
        <v>121</v>
      </c>
      <c r="H1723" t="s">
        <v>3849</v>
      </c>
      <c r="I1723">
        <v>28.571926489999999</v>
      </c>
      <c r="J1723">
        <v>77.47901804</v>
      </c>
      <c r="K1723" t="s">
        <v>10</v>
      </c>
      <c r="L1723" t="s">
        <v>11</v>
      </c>
      <c r="M1723" t="s">
        <v>12</v>
      </c>
      <c r="N1723" t="s">
        <v>48</v>
      </c>
      <c r="O1723" s="4" t="s">
        <v>48</v>
      </c>
      <c r="P1723" t="s">
        <v>52</v>
      </c>
      <c r="Q1723" t="s">
        <v>14</v>
      </c>
    </row>
    <row r="1724" spans="1:17" x14ac:dyDescent="0.35">
      <c r="A1724" t="s">
        <v>4913</v>
      </c>
      <c r="B1724">
        <v>1010</v>
      </c>
      <c r="C1724" s="6">
        <v>4200000</v>
      </c>
      <c r="D1724">
        <v>4158</v>
      </c>
      <c r="E1724" t="s">
        <v>48</v>
      </c>
      <c r="F1724" t="s">
        <v>5684</v>
      </c>
      <c r="H1724" t="s">
        <v>5684</v>
      </c>
      <c r="K1724" t="s">
        <v>23</v>
      </c>
      <c r="L1724" t="s">
        <v>24</v>
      </c>
      <c r="M1724" t="s">
        <v>12</v>
      </c>
      <c r="N1724" t="s">
        <v>37</v>
      </c>
      <c r="O1724" s="4" t="s">
        <v>48</v>
      </c>
      <c r="P1724" t="s">
        <v>52</v>
      </c>
      <c r="Q1724" t="s">
        <v>27</v>
      </c>
    </row>
    <row r="1725" spans="1:17" x14ac:dyDescent="0.35">
      <c r="A1725" t="s">
        <v>4975</v>
      </c>
      <c r="B1725">
        <v>1010</v>
      </c>
      <c r="C1725" s="6">
        <v>4000000</v>
      </c>
      <c r="D1725">
        <v>3960</v>
      </c>
      <c r="E1725" t="s">
        <v>52</v>
      </c>
      <c r="F1725" t="s">
        <v>3848</v>
      </c>
      <c r="G1725" t="s">
        <v>121</v>
      </c>
      <c r="H1725" t="s">
        <v>3849</v>
      </c>
      <c r="I1725">
        <v>28.571926489999999</v>
      </c>
      <c r="J1725">
        <v>77.47901804</v>
      </c>
      <c r="K1725" t="s">
        <v>23</v>
      </c>
      <c r="L1725" t="s">
        <v>11</v>
      </c>
      <c r="M1725" t="s">
        <v>12</v>
      </c>
      <c r="N1725" t="s">
        <v>102</v>
      </c>
      <c r="O1725" s="4" t="s">
        <v>48</v>
      </c>
      <c r="P1725" t="s">
        <v>52</v>
      </c>
      <c r="Q1725" t="s">
        <v>27</v>
      </c>
    </row>
    <row r="1726" spans="1:17" x14ac:dyDescent="0.35">
      <c r="A1726" t="s">
        <v>5138</v>
      </c>
      <c r="B1726">
        <v>1010</v>
      </c>
      <c r="C1726" s="6">
        <v>3500000</v>
      </c>
      <c r="D1726">
        <v>3465</v>
      </c>
      <c r="E1726" t="s">
        <v>52</v>
      </c>
      <c r="F1726" t="s">
        <v>1981</v>
      </c>
      <c r="G1726" t="s">
        <v>121</v>
      </c>
      <c r="H1726" t="s">
        <v>1982</v>
      </c>
      <c r="I1726">
        <v>28.571926489999999</v>
      </c>
      <c r="J1726">
        <v>77.47901804</v>
      </c>
      <c r="K1726" t="s">
        <v>23</v>
      </c>
      <c r="L1726" t="s">
        <v>24</v>
      </c>
      <c r="M1726" t="s">
        <v>12</v>
      </c>
      <c r="N1726" t="s">
        <v>73</v>
      </c>
      <c r="O1726" s="4" t="s">
        <v>48</v>
      </c>
      <c r="P1726" t="s">
        <v>52</v>
      </c>
      <c r="Q1726" t="s">
        <v>27</v>
      </c>
    </row>
    <row r="1727" spans="1:17" x14ac:dyDescent="0.35">
      <c r="A1727" t="s">
        <v>5185</v>
      </c>
      <c r="B1727">
        <v>1010</v>
      </c>
      <c r="C1727" s="6">
        <v>3300000</v>
      </c>
      <c r="D1727">
        <v>3267</v>
      </c>
      <c r="E1727" t="s">
        <v>52</v>
      </c>
      <c r="F1727" t="s">
        <v>5684</v>
      </c>
      <c r="H1727" t="s">
        <v>5684</v>
      </c>
      <c r="K1727" t="s">
        <v>23</v>
      </c>
      <c r="L1727" t="s">
        <v>24</v>
      </c>
      <c r="M1727" t="s">
        <v>12</v>
      </c>
      <c r="N1727" t="s">
        <v>91</v>
      </c>
      <c r="P1727" t="s">
        <v>52</v>
      </c>
      <c r="Q1727" t="s">
        <v>27</v>
      </c>
    </row>
    <row r="1728" spans="1:17" x14ac:dyDescent="0.35">
      <c r="A1728" t="s">
        <v>5231</v>
      </c>
      <c r="B1728">
        <v>1010</v>
      </c>
      <c r="C1728" s="6">
        <v>3100000</v>
      </c>
      <c r="D1728">
        <v>3069</v>
      </c>
      <c r="E1728" t="s">
        <v>52</v>
      </c>
      <c r="F1728" t="s">
        <v>5684</v>
      </c>
      <c r="G1728" t="s">
        <v>1411</v>
      </c>
      <c r="H1728" t="s">
        <v>5684</v>
      </c>
      <c r="I1728">
        <v>28.5899211868376</v>
      </c>
      <c r="J1728">
        <v>77.312044329981603</v>
      </c>
      <c r="K1728" t="s">
        <v>23</v>
      </c>
      <c r="L1728" t="s">
        <v>11</v>
      </c>
      <c r="M1728" t="s">
        <v>517</v>
      </c>
      <c r="N1728" t="s">
        <v>52</v>
      </c>
      <c r="O1728" s="4" t="s">
        <v>91</v>
      </c>
      <c r="P1728" t="s">
        <v>52</v>
      </c>
      <c r="Q1728" t="s">
        <v>27</v>
      </c>
    </row>
    <row r="1729" spans="1:17" x14ac:dyDescent="0.35">
      <c r="A1729" t="s">
        <v>4677</v>
      </c>
      <c r="B1729">
        <v>1008</v>
      </c>
      <c r="C1729" s="6">
        <v>4950000</v>
      </c>
      <c r="D1729">
        <v>4911</v>
      </c>
      <c r="E1729" t="s">
        <v>52</v>
      </c>
      <c r="F1729" t="s">
        <v>5684</v>
      </c>
      <c r="G1729" t="s">
        <v>4009</v>
      </c>
      <c r="H1729" t="s">
        <v>5684</v>
      </c>
      <c r="I1729">
        <v>28.563773415193999</v>
      </c>
      <c r="J1729">
        <v>77.373846903459906</v>
      </c>
      <c r="K1729" t="s">
        <v>23</v>
      </c>
      <c r="L1729" t="s">
        <v>24</v>
      </c>
      <c r="M1729" t="s">
        <v>517</v>
      </c>
      <c r="N1729" t="s">
        <v>13</v>
      </c>
      <c r="O1729" s="4" t="s">
        <v>52</v>
      </c>
      <c r="P1729" t="s">
        <v>52</v>
      </c>
    </row>
    <row r="1730" spans="1:17" x14ac:dyDescent="0.35">
      <c r="A1730" t="s">
        <v>5383</v>
      </c>
      <c r="B1730">
        <v>1006</v>
      </c>
      <c r="C1730" s="6">
        <v>2500000</v>
      </c>
      <c r="D1730">
        <v>2485</v>
      </c>
      <c r="E1730" t="s">
        <v>52</v>
      </c>
      <c r="F1730" t="s">
        <v>5684</v>
      </c>
      <c r="G1730" t="s">
        <v>121</v>
      </c>
      <c r="H1730" t="s">
        <v>5684</v>
      </c>
      <c r="I1730">
        <v>28.571926489999999</v>
      </c>
      <c r="J1730">
        <v>77.47901804</v>
      </c>
      <c r="K1730" t="s">
        <v>23</v>
      </c>
      <c r="L1730" t="s">
        <v>24</v>
      </c>
      <c r="M1730" t="s">
        <v>517</v>
      </c>
      <c r="N1730" t="s">
        <v>48</v>
      </c>
      <c r="P1730" t="s">
        <v>52</v>
      </c>
      <c r="Q1730" t="s">
        <v>27</v>
      </c>
    </row>
    <row r="1731" spans="1:17" x14ac:dyDescent="0.35">
      <c r="A1731" t="s">
        <v>4136</v>
      </c>
      <c r="B1731">
        <v>1005</v>
      </c>
      <c r="C1731" s="6">
        <v>6450000</v>
      </c>
      <c r="D1731">
        <v>6418</v>
      </c>
      <c r="E1731" t="s">
        <v>52</v>
      </c>
      <c r="F1731" t="s">
        <v>5684</v>
      </c>
      <c r="H1731" t="s">
        <v>5684</v>
      </c>
      <c r="K1731" t="s">
        <v>23</v>
      </c>
      <c r="L1731" t="s">
        <v>24</v>
      </c>
      <c r="M1731" t="s">
        <v>12</v>
      </c>
      <c r="N1731" t="s">
        <v>13</v>
      </c>
      <c r="P1731" t="s">
        <v>52</v>
      </c>
      <c r="Q1731" t="s">
        <v>145</v>
      </c>
    </row>
    <row r="1732" spans="1:17" x14ac:dyDescent="0.35">
      <c r="A1732" s="3" t="s">
        <v>4476</v>
      </c>
      <c r="B1732" s="3">
        <v>1005</v>
      </c>
      <c r="C1732" s="7">
        <v>5500000</v>
      </c>
      <c r="D1732" s="3">
        <v>5473</v>
      </c>
      <c r="E1732" s="3" t="s">
        <v>52</v>
      </c>
      <c r="F1732" s="3" t="s">
        <v>212</v>
      </c>
      <c r="G1732" s="3" t="s">
        <v>2545</v>
      </c>
      <c r="H1732" s="3" t="s">
        <v>4477</v>
      </c>
      <c r="I1732">
        <v>28.582315000000001</v>
      </c>
      <c r="J1732">
        <v>77.404719499999999</v>
      </c>
      <c r="K1732" s="3" t="s">
        <v>23</v>
      </c>
      <c r="L1732" s="3" t="s">
        <v>24</v>
      </c>
      <c r="M1732" s="3" t="s">
        <v>12</v>
      </c>
      <c r="N1732" s="3" t="s">
        <v>233</v>
      </c>
      <c r="O1732" s="9"/>
      <c r="P1732" s="3" t="s">
        <v>52</v>
      </c>
      <c r="Q1732" s="3" t="s">
        <v>27</v>
      </c>
    </row>
    <row r="1733" spans="1:17" x14ac:dyDescent="0.35">
      <c r="A1733" t="s">
        <v>5037</v>
      </c>
      <c r="B1733">
        <v>1005</v>
      </c>
      <c r="C1733" s="6">
        <v>3800000</v>
      </c>
      <c r="D1733">
        <v>3781</v>
      </c>
      <c r="E1733" t="s">
        <v>52</v>
      </c>
      <c r="F1733" t="s">
        <v>1088</v>
      </c>
      <c r="G1733" t="s">
        <v>121</v>
      </c>
      <c r="H1733" t="s">
        <v>5038</v>
      </c>
      <c r="I1733">
        <v>28.571926489999999</v>
      </c>
      <c r="J1733">
        <v>77.47901804</v>
      </c>
      <c r="K1733" t="s">
        <v>23</v>
      </c>
      <c r="L1733" t="s">
        <v>24</v>
      </c>
      <c r="M1733" t="s">
        <v>12</v>
      </c>
      <c r="N1733" t="s">
        <v>251</v>
      </c>
      <c r="P1733" t="s">
        <v>52</v>
      </c>
      <c r="Q1733" t="s">
        <v>27</v>
      </c>
    </row>
    <row r="1734" spans="1:17" x14ac:dyDescent="0.35">
      <c r="A1734" t="s">
        <v>5272</v>
      </c>
      <c r="B1734">
        <v>1005</v>
      </c>
      <c r="C1734" s="6">
        <v>3000000</v>
      </c>
      <c r="D1734">
        <v>2985</v>
      </c>
      <c r="E1734" t="s">
        <v>52</v>
      </c>
      <c r="F1734" t="s">
        <v>5273</v>
      </c>
      <c r="G1734" t="s">
        <v>121</v>
      </c>
      <c r="H1734" t="s">
        <v>5274</v>
      </c>
      <c r="I1734">
        <v>28.571926489999999</v>
      </c>
      <c r="J1734">
        <v>77.47901804</v>
      </c>
      <c r="K1734" t="s">
        <v>23</v>
      </c>
      <c r="L1734" t="s">
        <v>24</v>
      </c>
      <c r="M1734" t="s">
        <v>12</v>
      </c>
      <c r="N1734" t="s">
        <v>188</v>
      </c>
      <c r="O1734" s="4" t="s">
        <v>13</v>
      </c>
      <c r="P1734" t="s">
        <v>52</v>
      </c>
      <c r="Q1734" t="s">
        <v>14</v>
      </c>
    </row>
    <row r="1735" spans="1:17" x14ac:dyDescent="0.35">
      <c r="A1735" t="s">
        <v>3391</v>
      </c>
      <c r="B1735">
        <v>1000</v>
      </c>
      <c r="C1735" s="6">
        <v>8000000</v>
      </c>
      <c r="D1735">
        <v>8000</v>
      </c>
      <c r="E1735" t="s">
        <v>52</v>
      </c>
      <c r="F1735" t="s">
        <v>5680</v>
      </c>
      <c r="G1735" t="s">
        <v>1469</v>
      </c>
      <c r="H1735" t="s">
        <v>4304</v>
      </c>
      <c r="I1735">
        <v>28.529012900000001</v>
      </c>
      <c r="J1735">
        <v>77.389499999999998</v>
      </c>
      <c r="K1735" t="s">
        <v>23</v>
      </c>
      <c r="L1735" t="s">
        <v>24</v>
      </c>
      <c r="M1735" t="s">
        <v>12</v>
      </c>
      <c r="N1735" t="s">
        <v>13</v>
      </c>
      <c r="O1735" s="4" t="s">
        <v>52</v>
      </c>
      <c r="P1735" t="s">
        <v>52</v>
      </c>
      <c r="Q1735" t="s">
        <v>27</v>
      </c>
    </row>
    <row r="1736" spans="1:17" x14ac:dyDescent="0.35">
      <c r="A1736" t="s">
        <v>3609</v>
      </c>
      <c r="B1736">
        <v>1000</v>
      </c>
      <c r="C1736" s="6">
        <v>7500000</v>
      </c>
      <c r="D1736">
        <v>7500</v>
      </c>
      <c r="E1736" t="s">
        <v>52</v>
      </c>
      <c r="F1736" t="s">
        <v>5684</v>
      </c>
      <c r="G1736" t="s">
        <v>1760</v>
      </c>
      <c r="H1736" t="s">
        <v>5684</v>
      </c>
      <c r="I1736">
        <v>28.5823489</v>
      </c>
      <c r="J1736">
        <v>77.340454800000003</v>
      </c>
      <c r="K1736" t="s">
        <v>23</v>
      </c>
      <c r="L1736" t="s">
        <v>24</v>
      </c>
      <c r="M1736" t="s">
        <v>12</v>
      </c>
      <c r="N1736" t="s">
        <v>52</v>
      </c>
      <c r="O1736" s="4" t="s">
        <v>52</v>
      </c>
      <c r="P1736" t="s">
        <v>52</v>
      </c>
      <c r="Q1736" t="s">
        <v>27</v>
      </c>
    </row>
    <row r="1737" spans="1:17" x14ac:dyDescent="0.35">
      <c r="A1737" t="s">
        <v>4034</v>
      </c>
      <c r="B1737">
        <v>1000</v>
      </c>
      <c r="C1737" s="6">
        <v>6500000</v>
      </c>
      <c r="D1737">
        <v>6500</v>
      </c>
      <c r="E1737" t="s">
        <v>52</v>
      </c>
      <c r="F1737" t="s">
        <v>463</v>
      </c>
      <c r="G1737" t="s">
        <v>4035</v>
      </c>
      <c r="H1737" t="s">
        <v>4036</v>
      </c>
      <c r="I1737">
        <v>28.550013400000001</v>
      </c>
      <c r="J1737">
        <v>77.370286500000006</v>
      </c>
      <c r="K1737" t="s">
        <v>23</v>
      </c>
      <c r="L1737" t="s">
        <v>24</v>
      </c>
      <c r="M1737" t="s">
        <v>12</v>
      </c>
      <c r="N1737" t="s">
        <v>73</v>
      </c>
      <c r="O1737" s="4" t="s">
        <v>48</v>
      </c>
      <c r="P1737" t="s">
        <v>52</v>
      </c>
      <c r="Q1737" t="s">
        <v>27</v>
      </c>
    </row>
    <row r="1738" spans="1:17" x14ac:dyDescent="0.35">
      <c r="A1738" t="s">
        <v>4038</v>
      </c>
      <c r="B1738">
        <v>1000</v>
      </c>
      <c r="C1738" s="6">
        <v>6500000</v>
      </c>
      <c r="D1738">
        <v>6500</v>
      </c>
      <c r="E1738" t="s">
        <v>52</v>
      </c>
      <c r="F1738" t="s">
        <v>4039</v>
      </c>
      <c r="G1738" t="s">
        <v>226</v>
      </c>
      <c r="H1738" t="s">
        <v>4040</v>
      </c>
      <c r="I1738">
        <v>28.552880395497201</v>
      </c>
      <c r="J1738">
        <v>77.336700031982502</v>
      </c>
      <c r="K1738" t="s">
        <v>23</v>
      </c>
      <c r="L1738" t="s">
        <v>24</v>
      </c>
      <c r="M1738" t="s">
        <v>12</v>
      </c>
      <c r="N1738" t="s">
        <v>408</v>
      </c>
      <c r="O1738" s="4" t="s">
        <v>91</v>
      </c>
      <c r="P1738" t="s">
        <v>52</v>
      </c>
      <c r="Q1738" t="s">
        <v>14</v>
      </c>
    </row>
    <row r="1739" spans="1:17" x14ac:dyDescent="0.35">
      <c r="A1739" t="s">
        <v>4240</v>
      </c>
      <c r="B1739">
        <v>1000</v>
      </c>
      <c r="C1739" s="6">
        <v>6000000</v>
      </c>
      <c r="D1739">
        <v>6000</v>
      </c>
      <c r="E1739" t="s">
        <v>48</v>
      </c>
      <c r="F1739" t="s">
        <v>5684</v>
      </c>
      <c r="G1739" t="s">
        <v>1653</v>
      </c>
      <c r="H1739" t="s">
        <v>5684</v>
      </c>
      <c r="I1739">
        <v>28.578200380791401</v>
      </c>
      <c r="J1739">
        <v>77.396869656946606</v>
      </c>
      <c r="K1739" t="s">
        <v>10</v>
      </c>
      <c r="L1739" t="s">
        <v>24</v>
      </c>
      <c r="M1739" t="s">
        <v>12</v>
      </c>
      <c r="N1739" t="s">
        <v>13</v>
      </c>
      <c r="O1739" s="4" t="s">
        <v>48</v>
      </c>
      <c r="P1739" t="s">
        <v>52</v>
      </c>
      <c r="Q1739" t="s">
        <v>14</v>
      </c>
    </row>
    <row r="1740" spans="1:17" x14ac:dyDescent="0.35">
      <c r="A1740" t="s">
        <v>4241</v>
      </c>
      <c r="B1740">
        <v>1000</v>
      </c>
      <c r="C1740" s="6">
        <v>6000000</v>
      </c>
      <c r="D1740">
        <v>6000</v>
      </c>
      <c r="E1740" t="s">
        <v>52</v>
      </c>
      <c r="F1740" t="s">
        <v>198</v>
      </c>
      <c r="G1740" t="s">
        <v>34</v>
      </c>
      <c r="H1740" t="s">
        <v>2493</v>
      </c>
      <c r="I1740">
        <v>28.560753744315001</v>
      </c>
      <c r="J1740">
        <v>77.3863395619355</v>
      </c>
      <c r="K1740" t="s">
        <v>23</v>
      </c>
      <c r="L1740" t="s">
        <v>24</v>
      </c>
      <c r="M1740" t="s">
        <v>12</v>
      </c>
      <c r="N1740" t="s">
        <v>109</v>
      </c>
      <c r="O1740" s="4" t="s">
        <v>48</v>
      </c>
      <c r="P1740" t="s">
        <v>52</v>
      </c>
      <c r="Q1740" t="s">
        <v>14</v>
      </c>
    </row>
    <row r="1741" spans="1:17" x14ac:dyDescent="0.35">
      <c r="A1741" t="s">
        <v>4242</v>
      </c>
      <c r="B1741">
        <v>1000</v>
      </c>
      <c r="C1741" s="6">
        <v>6000000</v>
      </c>
      <c r="D1741">
        <v>6000</v>
      </c>
      <c r="E1741" t="s">
        <v>48</v>
      </c>
      <c r="F1741" t="s">
        <v>21</v>
      </c>
      <c r="G1741" t="s">
        <v>186</v>
      </c>
      <c r="H1741" t="s">
        <v>694</v>
      </c>
      <c r="I1741">
        <v>28.421662999999999</v>
      </c>
      <c r="J1741">
        <v>77.488898000000006</v>
      </c>
      <c r="K1741" t="s">
        <v>23</v>
      </c>
      <c r="L1741" t="s">
        <v>24</v>
      </c>
      <c r="M1741" t="s">
        <v>12</v>
      </c>
      <c r="N1741" t="s">
        <v>13</v>
      </c>
      <c r="O1741" s="4" t="s">
        <v>48</v>
      </c>
      <c r="P1741" t="s">
        <v>48</v>
      </c>
      <c r="Q1741" t="s">
        <v>145</v>
      </c>
    </row>
    <row r="1742" spans="1:17" x14ac:dyDescent="0.35">
      <c r="A1742" t="s">
        <v>4345</v>
      </c>
      <c r="B1742">
        <v>1000</v>
      </c>
      <c r="C1742" s="6">
        <v>5800000</v>
      </c>
      <c r="D1742">
        <v>5800</v>
      </c>
      <c r="E1742" t="s">
        <v>52</v>
      </c>
      <c r="F1742" t="s">
        <v>5684</v>
      </c>
      <c r="G1742" t="s">
        <v>1187</v>
      </c>
      <c r="H1742" t="s">
        <v>5684</v>
      </c>
      <c r="I1742">
        <v>28.494266840826601</v>
      </c>
      <c r="J1742">
        <v>77.4087633711964</v>
      </c>
      <c r="K1742" t="s">
        <v>23</v>
      </c>
      <c r="L1742" t="s">
        <v>24</v>
      </c>
      <c r="M1742" t="s">
        <v>12</v>
      </c>
      <c r="N1742" t="s">
        <v>73</v>
      </c>
      <c r="P1742" t="s">
        <v>52</v>
      </c>
      <c r="Q1742" t="s">
        <v>27</v>
      </c>
    </row>
    <row r="1743" spans="1:17" x14ac:dyDescent="0.35">
      <c r="A1743" t="s">
        <v>4543</v>
      </c>
      <c r="B1743">
        <v>1000</v>
      </c>
      <c r="C1743" s="6">
        <v>5300000</v>
      </c>
      <c r="D1743">
        <v>5300</v>
      </c>
      <c r="E1743" t="s">
        <v>52</v>
      </c>
      <c r="F1743" t="s">
        <v>4544</v>
      </c>
      <c r="G1743" t="s">
        <v>4545</v>
      </c>
      <c r="H1743" t="s">
        <v>4546</v>
      </c>
      <c r="I1743">
        <v>28.6180636220124</v>
      </c>
      <c r="J1743">
        <v>77.417890428074401</v>
      </c>
      <c r="K1743" t="s">
        <v>23</v>
      </c>
      <c r="L1743" t="s">
        <v>24</v>
      </c>
      <c r="M1743" t="s">
        <v>12</v>
      </c>
      <c r="N1743" t="s">
        <v>4547</v>
      </c>
      <c r="P1743" t="s">
        <v>52</v>
      </c>
      <c r="Q1743" t="s">
        <v>145</v>
      </c>
    </row>
    <row r="1744" spans="1:17" x14ac:dyDescent="0.35">
      <c r="A1744" t="s">
        <v>4573</v>
      </c>
      <c r="B1744">
        <v>1000</v>
      </c>
      <c r="C1744" s="6">
        <v>5200000</v>
      </c>
      <c r="D1744">
        <v>5200</v>
      </c>
      <c r="E1744" t="s">
        <v>52</v>
      </c>
      <c r="F1744" t="s">
        <v>5684</v>
      </c>
      <c r="G1744" t="s">
        <v>751</v>
      </c>
      <c r="H1744" t="s">
        <v>5684</v>
      </c>
      <c r="I1744">
        <v>28.568685825899301</v>
      </c>
      <c r="J1744">
        <v>77.383394497951997</v>
      </c>
      <c r="K1744" t="s">
        <v>23</v>
      </c>
      <c r="L1744" t="s">
        <v>24</v>
      </c>
      <c r="M1744" t="s">
        <v>12</v>
      </c>
      <c r="N1744" t="s">
        <v>91</v>
      </c>
      <c r="P1744" t="s">
        <v>52</v>
      </c>
      <c r="Q1744" t="s">
        <v>14</v>
      </c>
    </row>
    <row r="1745" spans="1:17" x14ac:dyDescent="0.35">
      <c r="A1745" t="s">
        <v>4639</v>
      </c>
      <c r="B1745">
        <v>1000</v>
      </c>
      <c r="C1745" s="6">
        <v>5000000</v>
      </c>
      <c r="D1745">
        <v>5000</v>
      </c>
      <c r="E1745" t="s">
        <v>52</v>
      </c>
      <c r="F1745" t="s">
        <v>5684</v>
      </c>
      <c r="G1745" t="s">
        <v>1756</v>
      </c>
      <c r="H1745" t="s">
        <v>5684</v>
      </c>
      <c r="I1745">
        <v>28.500906861436299</v>
      </c>
      <c r="J1745">
        <v>77.381042935833307</v>
      </c>
      <c r="K1745" t="s">
        <v>23</v>
      </c>
      <c r="L1745" t="s">
        <v>24</v>
      </c>
      <c r="M1745" t="s">
        <v>12</v>
      </c>
      <c r="N1745" t="s">
        <v>48</v>
      </c>
      <c r="P1745" t="s">
        <v>52</v>
      </c>
      <c r="Q1745" t="s">
        <v>14</v>
      </c>
    </row>
    <row r="1746" spans="1:17" x14ac:dyDescent="0.35">
      <c r="A1746" t="s">
        <v>4636</v>
      </c>
      <c r="B1746">
        <v>1000</v>
      </c>
      <c r="C1746" s="6">
        <v>5000000</v>
      </c>
      <c r="D1746">
        <v>5000</v>
      </c>
      <c r="E1746" t="s">
        <v>48</v>
      </c>
      <c r="F1746" t="s">
        <v>4280</v>
      </c>
      <c r="G1746" t="s">
        <v>1653</v>
      </c>
      <c r="H1746" t="s">
        <v>4637</v>
      </c>
      <c r="I1746">
        <v>28.578200380791401</v>
      </c>
      <c r="J1746">
        <v>77.396869656946606</v>
      </c>
      <c r="K1746" t="s">
        <v>23</v>
      </c>
      <c r="L1746" t="s">
        <v>24</v>
      </c>
      <c r="M1746" t="s">
        <v>12</v>
      </c>
      <c r="N1746" t="s">
        <v>233</v>
      </c>
      <c r="P1746" t="s">
        <v>52</v>
      </c>
      <c r="Q1746" t="s">
        <v>14</v>
      </c>
    </row>
    <row r="1747" spans="1:17" x14ac:dyDescent="0.35">
      <c r="A1747" t="s">
        <v>4687</v>
      </c>
      <c r="B1747">
        <v>1000</v>
      </c>
      <c r="C1747" s="6">
        <v>4900000</v>
      </c>
      <c r="D1747">
        <v>4900</v>
      </c>
      <c r="E1747" t="s">
        <v>52</v>
      </c>
      <c r="F1747" t="s">
        <v>5684</v>
      </c>
      <c r="G1747" t="s">
        <v>322</v>
      </c>
      <c r="H1747" t="s">
        <v>5684</v>
      </c>
      <c r="I1747">
        <v>28.575955560490399</v>
      </c>
      <c r="J1747">
        <v>77.389982248039999</v>
      </c>
      <c r="K1747" t="s">
        <v>23</v>
      </c>
      <c r="L1747" t="s">
        <v>24</v>
      </c>
      <c r="M1747" t="s">
        <v>12</v>
      </c>
      <c r="N1747" t="s">
        <v>26</v>
      </c>
      <c r="P1747" t="s">
        <v>52</v>
      </c>
      <c r="Q1747" t="s">
        <v>27</v>
      </c>
    </row>
    <row r="1748" spans="1:17" x14ac:dyDescent="0.35">
      <c r="A1748" t="s">
        <v>4706</v>
      </c>
      <c r="B1748">
        <v>1000</v>
      </c>
      <c r="C1748" s="6">
        <v>4800000</v>
      </c>
      <c r="D1748">
        <v>4800</v>
      </c>
      <c r="E1748" t="s">
        <v>52</v>
      </c>
      <c r="F1748" t="s">
        <v>5684</v>
      </c>
      <c r="G1748" t="s">
        <v>4545</v>
      </c>
      <c r="H1748" t="s">
        <v>5684</v>
      </c>
      <c r="I1748">
        <v>28.6180636220124</v>
      </c>
      <c r="J1748">
        <v>77.417890428074401</v>
      </c>
      <c r="K1748" t="s">
        <v>23</v>
      </c>
      <c r="L1748" t="s">
        <v>11</v>
      </c>
      <c r="M1748" t="s">
        <v>12</v>
      </c>
      <c r="N1748" t="s">
        <v>244</v>
      </c>
      <c r="O1748" s="4" t="s">
        <v>52</v>
      </c>
      <c r="P1748" t="s">
        <v>52</v>
      </c>
      <c r="Q1748" t="s">
        <v>27</v>
      </c>
    </row>
    <row r="1749" spans="1:17" x14ac:dyDescent="0.35">
      <c r="A1749" t="s">
        <v>4748</v>
      </c>
      <c r="B1749">
        <v>1000</v>
      </c>
      <c r="C1749" s="6">
        <v>4700000</v>
      </c>
      <c r="D1749">
        <v>4700</v>
      </c>
      <c r="E1749" t="s">
        <v>48</v>
      </c>
      <c r="F1749" t="s">
        <v>5684</v>
      </c>
      <c r="G1749" t="s">
        <v>4009</v>
      </c>
      <c r="H1749" t="s">
        <v>5684</v>
      </c>
      <c r="I1749">
        <v>28.563773415193999</v>
      </c>
      <c r="J1749">
        <v>77.373846903459906</v>
      </c>
      <c r="K1749" t="s">
        <v>23</v>
      </c>
      <c r="L1749" t="s">
        <v>24</v>
      </c>
      <c r="M1749" t="s">
        <v>517</v>
      </c>
      <c r="N1749" t="s">
        <v>52</v>
      </c>
      <c r="O1749" s="4" t="s">
        <v>91</v>
      </c>
      <c r="P1749" t="s">
        <v>52</v>
      </c>
      <c r="Q1749" t="s">
        <v>145</v>
      </c>
    </row>
    <row r="1750" spans="1:17" x14ac:dyDescent="0.35">
      <c r="A1750" t="s">
        <v>4828</v>
      </c>
      <c r="B1750">
        <v>1000</v>
      </c>
      <c r="C1750" s="6">
        <v>4500000</v>
      </c>
      <c r="D1750">
        <v>4500</v>
      </c>
      <c r="E1750" t="s">
        <v>52</v>
      </c>
      <c r="F1750" t="s">
        <v>5684</v>
      </c>
      <c r="G1750" t="s">
        <v>121</v>
      </c>
      <c r="H1750" t="s">
        <v>5684</v>
      </c>
      <c r="I1750">
        <v>28.571926489999999</v>
      </c>
      <c r="J1750">
        <v>77.47901804</v>
      </c>
      <c r="K1750" t="s">
        <v>23</v>
      </c>
      <c r="L1750" t="s">
        <v>24</v>
      </c>
      <c r="M1750" t="s">
        <v>12</v>
      </c>
      <c r="N1750" t="s">
        <v>77</v>
      </c>
      <c r="P1750" t="s">
        <v>52</v>
      </c>
      <c r="Q1750" t="s">
        <v>27</v>
      </c>
    </row>
    <row r="1751" spans="1:17" x14ac:dyDescent="0.35">
      <c r="A1751" t="s">
        <v>4864</v>
      </c>
      <c r="B1751">
        <v>1000</v>
      </c>
      <c r="C1751" s="6">
        <v>4400000</v>
      </c>
      <c r="D1751">
        <v>4400</v>
      </c>
      <c r="E1751" t="s">
        <v>52</v>
      </c>
      <c r="F1751" t="s">
        <v>5684</v>
      </c>
      <c r="G1751" t="s">
        <v>121</v>
      </c>
      <c r="H1751" t="s">
        <v>5684</v>
      </c>
      <c r="I1751">
        <v>28.571926489999999</v>
      </c>
      <c r="J1751">
        <v>77.47901804</v>
      </c>
      <c r="K1751" t="s">
        <v>23</v>
      </c>
      <c r="L1751" t="s">
        <v>24</v>
      </c>
      <c r="M1751" t="s">
        <v>12</v>
      </c>
      <c r="N1751" t="s">
        <v>73</v>
      </c>
      <c r="O1751" s="4" t="s">
        <v>48</v>
      </c>
      <c r="P1751" t="s">
        <v>52</v>
      </c>
      <c r="Q1751" t="s">
        <v>14</v>
      </c>
    </row>
    <row r="1752" spans="1:17" x14ac:dyDescent="0.35">
      <c r="A1752" t="s">
        <v>4881</v>
      </c>
      <c r="B1752">
        <v>1000</v>
      </c>
      <c r="C1752" s="6">
        <v>4300000</v>
      </c>
      <c r="D1752">
        <v>4300</v>
      </c>
      <c r="E1752" t="s">
        <v>52</v>
      </c>
      <c r="F1752" t="s">
        <v>4882</v>
      </c>
      <c r="G1752" t="s">
        <v>3311</v>
      </c>
      <c r="H1752" t="s">
        <v>4883</v>
      </c>
      <c r="I1752">
        <v>28.5916576203362</v>
      </c>
      <c r="J1752">
        <v>77.362724695483806</v>
      </c>
      <c r="K1752" t="s">
        <v>23</v>
      </c>
      <c r="L1752" t="s">
        <v>24</v>
      </c>
      <c r="M1752" t="s">
        <v>12</v>
      </c>
      <c r="N1752" t="s">
        <v>91</v>
      </c>
      <c r="O1752" s="4" t="s">
        <v>52</v>
      </c>
      <c r="P1752" t="s">
        <v>52</v>
      </c>
      <c r="Q1752" t="s">
        <v>27</v>
      </c>
    </row>
    <row r="1753" spans="1:17" x14ac:dyDescent="0.35">
      <c r="A1753" t="s">
        <v>4974</v>
      </c>
      <c r="B1753">
        <v>1000</v>
      </c>
      <c r="C1753" s="6">
        <v>4000000</v>
      </c>
      <c r="D1753">
        <v>4000</v>
      </c>
      <c r="E1753" t="s">
        <v>52</v>
      </c>
      <c r="F1753" t="s">
        <v>5684</v>
      </c>
      <c r="H1753" t="s">
        <v>5684</v>
      </c>
      <c r="K1753" t="s">
        <v>10</v>
      </c>
      <c r="L1753" t="s">
        <v>24</v>
      </c>
      <c r="M1753" t="s">
        <v>12</v>
      </c>
      <c r="N1753" t="s">
        <v>73</v>
      </c>
      <c r="P1753" t="s">
        <v>52</v>
      </c>
      <c r="Q1753" t="s">
        <v>14</v>
      </c>
    </row>
    <row r="1754" spans="1:17" x14ac:dyDescent="0.35">
      <c r="A1754" t="s">
        <v>4997</v>
      </c>
      <c r="B1754">
        <v>1000</v>
      </c>
      <c r="C1754" s="6">
        <v>3997500</v>
      </c>
      <c r="D1754">
        <v>3998</v>
      </c>
      <c r="E1754" t="s">
        <v>52</v>
      </c>
      <c r="F1754" t="s">
        <v>5684</v>
      </c>
      <c r="G1754" t="s">
        <v>2055</v>
      </c>
      <c r="H1754" t="s">
        <v>5684</v>
      </c>
      <c r="I1754">
        <v>28.5851356051256</v>
      </c>
      <c r="J1754">
        <v>77.3787422735885</v>
      </c>
      <c r="K1754" t="s">
        <v>23</v>
      </c>
      <c r="L1754" t="s">
        <v>11</v>
      </c>
      <c r="M1754" t="s">
        <v>12</v>
      </c>
      <c r="N1754" t="s">
        <v>6</v>
      </c>
      <c r="O1754" s="4" t="s">
        <v>52</v>
      </c>
      <c r="P1754" t="s">
        <v>52</v>
      </c>
      <c r="Q1754" t="s">
        <v>27</v>
      </c>
    </row>
    <row r="1755" spans="1:17" x14ac:dyDescent="0.35">
      <c r="A1755" t="s">
        <v>5035</v>
      </c>
      <c r="B1755">
        <v>1000</v>
      </c>
      <c r="C1755" s="6">
        <v>3800000</v>
      </c>
      <c r="D1755">
        <v>3800</v>
      </c>
      <c r="E1755" t="s">
        <v>52</v>
      </c>
      <c r="F1755" t="s">
        <v>5684</v>
      </c>
      <c r="G1755" t="s">
        <v>3032</v>
      </c>
      <c r="H1755" t="s">
        <v>5684</v>
      </c>
      <c r="I1755">
        <v>28.586504652178402</v>
      </c>
      <c r="J1755">
        <v>77.386492093443707</v>
      </c>
      <c r="K1755" t="s">
        <v>23</v>
      </c>
      <c r="L1755" t="s">
        <v>24</v>
      </c>
      <c r="M1755" t="s">
        <v>12</v>
      </c>
      <c r="N1755" t="s">
        <v>52</v>
      </c>
      <c r="O1755" s="4" t="s">
        <v>52</v>
      </c>
      <c r="P1755" t="s">
        <v>52</v>
      </c>
      <c r="Q1755" t="s">
        <v>27</v>
      </c>
    </row>
    <row r="1756" spans="1:17" x14ac:dyDescent="0.35">
      <c r="A1756" t="s">
        <v>5184</v>
      </c>
      <c r="B1756">
        <v>1000</v>
      </c>
      <c r="C1756" s="6">
        <v>3300000</v>
      </c>
      <c r="D1756">
        <v>3300</v>
      </c>
      <c r="E1756" t="s">
        <v>52</v>
      </c>
      <c r="F1756" t="s">
        <v>5684</v>
      </c>
      <c r="G1756" t="s">
        <v>3311</v>
      </c>
      <c r="H1756" t="s">
        <v>5684</v>
      </c>
      <c r="I1756">
        <v>28.5916576203362</v>
      </c>
      <c r="J1756">
        <v>77.362724695483806</v>
      </c>
      <c r="K1756" t="s">
        <v>23</v>
      </c>
      <c r="L1756" t="s">
        <v>24</v>
      </c>
      <c r="M1756" t="s">
        <v>517</v>
      </c>
      <c r="N1756" t="s">
        <v>6</v>
      </c>
      <c r="P1756" t="s">
        <v>52</v>
      </c>
      <c r="Q1756" t="s">
        <v>27</v>
      </c>
    </row>
    <row r="1757" spans="1:17" x14ac:dyDescent="0.35">
      <c r="A1757" t="s">
        <v>5221</v>
      </c>
      <c r="B1757">
        <v>1000</v>
      </c>
      <c r="C1757" s="6">
        <v>3200000</v>
      </c>
      <c r="D1757">
        <v>3200</v>
      </c>
      <c r="E1757" t="s">
        <v>52</v>
      </c>
      <c r="F1757" t="s">
        <v>5684</v>
      </c>
      <c r="G1757" t="s">
        <v>121</v>
      </c>
      <c r="H1757" t="s">
        <v>5684</v>
      </c>
      <c r="I1757">
        <v>28.571926489999999</v>
      </c>
      <c r="J1757">
        <v>77.47901804</v>
      </c>
      <c r="K1757" t="s">
        <v>10</v>
      </c>
      <c r="L1757" t="s">
        <v>11</v>
      </c>
      <c r="M1757" t="s">
        <v>12</v>
      </c>
      <c r="N1757" t="s">
        <v>91</v>
      </c>
      <c r="O1757" s="4" t="s">
        <v>52</v>
      </c>
      <c r="P1757" t="s">
        <v>52</v>
      </c>
      <c r="Q1757" t="s">
        <v>145</v>
      </c>
    </row>
    <row r="1758" spans="1:17" x14ac:dyDescent="0.35">
      <c r="A1758" t="s">
        <v>5266</v>
      </c>
      <c r="B1758">
        <v>1000</v>
      </c>
      <c r="C1758" s="6">
        <v>3000000</v>
      </c>
      <c r="D1758">
        <v>3000</v>
      </c>
      <c r="E1758" t="s">
        <v>52</v>
      </c>
      <c r="F1758" t="s">
        <v>5267</v>
      </c>
      <c r="G1758" t="s">
        <v>121</v>
      </c>
      <c r="H1758" t="s">
        <v>5268</v>
      </c>
      <c r="I1758">
        <v>28.571926489999999</v>
      </c>
      <c r="J1758">
        <v>77.47901804</v>
      </c>
      <c r="K1758" t="s">
        <v>23</v>
      </c>
      <c r="L1758" t="s">
        <v>24</v>
      </c>
      <c r="M1758" t="s">
        <v>12</v>
      </c>
      <c r="N1758" t="s">
        <v>52</v>
      </c>
      <c r="O1758" s="4" t="s">
        <v>52</v>
      </c>
      <c r="P1758" t="s">
        <v>52</v>
      </c>
      <c r="Q1758" t="s">
        <v>27</v>
      </c>
    </row>
    <row r="1759" spans="1:17" x14ac:dyDescent="0.35">
      <c r="A1759" t="s">
        <v>5270</v>
      </c>
      <c r="B1759">
        <v>1000</v>
      </c>
      <c r="C1759" s="6">
        <v>3000000</v>
      </c>
      <c r="D1759">
        <v>3000</v>
      </c>
      <c r="E1759" t="s">
        <v>52</v>
      </c>
      <c r="F1759" t="s">
        <v>5684</v>
      </c>
      <c r="G1759" t="s">
        <v>3311</v>
      </c>
      <c r="H1759" t="s">
        <v>5684</v>
      </c>
      <c r="I1759">
        <v>28.5916576203362</v>
      </c>
      <c r="J1759">
        <v>77.362724695483806</v>
      </c>
      <c r="K1759" t="s">
        <v>10</v>
      </c>
      <c r="L1759" t="s">
        <v>24</v>
      </c>
      <c r="M1759" t="s">
        <v>12</v>
      </c>
      <c r="N1759" t="s">
        <v>188</v>
      </c>
      <c r="P1759" t="s">
        <v>52</v>
      </c>
      <c r="Q1759" t="s">
        <v>27</v>
      </c>
    </row>
    <row r="1760" spans="1:17" x14ac:dyDescent="0.35">
      <c r="A1760" t="s">
        <v>5283</v>
      </c>
      <c r="B1760">
        <v>1000</v>
      </c>
      <c r="C1760" s="6">
        <v>2950000</v>
      </c>
      <c r="D1760">
        <v>2950</v>
      </c>
      <c r="E1760" t="s">
        <v>52</v>
      </c>
      <c r="F1760" t="s">
        <v>4882</v>
      </c>
      <c r="G1760" t="s">
        <v>3311</v>
      </c>
      <c r="H1760" t="s">
        <v>4883</v>
      </c>
      <c r="I1760">
        <v>28.5916576203362</v>
      </c>
      <c r="J1760">
        <v>77.362724695483806</v>
      </c>
      <c r="K1760" t="s">
        <v>23</v>
      </c>
      <c r="L1760" t="s">
        <v>24</v>
      </c>
      <c r="M1760" t="s">
        <v>12</v>
      </c>
      <c r="N1760" t="s">
        <v>13</v>
      </c>
      <c r="O1760" s="4" t="s">
        <v>91</v>
      </c>
      <c r="P1760" t="s">
        <v>52</v>
      </c>
      <c r="Q1760" t="s">
        <v>14</v>
      </c>
    </row>
    <row r="1761" spans="1:17" x14ac:dyDescent="0.35">
      <c r="A1761" t="s">
        <v>5308</v>
      </c>
      <c r="B1761">
        <v>1000</v>
      </c>
      <c r="C1761" s="6">
        <v>2800000</v>
      </c>
      <c r="D1761">
        <v>2800</v>
      </c>
      <c r="E1761" t="s">
        <v>52</v>
      </c>
      <c r="F1761" t="s">
        <v>5684</v>
      </c>
      <c r="H1761" t="s">
        <v>5684</v>
      </c>
      <c r="K1761" t="s">
        <v>23</v>
      </c>
      <c r="L1761" t="s">
        <v>24</v>
      </c>
      <c r="M1761" t="s">
        <v>12</v>
      </c>
      <c r="N1761" t="s">
        <v>52</v>
      </c>
      <c r="O1761" s="4" t="s">
        <v>52</v>
      </c>
      <c r="P1761" t="s">
        <v>52</v>
      </c>
      <c r="Q1761" t="s">
        <v>27</v>
      </c>
    </row>
    <row r="1762" spans="1:17" x14ac:dyDescent="0.35">
      <c r="A1762" t="s">
        <v>5311</v>
      </c>
      <c r="B1762">
        <v>1000</v>
      </c>
      <c r="C1762" s="6">
        <v>2800000</v>
      </c>
      <c r="D1762">
        <v>2800</v>
      </c>
      <c r="E1762" t="s">
        <v>52</v>
      </c>
      <c r="F1762" t="s">
        <v>5684</v>
      </c>
      <c r="G1762" t="s">
        <v>3032</v>
      </c>
      <c r="H1762" t="s">
        <v>3033</v>
      </c>
      <c r="I1762">
        <v>28.586504652178402</v>
      </c>
      <c r="J1762">
        <v>77.386492093443707</v>
      </c>
      <c r="K1762" t="s">
        <v>10</v>
      </c>
      <c r="L1762" t="s">
        <v>24</v>
      </c>
      <c r="M1762" t="s">
        <v>12</v>
      </c>
    </row>
    <row r="1763" spans="1:17" x14ac:dyDescent="0.35">
      <c r="A1763" t="s">
        <v>5329</v>
      </c>
      <c r="B1763">
        <v>1000</v>
      </c>
      <c r="C1763" s="6">
        <v>2700000</v>
      </c>
      <c r="D1763">
        <v>2700</v>
      </c>
      <c r="E1763" t="s">
        <v>48</v>
      </c>
      <c r="F1763" t="s">
        <v>5684</v>
      </c>
      <c r="G1763" t="s">
        <v>4009</v>
      </c>
      <c r="H1763" t="s">
        <v>5330</v>
      </c>
      <c r="I1763">
        <v>28.563773415193999</v>
      </c>
      <c r="J1763">
        <v>77.373846903459906</v>
      </c>
      <c r="K1763" t="s">
        <v>23</v>
      </c>
      <c r="L1763" t="s">
        <v>24</v>
      </c>
      <c r="M1763" t="s">
        <v>12</v>
      </c>
      <c r="N1763" t="s">
        <v>2038</v>
      </c>
      <c r="O1763" s="4" t="s">
        <v>52</v>
      </c>
      <c r="P1763" t="s">
        <v>48</v>
      </c>
      <c r="Q1763" t="s">
        <v>14</v>
      </c>
    </row>
    <row r="1764" spans="1:17" x14ac:dyDescent="0.35">
      <c r="A1764" t="s">
        <v>2575</v>
      </c>
      <c r="B1764">
        <v>995</v>
      </c>
      <c r="C1764" s="6">
        <v>10629225</v>
      </c>
      <c r="D1764">
        <v>10683</v>
      </c>
      <c r="E1764" t="s">
        <v>52</v>
      </c>
      <c r="F1764" t="s">
        <v>1464</v>
      </c>
      <c r="G1764" t="s">
        <v>980</v>
      </c>
      <c r="H1764" t="s">
        <v>1465</v>
      </c>
      <c r="I1764">
        <v>28.568529999999999</v>
      </c>
      <c r="J1764">
        <v>77.3904</v>
      </c>
      <c r="K1764" t="s">
        <v>23</v>
      </c>
      <c r="L1764" t="s">
        <v>11</v>
      </c>
      <c r="M1764" t="s">
        <v>12</v>
      </c>
      <c r="N1764" t="s">
        <v>6</v>
      </c>
      <c r="O1764" s="4" t="s">
        <v>52</v>
      </c>
      <c r="P1764" t="s">
        <v>52</v>
      </c>
      <c r="Q1764" t="s">
        <v>14</v>
      </c>
    </row>
    <row r="1765" spans="1:17" x14ac:dyDescent="0.35">
      <c r="A1765" t="s">
        <v>2678</v>
      </c>
      <c r="B1765">
        <v>995</v>
      </c>
      <c r="C1765" s="6">
        <v>10000000</v>
      </c>
      <c r="D1765">
        <v>10050</v>
      </c>
      <c r="E1765" t="s">
        <v>52</v>
      </c>
      <c r="F1765" t="s">
        <v>389</v>
      </c>
      <c r="G1765" t="s">
        <v>121</v>
      </c>
      <c r="H1765" t="s">
        <v>1312</v>
      </c>
      <c r="I1765">
        <v>28.571926489999999</v>
      </c>
      <c r="J1765">
        <v>77.47901804</v>
      </c>
      <c r="K1765" t="s">
        <v>23</v>
      </c>
      <c r="L1765" t="s">
        <v>24</v>
      </c>
      <c r="M1765" t="s">
        <v>12</v>
      </c>
      <c r="N1765" t="s">
        <v>82</v>
      </c>
      <c r="O1765" s="4" t="s">
        <v>52</v>
      </c>
      <c r="P1765" t="s">
        <v>52</v>
      </c>
      <c r="Q1765" t="s">
        <v>14</v>
      </c>
    </row>
    <row r="1766" spans="1:17" x14ac:dyDescent="0.35">
      <c r="A1766" t="s">
        <v>3390</v>
      </c>
      <c r="B1766">
        <v>995</v>
      </c>
      <c r="C1766" s="6">
        <v>8000000</v>
      </c>
      <c r="D1766">
        <v>8040</v>
      </c>
      <c r="E1766" t="s">
        <v>52</v>
      </c>
      <c r="F1766" t="s">
        <v>389</v>
      </c>
      <c r="G1766" t="s">
        <v>121</v>
      </c>
      <c r="H1766" t="s">
        <v>1312</v>
      </c>
      <c r="I1766">
        <v>28.571926489999999</v>
      </c>
      <c r="J1766">
        <v>77.47901804</v>
      </c>
      <c r="K1766" t="s">
        <v>23</v>
      </c>
      <c r="L1766" t="s">
        <v>24</v>
      </c>
      <c r="M1766" t="s">
        <v>12</v>
      </c>
      <c r="N1766" t="s">
        <v>244</v>
      </c>
      <c r="O1766" s="4" t="s">
        <v>52</v>
      </c>
      <c r="P1766" t="s">
        <v>52</v>
      </c>
      <c r="Q1766" t="s">
        <v>14</v>
      </c>
    </row>
    <row r="1767" spans="1:17" x14ac:dyDescent="0.35">
      <c r="A1767" t="s">
        <v>3817</v>
      </c>
      <c r="B1767">
        <v>995</v>
      </c>
      <c r="C1767" s="6">
        <v>7000000</v>
      </c>
      <c r="D1767">
        <v>7035</v>
      </c>
      <c r="E1767" t="s">
        <v>52</v>
      </c>
      <c r="F1767" t="s">
        <v>1011</v>
      </c>
      <c r="G1767" t="s">
        <v>1012</v>
      </c>
      <c r="H1767" t="s">
        <v>1013</v>
      </c>
      <c r="I1767">
        <v>28.596099936692699</v>
      </c>
      <c r="J1767">
        <v>77.383543699573707</v>
      </c>
      <c r="K1767" t="s">
        <v>23</v>
      </c>
      <c r="L1767" t="s">
        <v>24</v>
      </c>
      <c r="M1767" t="s">
        <v>12</v>
      </c>
      <c r="N1767" t="s">
        <v>244</v>
      </c>
      <c r="P1767" t="s">
        <v>52</v>
      </c>
      <c r="Q1767" t="s">
        <v>14</v>
      </c>
    </row>
    <row r="1768" spans="1:17" x14ac:dyDescent="0.35">
      <c r="A1768" t="s">
        <v>3904</v>
      </c>
      <c r="B1768">
        <v>995</v>
      </c>
      <c r="C1768" s="6">
        <v>6800000</v>
      </c>
      <c r="D1768">
        <v>6834</v>
      </c>
      <c r="E1768" t="s">
        <v>52</v>
      </c>
      <c r="F1768" t="s">
        <v>2907</v>
      </c>
      <c r="G1768" t="s">
        <v>121</v>
      </c>
      <c r="H1768" t="s">
        <v>2908</v>
      </c>
      <c r="I1768">
        <v>28.571926489999999</v>
      </c>
      <c r="J1768">
        <v>77.47901804</v>
      </c>
      <c r="K1768" t="s">
        <v>23</v>
      </c>
      <c r="L1768" t="s">
        <v>24</v>
      </c>
      <c r="M1768" t="s">
        <v>12</v>
      </c>
      <c r="N1768" t="s">
        <v>91</v>
      </c>
      <c r="O1768" s="4" t="s">
        <v>48</v>
      </c>
      <c r="P1768" t="s">
        <v>52</v>
      </c>
      <c r="Q1768" t="s">
        <v>27</v>
      </c>
    </row>
    <row r="1769" spans="1:17" x14ac:dyDescent="0.35">
      <c r="A1769" t="s">
        <v>4355</v>
      </c>
      <c r="B1769">
        <v>995</v>
      </c>
      <c r="C1769" s="6">
        <v>5750000</v>
      </c>
      <c r="D1769">
        <v>5779</v>
      </c>
      <c r="E1769" t="s">
        <v>52</v>
      </c>
      <c r="F1769" t="s">
        <v>2907</v>
      </c>
      <c r="G1769" t="s">
        <v>121</v>
      </c>
      <c r="H1769" t="s">
        <v>2908</v>
      </c>
      <c r="I1769">
        <v>28.571926489999999</v>
      </c>
      <c r="J1769">
        <v>77.47901804</v>
      </c>
      <c r="K1769" t="s">
        <v>23</v>
      </c>
      <c r="L1769" t="s">
        <v>24</v>
      </c>
      <c r="M1769" t="s">
        <v>12</v>
      </c>
      <c r="N1769" t="s">
        <v>26</v>
      </c>
      <c r="O1769" s="4" t="s">
        <v>48</v>
      </c>
      <c r="P1769" t="s">
        <v>52</v>
      </c>
      <c r="Q1769" t="s">
        <v>27</v>
      </c>
    </row>
    <row r="1770" spans="1:17" x14ac:dyDescent="0.35">
      <c r="A1770" t="s">
        <v>4471</v>
      </c>
      <c r="B1770">
        <v>995</v>
      </c>
      <c r="C1770" s="6">
        <v>5500000</v>
      </c>
      <c r="D1770">
        <v>5528</v>
      </c>
      <c r="E1770" t="s">
        <v>52</v>
      </c>
      <c r="F1770" t="s">
        <v>341</v>
      </c>
      <c r="G1770" t="s">
        <v>8</v>
      </c>
      <c r="H1770" t="s">
        <v>4472</v>
      </c>
      <c r="I1770">
        <v>28.525950926187399</v>
      </c>
      <c r="J1770">
        <v>77.361578900673507</v>
      </c>
      <c r="K1770" t="s">
        <v>23</v>
      </c>
      <c r="L1770" t="s">
        <v>24</v>
      </c>
      <c r="M1770" t="s">
        <v>12</v>
      </c>
      <c r="N1770" t="s">
        <v>13</v>
      </c>
      <c r="O1770" s="4" t="s">
        <v>91</v>
      </c>
      <c r="P1770" t="s">
        <v>52</v>
      </c>
      <c r="Q1770" t="s">
        <v>14</v>
      </c>
    </row>
    <row r="1771" spans="1:17" x14ac:dyDescent="0.35">
      <c r="A1771" t="s">
        <v>4973</v>
      </c>
      <c r="B1771">
        <v>995</v>
      </c>
      <c r="C1771" s="6">
        <v>4000000</v>
      </c>
      <c r="D1771">
        <v>4020</v>
      </c>
      <c r="E1771" t="s">
        <v>52</v>
      </c>
      <c r="F1771" t="s">
        <v>341</v>
      </c>
      <c r="G1771" t="s">
        <v>8</v>
      </c>
      <c r="H1771" t="s">
        <v>4472</v>
      </c>
      <c r="I1771">
        <v>28.525950926187399</v>
      </c>
      <c r="J1771">
        <v>77.361578900673507</v>
      </c>
      <c r="K1771" t="s">
        <v>10</v>
      </c>
      <c r="L1771" t="s">
        <v>24</v>
      </c>
      <c r="M1771" t="s">
        <v>12</v>
      </c>
      <c r="N1771" t="s">
        <v>91</v>
      </c>
      <c r="P1771" t="s">
        <v>52</v>
      </c>
      <c r="Q1771" t="s">
        <v>27</v>
      </c>
    </row>
    <row r="1772" spans="1:17" x14ac:dyDescent="0.35">
      <c r="A1772" t="s">
        <v>2267</v>
      </c>
      <c r="B1772">
        <v>990</v>
      </c>
      <c r="C1772" s="6">
        <v>12000000</v>
      </c>
      <c r="D1772">
        <v>12121</v>
      </c>
      <c r="E1772" t="s">
        <v>48</v>
      </c>
      <c r="F1772" t="s">
        <v>1953</v>
      </c>
      <c r="G1772" t="s">
        <v>34</v>
      </c>
      <c r="H1772" t="s">
        <v>1954</v>
      </c>
      <c r="I1772">
        <v>28.560753744315001</v>
      </c>
      <c r="J1772">
        <v>77.3863395619355</v>
      </c>
      <c r="K1772" t="s">
        <v>23</v>
      </c>
      <c r="L1772" t="s">
        <v>24</v>
      </c>
      <c r="M1772" t="s">
        <v>12</v>
      </c>
      <c r="N1772" t="s">
        <v>37</v>
      </c>
      <c r="P1772" t="s">
        <v>52</v>
      </c>
      <c r="Q1772" t="s">
        <v>27</v>
      </c>
    </row>
    <row r="1773" spans="1:17" x14ac:dyDescent="0.35">
      <c r="A1773" t="s">
        <v>4237</v>
      </c>
      <c r="B1773">
        <v>990</v>
      </c>
      <c r="C1773" s="6">
        <v>6000000</v>
      </c>
      <c r="D1773">
        <v>6061</v>
      </c>
      <c r="E1773" t="s">
        <v>52</v>
      </c>
      <c r="F1773" t="s">
        <v>5684</v>
      </c>
      <c r="G1773" t="s">
        <v>121</v>
      </c>
      <c r="H1773" t="s">
        <v>5684</v>
      </c>
      <c r="I1773">
        <v>28.571926489999999</v>
      </c>
      <c r="J1773">
        <v>77.47901804</v>
      </c>
      <c r="K1773" t="s">
        <v>23</v>
      </c>
      <c r="L1773" t="s">
        <v>24</v>
      </c>
      <c r="M1773" t="s">
        <v>12</v>
      </c>
      <c r="N1773" t="s">
        <v>165</v>
      </c>
      <c r="P1773" t="s">
        <v>52</v>
      </c>
      <c r="Q1773" t="s">
        <v>14</v>
      </c>
    </row>
    <row r="1774" spans="1:17" x14ac:dyDescent="0.35">
      <c r="A1774" t="s">
        <v>4238</v>
      </c>
      <c r="B1774">
        <v>990</v>
      </c>
      <c r="C1774" s="6">
        <v>6000000</v>
      </c>
      <c r="D1774">
        <v>6061</v>
      </c>
      <c r="E1774" t="s">
        <v>48</v>
      </c>
      <c r="F1774" t="s">
        <v>5684</v>
      </c>
      <c r="G1774" t="s">
        <v>1653</v>
      </c>
      <c r="H1774" t="s">
        <v>5684</v>
      </c>
      <c r="I1774">
        <v>28.578200380791401</v>
      </c>
      <c r="J1774">
        <v>77.396869656946606</v>
      </c>
      <c r="K1774" t="s">
        <v>23</v>
      </c>
      <c r="L1774" t="s">
        <v>24</v>
      </c>
      <c r="M1774" t="s">
        <v>12</v>
      </c>
      <c r="N1774" t="s">
        <v>6</v>
      </c>
      <c r="P1774" t="s">
        <v>52</v>
      </c>
      <c r="Q1774" t="s">
        <v>27</v>
      </c>
    </row>
    <row r="1775" spans="1:17" x14ac:dyDescent="0.35">
      <c r="A1775" t="s">
        <v>4371</v>
      </c>
      <c r="B1775">
        <v>990</v>
      </c>
      <c r="C1775" s="6">
        <v>5700000</v>
      </c>
      <c r="D1775">
        <v>5758</v>
      </c>
      <c r="E1775" t="s">
        <v>52</v>
      </c>
      <c r="F1775" t="s">
        <v>2907</v>
      </c>
      <c r="G1775" t="s">
        <v>121</v>
      </c>
      <c r="H1775" t="s">
        <v>3891</v>
      </c>
      <c r="I1775">
        <v>28.571926489999999</v>
      </c>
      <c r="J1775">
        <v>77.47901804</v>
      </c>
      <c r="K1775" t="s">
        <v>23</v>
      </c>
      <c r="L1775" t="s">
        <v>24</v>
      </c>
      <c r="M1775" t="s">
        <v>12</v>
      </c>
      <c r="N1775" t="s">
        <v>37</v>
      </c>
      <c r="O1775" s="4" t="s">
        <v>48</v>
      </c>
      <c r="P1775" t="s">
        <v>52</v>
      </c>
      <c r="Q1775" t="s">
        <v>14</v>
      </c>
    </row>
    <row r="1776" spans="1:17" x14ac:dyDescent="0.35">
      <c r="A1776" t="s">
        <v>4466</v>
      </c>
      <c r="B1776">
        <v>990</v>
      </c>
      <c r="C1776" s="6">
        <v>5500000</v>
      </c>
      <c r="D1776">
        <v>4444</v>
      </c>
      <c r="E1776" t="s">
        <v>52</v>
      </c>
      <c r="F1776" t="s">
        <v>994</v>
      </c>
      <c r="G1776" t="s">
        <v>34</v>
      </c>
      <c r="H1776" t="s">
        <v>995</v>
      </c>
      <c r="I1776">
        <v>28.560753744315001</v>
      </c>
      <c r="J1776">
        <v>77.3863395619355</v>
      </c>
      <c r="K1776" t="s">
        <v>23</v>
      </c>
      <c r="L1776" t="s">
        <v>24</v>
      </c>
      <c r="M1776" t="s">
        <v>12</v>
      </c>
      <c r="N1776" t="s">
        <v>244</v>
      </c>
      <c r="O1776" s="4" t="s">
        <v>52</v>
      </c>
      <c r="P1776" t="s">
        <v>52</v>
      </c>
      <c r="Q1776" t="s">
        <v>27</v>
      </c>
    </row>
    <row r="1777" spans="1:17" x14ac:dyDescent="0.35">
      <c r="A1777" t="s">
        <v>4469</v>
      </c>
      <c r="B1777">
        <v>990</v>
      </c>
      <c r="C1777" s="6">
        <v>5500000</v>
      </c>
      <c r="D1777">
        <v>5556</v>
      </c>
      <c r="E1777" t="s">
        <v>52</v>
      </c>
      <c r="F1777" t="s">
        <v>5684</v>
      </c>
      <c r="G1777" t="s">
        <v>121</v>
      </c>
      <c r="H1777" t="s">
        <v>5684</v>
      </c>
      <c r="I1777">
        <v>28.571926489999999</v>
      </c>
      <c r="J1777">
        <v>77.47901804</v>
      </c>
      <c r="K1777" t="s">
        <v>10</v>
      </c>
      <c r="L1777" t="s">
        <v>11</v>
      </c>
      <c r="M1777" t="s">
        <v>12</v>
      </c>
      <c r="N1777" t="s">
        <v>6</v>
      </c>
      <c r="O1777" s="4" t="s">
        <v>52</v>
      </c>
      <c r="P1777" t="s">
        <v>52</v>
      </c>
      <c r="Q1777" t="s">
        <v>14</v>
      </c>
    </row>
    <row r="1778" spans="1:17" x14ac:dyDescent="0.35">
      <c r="A1778" t="s">
        <v>4525</v>
      </c>
      <c r="B1778">
        <v>990</v>
      </c>
      <c r="C1778" s="6">
        <v>5400000</v>
      </c>
      <c r="D1778">
        <v>5455</v>
      </c>
      <c r="E1778" t="s">
        <v>52</v>
      </c>
      <c r="F1778" t="s">
        <v>5684</v>
      </c>
      <c r="G1778" t="s">
        <v>121</v>
      </c>
      <c r="H1778" t="s">
        <v>5684</v>
      </c>
      <c r="I1778">
        <v>28.571926489999999</v>
      </c>
      <c r="J1778">
        <v>77.47901804</v>
      </c>
      <c r="K1778" t="s">
        <v>23</v>
      </c>
      <c r="L1778" t="s">
        <v>24</v>
      </c>
      <c r="M1778" t="s">
        <v>12</v>
      </c>
      <c r="N1778" t="s">
        <v>244</v>
      </c>
      <c r="O1778" s="4" t="s">
        <v>48</v>
      </c>
      <c r="P1778" t="s">
        <v>52</v>
      </c>
      <c r="Q1778" t="s">
        <v>27</v>
      </c>
    </row>
    <row r="1779" spans="1:17" x14ac:dyDescent="0.35">
      <c r="A1779" t="s">
        <v>4632</v>
      </c>
      <c r="B1779">
        <v>990</v>
      </c>
      <c r="C1779" s="6">
        <v>5000000</v>
      </c>
      <c r="D1779">
        <v>5051</v>
      </c>
      <c r="E1779" t="s">
        <v>52</v>
      </c>
      <c r="F1779" t="s">
        <v>5684</v>
      </c>
      <c r="G1779" t="s">
        <v>121</v>
      </c>
      <c r="H1779" t="s">
        <v>5684</v>
      </c>
      <c r="I1779">
        <v>28.571926489999999</v>
      </c>
      <c r="J1779">
        <v>77.47901804</v>
      </c>
      <c r="K1779" t="s">
        <v>23</v>
      </c>
      <c r="L1779" t="s">
        <v>24</v>
      </c>
      <c r="M1779" t="s">
        <v>12</v>
      </c>
      <c r="N1779" t="s">
        <v>6</v>
      </c>
      <c r="P1779" t="s">
        <v>52</v>
      </c>
      <c r="Q1779" t="s">
        <v>14</v>
      </c>
    </row>
    <row r="1780" spans="1:17" x14ac:dyDescent="0.35">
      <c r="A1780" t="s">
        <v>4633</v>
      </c>
      <c r="B1780">
        <v>990</v>
      </c>
      <c r="C1780" s="6">
        <v>5000000</v>
      </c>
      <c r="D1780">
        <v>5051</v>
      </c>
      <c r="E1780" t="s">
        <v>52</v>
      </c>
      <c r="F1780" t="s">
        <v>1638</v>
      </c>
      <c r="G1780" t="s">
        <v>121</v>
      </c>
      <c r="H1780" t="s">
        <v>4634</v>
      </c>
      <c r="I1780">
        <v>28.571926489999999</v>
      </c>
      <c r="J1780">
        <v>77.47901804</v>
      </c>
      <c r="K1780" t="s">
        <v>23</v>
      </c>
      <c r="L1780" t="s">
        <v>24</v>
      </c>
      <c r="M1780" t="s">
        <v>12</v>
      </c>
      <c r="N1780" t="s">
        <v>52</v>
      </c>
      <c r="P1780" t="s">
        <v>52</v>
      </c>
      <c r="Q1780" t="s">
        <v>14</v>
      </c>
    </row>
    <row r="1781" spans="1:17" x14ac:dyDescent="0.35">
      <c r="A1781" t="s">
        <v>4736</v>
      </c>
      <c r="B1781">
        <v>990</v>
      </c>
      <c r="C1781" s="6">
        <v>4710000</v>
      </c>
      <c r="D1781">
        <v>4758</v>
      </c>
      <c r="E1781" t="s">
        <v>52</v>
      </c>
      <c r="F1781" t="s">
        <v>49</v>
      </c>
      <c r="G1781" t="s">
        <v>121</v>
      </c>
      <c r="H1781" t="s">
        <v>2622</v>
      </c>
      <c r="I1781">
        <v>28.571926489999999</v>
      </c>
      <c r="J1781">
        <v>77.47901804</v>
      </c>
      <c r="K1781" t="s">
        <v>10</v>
      </c>
      <c r="L1781" t="s">
        <v>24</v>
      </c>
      <c r="M1781" t="s">
        <v>12</v>
      </c>
      <c r="N1781" t="s">
        <v>188</v>
      </c>
      <c r="P1781" t="s">
        <v>52</v>
      </c>
      <c r="Q1781" t="s">
        <v>27</v>
      </c>
    </row>
    <row r="1782" spans="1:17" x14ac:dyDescent="0.35">
      <c r="A1782" t="s">
        <v>4852</v>
      </c>
      <c r="B1782">
        <v>990</v>
      </c>
      <c r="C1782" s="6">
        <v>4480000</v>
      </c>
      <c r="D1782">
        <v>4525</v>
      </c>
      <c r="E1782" t="s">
        <v>48</v>
      </c>
      <c r="F1782" t="s">
        <v>4280</v>
      </c>
      <c r="G1782" t="s">
        <v>1653</v>
      </c>
      <c r="H1782" t="s">
        <v>4434</v>
      </c>
      <c r="I1782">
        <v>28.578200380791401</v>
      </c>
      <c r="J1782">
        <v>77.396869656946606</v>
      </c>
      <c r="K1782" t="s">
        <v>10</v>
      </c>
      <c r="L1782" t="s">
        <v>24</v>
      </c>
      <c r="M1782" t="s">
        <v>12</v>
      </c>
      <c r="N1782" t="s">
        <v>102</v>
      </c>
      <c r="P1782" t="s">
        <v>48</v>
      </c>
      <c r="Q1782" t="s">
        <v>14</v>
      </c>
    </row>
    <row r="1783" spans="1:17" x14ac:dyDescent="0.35">
      <c r="A1783" t="s">
        <v>4908</v>
      </c>
      <c r="B1783">
        <v>990</v>
      </c>
      <c r="C1783" s="6">
        <v>4200000</v>
      </c>
      <c r="D1783">
        <v>4242</v>
      </c>
      <c r="E1783" t="s">
        <v>52</v>
      </c>
      <c r="F1783" t="s">
        <v>5684</v>
      </c>
      <c r="H1783" t="s">
        <v>5684</v>
      </c>
      <c r="K1783" t="s">
        <v>23</v>
      </c>
      <c r="L1783" t="s">
        <v>11</v>
      </c>
      <c r="M1783" t="s">
        <v>517</v>
      </c>
      <c r="N1783" t="s">
        <v>48</v>
      </c>
      <c r="O1783" s="4" t="s">
        <v>48</v>
      </c>
      <c r="P1783" t="s">
        <v>52</v>
      </c>
      <c r="Q1783" t="s">
        <v>14</v>
      </c>
    </row>
    <row r="1784" spans="1:17" x14ac:dyDescent="0.35">
      <c r="A1784" t="s">
        <v>4970</v>
      </c>
      <c r="B1784">
        <v>990</v>
      </c>
      <c r="C1784" s="6">
        <v>4000000</v>
      </c>
      <c r="D1784">
        <v>4040</v>
      </c>
      <c r="E1784" t="s">
        <v>48</v>
      </c>
      <c r="F1784" t="s">
        <v>5684</v>
      </c>
      <c r="G1784" t="s">
        <v>1653</v>
      </c>
      <c r="H1784" t="s">
        <v>5684</v>
      </c>
      <c r="I1784">
        <v>28.578200380791401</v>
      </c>
      <c r="J1784">
        <v>77.396869656946606</v>
      </c>
      <c r="K1784" t="s">
        <v>10</v>
      </c>
      <c r="L1784" t="s">
        <v>24</v>
      </c>
      <c r="M1784" t="s">
        <v>12</v>
      </c>
      <c r="N1784" t="s">
        <v>37</v>
      </c>
      <c r="P1784" t="s">
        <v>52</v>
      </c>
      <c r="Q1784" t="s">
        <v>14</v>
      </c>
    </row>
    <row r="1785" spans="1:17" x14ac:dyDescent="0.35">
      <c r="A1785" t="s">
        <v>4971</v>
      </c>
      <c r="B1785">
        <v>990</v>
      </c>
      <c r="C1785" s="6">
        <v>4000000</v>
      </c>
      <c r="D1785">
        <v>4040</v>
      </c>
      <c r="E1785" t="s">
        <v>48</v>
      </c>
      <c r="F1785" t="s">
        <v>4280</v>
      </c>
      <c r="G1785" t="s">
        <v>1653</v>
      </c>
      <c r="H1785" t="s">
        <v>4434</v>
      </c>
      <c r="I1785">
        <v>28.578200380791401</v>
      </c>
      <c r="J1785">
        <v>77.396869656946606</v>
      </c>
      <c r="K1785" t="s">
        <v>23</v>
      </c>
      <c r="L1785" t="s">
        <v>11</v>
      </c>
      <c r="M1785" t="s">
        <v>12</v>
      </c>
      <c r="N1785" t="s">
        <v>6</v>
      </c>
      <c r="O1785" s="4" t="s">
        <v>48</v>
      </c>
      <c r="P1785" t="s">
        <v>52</v>
      </c>
      <c r="Q1785" t="s">
        <v>27</v>
      </c>
    </row>
    <row r="1786" spans="1:17" x14ac:dyDescent="0.35">
      <c r="A1786" t="s">
        <v>5286</v>
      </c>
      <c r="B1786">
        <v>990</v>
      </c>
      <c r="C1786" s="6">
        <v>2900000</v>
      </c>
      <c r="D1786">
        <v>2929</v>
      </c>
      <c r="E1786" t="s">
        <v>52</v>
      </c>
      <c r="F1786" t="s">
        <v>5684</v>
      </c>
      <c r="G1786" t="s">
        <v>8</v>
      </c>
      <c r="H1786" t="s">
        <v>5684</v>
      </c>
      <c r="I1786">
        <v>28.525950926187399</v>
      </c>
      <c r="J1786">
        <v>77.361578900673507</v>
      </c>
      <c r="K1786" t="s">
        <v>23</v>
      </c>
      <c r="L1786" t="s">
        <v>24</v>
      </c>
      <c r="M1786" t="s">
        <v>12</v>
      </c>
      <c r="N1786" t="s">
        <v>91</v>
      </c>
      <c r="P1786" t="s">
        <v>52</v>
      </c>
      <c r="Q1786" t="s">
        <v>14</v>
      </c>
    </row>
    <row r="1787" spans="1:17" x14ac:dyDescent="0.35">
      <c r="A1787" t="s">
        <v>5287</v>
      </c>
      <c r="B1787">
        <v>990</v>
      </c>
      <c r="C1787" s="6">
        <v>2900000</v>
      </c>
      <c r="D1787">
        <v>2929</v>
      </c>
      <c r="E1787" t="s">
        <v>52</v>
      </c>
      <c r="F1787" t="s">
        <v>5684</v>
      </c>
      <c r="G1787" t="s">
        <v>5288</v>
      </c>
      <c r="H1787" t="s">
        <v>5684</v>
      </c>
      <c r="I1787">
        <v>28.604150600000001</v>
      </c>
      <c r="J1787">
        <v>77.348105399999994</v>
      </c>
      <c r="K1787" t="s">
        <v>23</v>
      </c>
      <c r="L1787" t="s">
        <v>24</v>
      </c>
      <c r="M1787" t="s">
        <v>12</v>
      </c>
      <c r="N1787" t="s">
        <v>91</v>
      </c>
      <c r="P1787" t="s">
        <v>52</v>
      </c>
      <c r="Q1787" t="s">
        <v>27</v>
      </c>
    </row>
    <row r="1788" spans="1:17" x14ac:dyDescent="0.35">
      <c r="A1788" t="s">
        <v>4631</v>
      </c>
      <c r="B1788">
        <v>988</v>
      </c>
      <c r="C1788" s="6">
        <v>5000000</v>
      </c>
      <c r="D1788">
        <v>5060</v>
      </c>
      <c r="E1788" t="s">
        <v>52</v>
      </c>
      <c r="F1788" t="s">
        <v>88</v>
      </c>
      <c r="G1788" t="s">
        <v>1187</v>
      </c>
      <c r="H1788" t="s">
        <v>3417</v>
      </c>
      <c r="I1788">
        <v>28.494266840826601</v>
      </c>
      <c r="J1788">
        <v>77.4087633711964</v>
      </c>
      <c r="K1788" t="s">
        <v>23</v>
      </c>
      <c r="L1788" t="s">
        <v>24</v>
      </c>
      <c r="M1788" t="s">
        <v>12</v>
      </c>
      <c r="N1788" t="s">
        <v>13</v>
      </c>
      <c r="O1788" s="4" t="s">
        <v>52</v>
      </c>
      <c r="P1788" t="s">
        <v>52</v>
      </c>
      <c r="Q1788" t="s">
        <v>14</v>
      </c>
    </row>
    <row r="1789" spans="1:17" x14ac:dyDescent="0.35">
      <c r="A1789" t="s">
        <v>2590</v>
      </c>
      <c r="B1789">
        <v>985</v>
      </c>
      <c r="C1789" s="6">
        <v>10500000</v>
      </c>
      <c r="D1789">
        <v>10660</v>
      </c>
      <c r="E1789" t="s">
        <v>52</v>
      </c>
      <c r="F1789" t="s">
        <v>413</v>
      </c>
      <c r="G1789" t="s">
        <v>34</v>
      </c>
      <c r="H1789" t="s">
        <v>2591</v>
      </c>
      <c r="I1789">
        <v>28.560753744315001</v>
      </c>
      <c r="J1789">
        <v>77.3863395619355</v>
      </c>
      <c r="K1789" t="s">
        <v>23</v>
      </c>
      <c r="L1789" t="s">
        <v>24</v>
      </c>
      <c r="M1789" t="s">
        <v>12</v>
      </c>
      <c r="N1789" t="s">
        <v>165</v>
      </c>
      <c r="O1789" s="4" t="s">
        <v>52</v>
      </c>
      <c r="P1789" t="s">
        <v>52</v>
      </c>
      <c r="Q1789" t="s">
        <v>27</v>
      </c>
    </row>
    <row r="1790" spans="1:17" x14ac:dyDescent="0.35">
      <c r="A1790" t="s">
        <v>2676</v>
      </c>
      <c r="B1790">
        <v>985</v>
      </c>
      <c r="C1790" s="6">
        <v>10000000</v>
      </c>
      <c r="D1790">
        <v>10152</v>
      </c>
      <c r="E1790" t="s">
        <v>52</v>
      </c>
      <c r="F1790" t="s">
        <v>413</v>
      </c>
      <c r="G1790" t="s">
        <v>34</v>
      </c>
      <c r="H1790" t="s">
        <v>2591</v>
      </c>
      <c r="I1790">
        <v>28.560753744315001</v>
      </c>
      <c r="J1790">
        <v>77.3863395619355</v>
      </c>
      <c r="K1790" t="s">
        <v>23</v>
      </c>
      <c r="L1790" t="s">
        <v>24</v>
      </c>
      <c r="M1790" t="s">
        <v>12</v>
      </c>
      <c r="N1790" t="s">
        <v>153</v>
      </c>
      <c r="O1790" s="4" t="s">
        <v>52</v>
      </c>
      <c r="P1790" t="s">
        <v>52</v>
      </c>
      <c r="Q1790" t="s">
        <v>27</v>
      </c>
    </row>
    <row r="1791" spans="1:17" x14ac:dyDescent="0.35">
      <c r="A1791" t="s">
        <v>4030</v>
      </c>
      <c r="B1791">
        <v>985</v>
      </c>
      <c r="C1791" s="6">
        <v>6500000</v>
      </c>
      <c r="D1791">
        <v>6599</v>
      </c>
      <c r="E1791" t="s">
        <v>52</v>
      </c>
      <c r="F1791" t="s">
        <v>120</v>
      </c>
      <c r="G1791" t="s">
        <v>121</v>
      </c>
      <c r="H1791" t="s">
        <v>2668</v>
      </c>
      <c r="I1791">
        <v>28.571926489999999</v>
      </c>
      <c r="J1791">
        <v>77.47901804</v>
      </c>
      <c r="K1791" t="s">
        <v>23</v>
      </c>
      <c r="L1791" t="s">
        <v>24</v>
      </c>
      <c r="M1791" t="s">
        <v>12</v>
      </c>
      <c r="N1791" t="s">
        <v>91</v>
      </c>
      <c r="O1791" s="4" t="s">
        <v>48</v>
      </c>
      <c r="P1791" t="s">
        <v>52</v>
      </c>
      <c r="Q1791" t="s">
        <v>27</v>
      </c>
    </row>
    <row r="1792" spans="1:17" x14ac:dyDescent="0.35">
      <c r="A1792" t="s">
        <v>4032</v>
      </c>
      <c r="B1792">
        <v>985</v>
      </c>
      <c r="C1792" s="6">
        <v>6500000</v>
      </c>
      <c r="D1792">
        <v>6599</v>
      </c>
      <c r="E1792" t="s">
        <v>52</v>
      </c>
      <c r="F1792" t="s">
        <v>5684</v>
      </c>
      <c r="G1792" t="s">
        <v>121</v>
      </c>
      <c r="H1792" t="s">
        <v>5684</v>
      </c>
      <c r="I1792">
        <v>28.571926489999999</v>
      </c>
      <c r="J1792">
        <v>77.47901804</v>
      </c>
      <c r="K1792" t="s">
        <v>23</v>
      </c>
      <c r="L1792" t="s">
        <v>24</v>
      </c>
      <c r="M1792" t="s">
        <v>12</v>
      </c>
      <c r="N1792" t="s">
        <v>48</v>
      </c>
      <c r="P1792" t="s">
        <v>52</v>
      </c>
      <c r="Q1792" t="s">
        <v>27</v>
      </c>
    </row>
    <row r="1793" spans="1:17" x14ac:dyDescent="0.35">
      <c r="A1793" t="s">
        <v>4033</v>
      </c>
      <c r="B1793">
        <v>985</v>
      </c>
      <c r="C1793" s="6">
        <v>6500000</v>
      </c>
      <c r="D1793">
        <v>6599</v>
      </c>
      <c r="E1793" t="s">
        <v>52</v>
      </c>
      <c r="F1793" t="s">
        <v>5684</v>
      </c>
      <c r="G1793" t="s">
        <v>121</v>
      </c>
      <c r="H1793" t="s">
        <v>5684</v>
      </c>
      <c r="I1793">
        <v>28.571926489999999</v>
      </c>
      <c r="J1793">
        <v>77.47901804</v>
      </c>
      <c r="K1793" t="s">
        <v>23</v>
      </c>
      <c r="L1793" t="s">
        <v>24</v>
      </c>
      <c r="M1793" t="s">
        <v>12</v>
      </c>
      <c r="N1793" t="s">
        <v>408</v>
      </c>
      <c r="P1793" t="s">
        <v>52</v>
      </c>
      <c r="Q1793" t="s">
        <v>14</v>
      </c>
    </row>
    <row r="1794" spans="1:17" x14ac:dyDescent="0.35">
      <c r="A1794" t="s">
        <v>4185</v>
      </c>
      <c r="B1794">
        <v>985</v>
      </c>
      <c r="C1794" s="6">
        <v>6200000</v>
      </c>
      <c r="D1794">
        <v>6294</v>
      </c>
      <c r="E1794" t="s">
        <v>52</v>
      </c>
      <c r="F1794" t="s">
        <v>413</v>
      </c>
      <c r="G1794" t="s">
        <v>34</v>
      </c>
      <c r="H1794" t="s">
        <v>931</v>
      </c>
      <c r="I1794">
        <v>28.560753744315001</v>
      </c>
      <c r="J1794">
        <v>77.3863395619355</v>
      </c>
      <c r="K1794" t="s">
        <v>23</v>
      </c>
      <c r="L1794" t="s">
        <v>24</v>
      </c>
      <c r="M1794" t="s">
        <v>12</v>
      </c>
      <c r="N1794" t="s">
        <v>188</v>
      </c>
      <c r="P1794" t="s">
        <v>52</v>
      </c>
      <c r="Q1794" t="s">
        <v>14</v>
      </c>
    </row>
    <row r="1795" spans="1:17" x14ac:dyDescent="0.35">
      <c r="A1795" t="s">
        <v>4329</v>
      </c>
      <c r="B1795">
        <v>985</v>
      </c>
      <c r="C1795" s="6">
        <v>5900000</v>
      </c>
      <c r="D1795">
        <v>5990</v>
      </c>
      <c r="E1795" t="s">
        <v>52</v>
      </c>
      <c r="F1795" t="s">
        <v>1794</v>
      </c>
      <c r="G1795" t="s">
        <v>1187</v>
      </c>
      <c r="H1795" t="s">
        <v>2519</v>
      </c>
      <c r="I1795">
        <v>28.494266840826601</v>
      </c>
      <c r="J1795">
        <v>77.4087633711964</v>
      </c>
      <c r="K1795" t="s">
        <v>23</v>
      </c>
      <c r="L1795" t="s">
        <v>24</v>
      </c>
      <c r="M1795" t="s">
        <v>12</v>
      </c>
      <c r="N1795" t="s">
        <v>52</v>
      </c>
      <c r="O1795" s="4" t="s">
        <v>52</v>
      </c>
      <c r="P1795" t="s">
        <v>52</v>
      </c>
      <c r="Q1795" t="s">
        <v>27</v>
      </c>
    </row>
    <row r="1796" spans="1:17" x14ac:dyDescent="0.35">
      <c r="A1796" t="s">
        <v>4463</v>
      </c>
      <c r="B1796">
        <v>985</v>
      </c>
      <c r="C1796" s="6">
        <v>5500000</v>
      </c>
      <c r="D1796">
        <v>5583</v>
      </c>
      <c r="E1796" t="s">
        <v>52</v>
      </c>
      <c r="F1796" t="s">
        <v>1794</v>
      </c>
      <c r="G1796" t="s">
        <v>1187</v>
      </c>
      <c r="H1796" t="s">
        <v>2519</v>
      </c>
      <c r="I1796">
        <v>28.494266840826601</v>
      </c>
      <c r="J1796">
        <v>77.4087633711964</v>
      </c>
      <c r="K1796" t="s">
        <v>23</v>
      </c>
      <c r="L1796" t="s">
        <v>24</v>
      </c>
      <c r="M1796" t="s">
        <v>12</v>
      </c>
      <c r="N1796" t="s">
        <v>37</v>
      </c>
      <c r="P1796" t="s">
        <v>52</v>
      </c>
      <c r="Q1796" t="s">
        <v>14</v>
      </c>
    </row>
    <row r="1797" spans="1:17" x14ac:dyDescent="0.35">
      <c r="A1797" t="s">
        <v>4460</v>
      </c>
      <c r="B1797">
        <v>985</v>
      </c>
      <c r="C1797" s="6">
        <v>5500000</v>
      </c>
      <c r="D1797">
        <v>5583</v>
      </c>
      <c r="E1797" t="s">
        <v>52</v>
      </c>
      <c r="F1797" t="s">
        <v>4105</v>
      </c>
      <c r="G1797" t="s">
        <v>4009</v>
      </c>
      <c r="H1797" t="s">
        <v>4461</v>
      </c>
      <c r="I1797">
        <v>28.563773415193999</v>
      </c>
      <c r="J1797">
        <v>77.373846903459906</v>
      </c>
      <c r="K1797" t="s">
        <v>23</v>
      </c>
      <c r="L1797" t="s">
        <v>24</v>
      </c>
      <c r="M1797" t="s">
        <v>517</v>
      </c>
      <c r="N1797" t="s">
        <v>6</v>
      </c>
      <c r="O1797" s="4" t="s">
        <v>91</v>
      </c>
      <c r="P1797" t="s">
        <v>52</v>
      </c>
      <c r="Q1797" t="s">
        <v>27</v>
      </c>
    </row>
    <row r="1798" spans="1:17" x14ac:dyDescent="0.35">
      <c r="A1798" t="s">
        <v>4826</v>
      </c>
      <c r="B1798">
        <v>985</v>
      </c>
      <c r="C1798" s="6">
        <v>4500000</v>
      </c>
      <c r="D1798">
        <v>4569</v>
      </c>
      <c r="E1798" t="s">
        <v>52</v>
      </c>
      <c r="F1798" t="s">
        <v>4105</v>
      </c>
      <c r="G1798" t="s">
        <v>4009</v>
      </c>
      <c r="H1798" t="s">
        <v>4461</v>
      </c>
      <c r="I1798">
        <v>28.563773415193999</v>
      </c>
      <c r="J1798">
        <v>77.373846903459906</v>
      </c>
      <c r="K1798" t="s">
        <v>23</v>
      </c>
      <c r="L1798" t="s">
        <v>24</v>
      </c>
      <c r="M1798" t="s">
        <v>517</v>
      </c>
      <c r="N1798" t="s">
        <v>6</v>
      </c>
      <c r="P1798" t="s">
        <v>52</v>
      </c>
      <c r="Q1798" t="s">
        <v>145</v>
      </c>
    </row>
    <row r="1799" spans="1:17" x14ac:dyDescent="0.35">
      <c r="A1799" t="s">
        <v>4907</v>
      </c>
      <c r="B1799">
        <v>985</v>
      </c>
      <c r="C1799" s="6">
        <v>4200000</v>
      </c>
      <c r="D1799">
        <v>4264</v>
      </c>
      <c r="E1799" t="s">
        <v>52</v>
      </c>
      <c r="F1799" t="s">
        <v>1794</v>
      </c>
      <c r="G1799" t="s">
        <v>1187</v>
      </c>
      <c r="H1799" t="s">
        <v>2519</v>
      </c>
      <c r="I1799">
        <v>28.494266840826601</v>
      </c>
      <c r="J1799">
        <v>77.4087633711964</v>
      </c>
      <c r="K1799" t="s">
        <v>23</v>
      </c>
      <c r="L1799" t="s">
        <v>24</v>
      </c>
      <c r="M1799" t="s">
        <v>12</v>
      </c>
      <c r="N1799" t="s">
        <v>408</v>
      </c>
      <c r="P1799" t="s">
        <v>52</v>
      </c>
      <c r="Q1799" t="s">
        <v>14</v>
      </c>
    </row>
    <row r="1800" spans="1:17" x14ac:dyDescent="0.35">
      <c r="A1800" t="s">
        <v>4967</v>
      </c>
      <c r="B1800">
        <v>985</v>
      </c>
      <c r="C1800" s="6">
        <v>4000000</v>
      </c>
      <c r="D1800">
        <v>4061</v>
      </c>
      <c r="E1800" t="s">
        <v>52</v>
      </c>
      <c r="F1800" t="s">
        <v>4309</v>
      </c>
      <c r="G1800" t="s">
        <v>3032</v>
      </c>
      <c r="H1800" t="s">
        <v>4310</v>
      </c>
      <c r="I1800">
        <v>28.586504652178402</v>
      </c>
      <c r="J1800">
        <v>77.386492093443707</v>
      </c>
      <c r="K1800" t="s">
        <v>23</v>
      </c>
      <c r="L1800" t="s">
        <v>24</v>
      </c>
      <c r="M1800" t="s">
        <v>12</v>
      </c>
      <c r="N1800" t="s">
        <v>26</v>
      </c>
      <c r="O1800" s="4" t="s">
        <v>91</v>
      </c>
      <c r="P1800" t="s">
        <v>52</v>
      </c>
      <c r="Q1800" t="s">
        <v>14</v>
      </c>
    </row>
    <row r="1801" spans="1:17" x14ac:dyDescent="0.35">
      <c r="A1801" t="s">
        <v>5137</v>
      </c>
      <c r="B1801">
        <v>985</v>
      </c>
      <c r="C1801" s="6">
        <v>3500000</v>
      </c>
      <c r="D1801">
        <v>3553</v>
      </c>
      <c r="E1801" t="s">
        <v>52</v>
      </c>
      <c r="F1801" t="s">
        <v>4105</v>
      </c>
      <c r="G1801" t="s">
        <v>4009</v>
      </c>
      <c r="H1801" t="s">
        <v>4461</v>
      </c>
      <c r="I1801">
        <v>28.563773415193999</v>
      </c>
      <c r="J1801">
        <v>77.373846903459906</v>
      </c>
      <c r="K1801" t="s">
        <v>23</v>
      </c>
      <c r="L1801" t="s">
        <v>24</v>
      </c>
      <c r="M1801" t="s">
        <v>12</v>
      </c>
      <c r="N1801" t="s">
        <v>48</v>
      </c>
      <c r="O1801" s="4" t="s">
        <v>91</v>
      </c>
      <c r="P1801" t="s">
        <v>52</v>
      </c>
      <c r="Q1801" t="s">
        <v>14</v>
      </c>
    </row>
    <row r="1802" spans="1:17" x14ac:dyDescent="0.35">
      <c r="A1802" t="s">
        <v>4234</v>
      </c>
      <c r="B1802">
        <v>980</v>
      </c>
      <c r="C1802" s="6">
        <v>6000000</v>
      </c>
      <c r="D1802">
        <v>6122</v>
      </c>
      <c r="E1802" t="s">
        <v>52</v>
      </c>
      <c r="F1802" t="s">
        <v>413</v>
      </c>
      <c r="G1802" t="s">
        <v>34</v>
      </c>
      <c r="H1802" t="s">
        <v>931</v>
      </c>
      <c r="I1802">
        <v>28.560753744315001</v>
      </c>
      <c r="J1802">
        <v>77.3863395619355</v>
      </c>
      <c r="K1802" t="s">
        <v>23</v>
      </c>
      <c r="L1802" t="s">
        <v>24</v>
      </c>
      <c r="M1802" t="s">
        <v>12</v>
      </c>
      <c r="N1802" t="s">
        <v>244</v>
      </c>
      <c r="O1802" s="4" t="s">
        <v>52</v>
      </c>
      <c r="P1802" t="s">
        <v>52</v>
      </c>
      <c r="Q1802" t="s">
        <v>145</v>
      </c>
    </row>
    <row r="1803" spans="1:17" x14ac:dyDescent="0.35">
      <c r="A1803" t="s">
        <v>4455</v>
      </c>
      <c r="B1803">
        <v>980</v>
      </c>
      <c r="C1803" s="6">
        <v>5500000</v>
      </c>
      <c r="D1803">
        <v>5612</v>
      </c>
      <c r="E1803" t="s">
        <v>52</v>
      </c>
      <c r="F1803" t="s">
        <v>5684</v>
      </c>
      <c r="H1803" t="s">
        <v>5684</v>
      </c>
      <c r="K1803" t="s">
        <v>23</v>
      </c>
      <c r="L1803" t="s">
        <v>11</v>
      </c>
      <c r="M1803" t="s">
        <v>12</v>
      </c>
      <c r="N1803" t="s">
        <v>408</v>
      </c>
      <c r="O1803" s="4" t="s">
        <v>91</v>
      </c>
      <c r="P1803" t="s">
        <v>52</v>
      </c>
      <c r="Q1803" t="s">
        <v>14</v>
      </c>
    </row>
    <row r="1804" spans="1:17" x14ac:dyDescent="0.35">
      <c r="A1804" t="s">
        <v>4456</v>
      </c>
      <c r="B1804">
        <v>980</v>
      </c>
      <c r="C1804" s="6">
        <v>5500000</v>
      </c>
      <c r="D1804">
        <v>5612</v>
      </c>
      <c r="E1804" t="s">
        <v>52</v>
      </c>
      <c r="F1804" t="s">
        <v>4457</v>
      </c>
      <c r="G1804" t="s">
        <v>1782</v>
      </c>
      <c r="H1804" t="s">
        <v>4458</v>
      </c>
      <c r="I1804">
        <v>28.6212655</v>
      </c>
      <c r="J1804">
        <v>77.364423000000002</v>
      </c>
      <c r="K1804" t="s">
        <v>23</v>
      </c>
      <c r="L1804" t="s">
        <v>24</v>
      </c>
      <c r="M1804" t="s">
        <v>12</v>
      </c>
      <c r="N1804" t="s">
        <v>13</v>
      </c>
      <c r="P1804" t="s">
        <v>52</v>
      </c>
      <c r="Q1804" t="s">
        <v>14</v>
      </c>
    </row>
    <row r="1805" spans="1:17" x14ac:dyDescent="0.35">
      <c r="A1805" t="s">
        <v>4542</v>
      </c>
      <c r="B1805">
        <v>980</v>
      </c>
      <c r="C1805" s="6">
        <v>5300000</v>
      </c>
      <c r="D1805">
        <v>5408</v>
      </c>
      <c r="E1805" t="s">
        <v>52</v>
      </c>
      <c r="F1805" t="s">
        <v>2847</v>
      </c>
      <c r="G1805" t="s">
        <v>121</v>
      </c>
      <c r="H1805" t="s">
        <v>2848</v>
      </c>
      <c r="I1805">
        <v>28.571926489999999</v>
      </c>
      <c r="J1805">
        <v>77.47901804</v>
      </c>
      <c r="K1805" t="s">
        <v>23</v>
      </c>
      <c r="L1805" t="s">
        <v>24</v>
      </c>
      <c r="M1805" t="s">
        <v>12</v>
      </c>
      <c r="N1805" t="s">
        <v>82</v>
      </c>
      <c r="O1805" s="4" t="s">
        <v>13</v>
      </c>
      <c r="P1805" t="s">
        <v>52</v>
      </c>
      <c r="Q1805" t="s">
        <v>27</v>
      </c>
    </row>
    <row r="1806" spans="1:17" x14ac:dyDescent="0.35">
      <c r="A1806" t="s">
        <v>4730</v>
      </c>
      <c r="B1806">
        <v>980</v>
      </c>
      <c r="C1806" s="6">
        <v>4750000</v>
      </c>
      <c r="D1806">
        <v>4847</v>
      </c>
      <c r="E1806" t="s">
        <v>52</v>
      </c>
      <c r="F1806" t="s">
        <v>5684</v>
      </c>
      <c r="G1806" t="s">
        <v>1756</v>
      </c>
      <c r="H1806" t="s">
        <v>5684</v>
      </c>
      <c r="I1806">
        <v>28.500906861436299</v>
      </c>
      <c r="J1806">
        <v>77.381042935833307</v>
      </c>
      <c r="K1806" t="s">
        <v>23</v>
      </c>
      <c r="L1806" t="s">
        <v>11</v>
      </c>
      <c r="M1806" t="s">
        <v>12</v>
      </c>
      <c r="N1806" t="s">
        <v>102</v>
      </c>
      <c r="O1806" s="4" t="s">
        <v>52</v>
      </c>
      <c r="P1806" t="s">
        <v>52</v>
      </c>
      <c r="Q1806" t="s">
        <v>14</v>
      </c>
    </row>
    <row r="1807" spans="1:17" x14ac:dyDescent="0.35">
      <c r="A1807" t="s">
        <v>4920</v>
      </c>
      <c r="B1807">
        <v>980</v>
      </c>
      <c r="C1807" s="6">
        <v>4116000</v>
      </c>
      <c r="D1807">
        <v>4200</v>
      </c>
      <c r="E1807" t="s">
        <v>52</v>
      </c>
      <c r="F1807" t="s">
        <v>5684</v>
      </c>
      <c r="G1807" t="s">
        <v>121</v>
      </c>
      <c r="H1807" t="s">
        <v>5684</v>
      </c>
      <c r="I1807">
        <v>28.571926489999999</v>
      </c>
      <c r="J1807">
        <v>77.47901804</v>
      </c>
      <c r="K1807" t="s">
        <v>23</v>
      </c>
      <c r="L1807" t="s">
        <v>24</v>
      </c>
      <c r="M1807" t="s">
        <v>12</v>
      </c>
      <c r="N1807" t="s">
        <v>73</v>
      </c>
      <c r="O1807" s="4" t="s">
        <v>52</v>
      </c>
      <c r="P1807" t="s">
        <v>52</v>
      </c>
      <c r="Q1807" t="s">
        <v>27</v>
      </c>
    </row>
    <row r="1808" spans="1:17" x14ac:dyDescent="0.35">
      <c r="A1808" t="s">
        <v>3606</v>
      </c>
      <c r="B1808">
        <v>975</v>
      </c>
      <c r="C1808" s="6">
        <v>7500000</v>
      </c>
      <c r="D1808">
        <v>7692</v>
      </c>
      <c r="E1808" t="s">
        <v>52</v>
      </c>
      <c r="F1808" t="s">
        <v>341</v>
      </c>
      <c r="G1808" t="s">
        <v>1896</v>
      </c>
      <c r="H1808" t="s">
        <v>2059</v>
      </c>
      <c r="I1808">
        <v>28.512360999999999</v>
      </c>
      <c r="J1808">
        <v>77.360587600000002</v>
      </c>
      <c r="K1808" t="s">
        <v>23</v>
      </c>
      <c r="L1808" t="s">
        <v>24</v>
      </c>
      <c r="M1808" t="s">
        <v>12</v>
      </c>
      <c r="N1808" t="s">
        <v>251</v>
      </c>
      <c r="P1808" t="s">
        <v>52</v>
      </c>
      <c r="Q1808" t="s">
        <v>27</v>
      </c>
    </row>
    <row r="1809" spans="1:17" x14ac:dyDescent="0.35">
      <c r="A1809" t="s">
        <v>3814</v>
      </c>
      <c r="B1809">
        <v>975</v>
      </c>
      <c r="C1809" s="6">
        <v>7000000</v>
      </c>
      <c r="D1809">
        <v>7179</v>
      </c>
      <c r="E1809" t="s">
        <v>52</v>
      </c>
      <c r="F1809" t="s">
        <v>341</v>
      </c>
      <c r="G1809" t="s">
        <v>1896</v>
      </c>
      <c r="H1809" t="s">
        <v>2059</v>
      </c>
      <c r="I1809">
        <v>28.512360999999999</v>
      </c>
      <c r="J1809">
        <v>77.360587600000002</v>
      </c>
      <c r="K1809" t="s">
        <v>10</v>
      </c>
      <c r="L1809" t="s">
        <v>24</v>
      </c>
      <c r="M1809" t="s">
        <v>12</v>
      </c>
      <c r="N1809" t="s">
        <v>48</v>
      </c>
      <c r="O1809" s="4" t="s">
        <v>91</v>
      </c>
      <c r="P1809" t="s">
        <v>52</v>
      </c>
      <c r="Q1809" t="s">
        <v>14</v>
      </c>
    </row>
    <row r="1810" spans="1:17" x14ac:dyDescent="0.35">
      <c r="A1810" t="s">
        <v>4202</v>
      </c>
      <c r="B1810">
        <v>975</v>
      </c>
      <c r="C1810" s="6">
        <v>6100000</v>
      </c>
      <c r="D1810">
        <v>6256</v>
      </c>
      <c r="E1810" t="s">
        <v>52</v>
      </c>
      <c r="F1810" t="s">
        <v>341</v>
      </c>
      <c r="G1810" t="s">
        <v>1896</v>
      </c>
      <c r="H1810" t="s">
        <v>2059</v>
      </c>
      <c r="I1810">
        <v>28.512360999999999</v>
      </c>
      <c r="J1810">
        <v>77.360587600000002</v>
      </c>
      <c r="K1810" t="s">
        <v>10</v>
      </c>
      <c r="L1810" t="s">
        <v>24</v>
      </c>
      <c r="M1810" t="s">
        <v>12</v>
      </c>
      <c r="N1810" t="s">
        <v>165</v>
      </c>
      <c r="O1810" s="4" t="s">
        <v>52</v>
      </c>
      <c r="P1810" t="s">
        <v>52</v>
      </c>
      <c r="Q1810" t="s">
        <v>14</v>
      </c>
    </row>
    <row r="1811" spans="1:17" x14ac:dyDescent="0.35">
      <c r="A1811" t="s">
        <v>4630</v>
      </c>
      <c r="B1811">
        <v>975</v>
      </c>
      <c r="C1811" s="6">
        <v>5000000</v>
      </c>
      <c r="D1811">
        <v>5128</v>
      </c>
      <c r="E1811" t="s">
        <v>52</v>
      </c>
      <c r="F1811" t="s">
        <v>5684</v>
      </c>
      <c r="G1811" t="s">
        <v>980</v>
      </c>
      <c r="H1811" t="s">
        <v>5684</v>
      </c>
      <c r="I1811">
        <v>28.568529999999999</v>
      </c>
      <c r="J1811">
        <v>77.3904</v>
      </c>
      <c r="K1811" t="s">
        <v>23</v>
      </c>
      <c r="L1811" t="s">
        <v>24</v>
      </c>
      <c r="M1811" t="s">
        <v>12</v>
      </c>
      <c r="N1811" t="s">
        <v>6</v>
      </c>
      <c r="O1811" s="4" t="s">
        <v>48</v>
      </c>
      <c r="P1811" t="s">
        <v>52</v>
      </c>
      <c r="Q1811" t="s">
        <v>14</v>
      </c>
    </row>
    <row r="1812" spans="1:17" x14ac:dyDescent="0.35">
      <c r="A1812" t="s">
        <v>2425</v>
      </c>
      <c r="B1812">
        <v>972</v>
      </c>
      <c r="C1812" s="6">
        <v>11000000</v>
      </c>
      <c r="D1812">
        <v>11317</v>
      </c>
      <c r="E1812" t="s">
        <v>52</v>
      </c>
      <c r="F1812" t="s">
        <v>5684</v>
      </c>
      <c r="H1812" t="s">
        <v>5684</v>
      </c>
      <c r="K1812" t="s">
        <v>23</v>
      </c>
      <c r="L1812" t="s">
        <v>24</v>
      </c>
      <c r="M1812" t="s">
        <v>12</v>
      </c>
      <c r="N1812" t="s">
        <v>73</v>
      </c>
      <c r="P1812" t="s">
        <v>52</v>
      </c>
      <c r="Q1812" t="s">
        <v>145</v>
      </c>
    </row>
    <row r="1813" spans="1:17" x14ac:dyDescent="0.35">
      <c r="A1813" t="s">
        <v>4961</v>
      </c>
      <c r="B1813">
        <v>970</v>
      </c>
      <c r="C1813" s="6">
        <v>4000000</v>
      </c>
      <c r="D1813">
        <v>4124</v>
      </c>
      <c r="E1813" t="s">
        <v>52</v>
      </c>
      <c r="F1813" t="s">
        <v>4962</v>
      </c>
      <c r="G1813" t="s">
        <v>121</v>
      </c>
      <c r="H1813" t="s">
        <v>4963</v>
      </c>
      <c r="I1813">
        <v>28.571926489999999</v>
      </c>
      <c r="J1813">
        <v>77.47901804</v>
      </c>
      <c r="K1813" t="s">
        <v>10</v>
      </c>
      <c r="L1813" t="s">
        <v>11</v>
      </c>
      <c r="M1813" t="s">
        <v>12</v>
      </c>
      <c r="N1813" t="s">
        <v>102</v>
      </c>
      <c r="O1813" s="4" t="s">
        <v>13</v>
      </c>
      <c r="P1813" t="s">
        <v>52</v>
      </c>
      <c r="Q1813" t="s">
        <v>14</v>
      </c>
    </row>
    <row r="1814" spans="1:17" x14ac:dyDescent="0.35">
      <c r="A1814" t="s">
        <v>462</v>
      </c>
      <c r="B1814">
        <v>969</v>
      </c>
      <c r="C1814" s="6">
        <v>40000000</v>
      </c>
      <c r="D1814">
        <v>41289</v>
      </c>
      <c r="E1814" t="s">
        <v>52</v>
      </c>
      <c r="F1814" t="s">
        <v>463</v>
      </c>
      <c r="G1814" t="s">
        <v>414</v>
      </c>
      <c r="H1814" t="s">
        <v>464</v>
      </c>
      <c r="I1814">
        <v>28.588542275648599</v>
      </c>
      <c r="J1814">
        <v>77.369871853738303</v>
      </c>
      <c r="K1814" t="s">
        <v>23</v>
      </c>
      <c r="L1814" t="s">
        <v>24</v>
      </c>
      <c r="M1814" t="s">
        <v>12</v>
      </c>
      <c r="N1814" t="s">
        <v>91</v>
      </c>
      <c r="O1814" s="4" t="s">
        <v>52</v>
      </c>
      <c r="P1814" t="s">
        <v>52</v>
      </c>
      <c r="Q1814" t="s">
        <v>145</v>
      </c>
    </row>
    <row r="1815" spans="1:17" x14ac:dyDescent="0.35">
      <c r="A1815" t="s">
        <v>4232</v>
      </c>
      <c r="B1815">
        <v>968</v>
      </c>
      <c r="C1815" s="6">
        <v>6000000</v>
      </c>
      <c r="D1815">
        <v>6193</v>
      </c>
      <c r="E1815" t="s">
        <v>52</v>
      </c>
      <c r="F1815" t="s">
        <v>5684</v>
      </c>
      <c r="G1815" t="s">
        <v>1782</v>
      </c>
      <c r="H1815" t="s">
        <v>5684</v>
      </c>
      <c r="I1815">
        <v>28.6212655</v>
      </c>
      <c r="J1815">
        <v>77.364423000000002</v>
      </c>
      <c r="K1815" t="s">
        <v>23</v>
      </c>
      <c r="L1815" t="s">
        <v>24</v>
      </c>
      <c r="M1815" t="s">
        <v>12</v>
      </c>
      <c r="N1815" t="s">
        <v>13</v>
      </c>
      <c r="O1815" s="4" t="s">
        <v>52</v>
      </c>
      <c r="P1815" t="s">
        <v>52</v>
      </c>
      <c r="Q1815" t="s">
        <v>14</v>
      </c>
    </row>
    <row r="1816" spans="1:17" x14ac:dyDescent="0.35">
      <c r="A1816" t="s">
        <v>3733</v>
      </c>
      <c r="B1816">
        <v>966</v>
      </c>
      <c r="C1816" s="6">
        <v>7200000</v>
      </c>
      <c r="D1816">
        <v>7453</v>
      </c>
      <c r="E1816" t="s">
        <v>52</v>
      </c>
      <c r="F1816" t="s">
        <v>800</v>
      </c>
      <c r="G1816" t="s">
        <v>449</v>
      </c>
      <c r="H1816" t="s">
        <v>801</v>
      </c>
      <c r="I1816">
        <v>28.509478695479501</v>
      </c>
      <c r="J1816">
        <v>77.410132233120507</v>
      </c>
      <c r="K1816" t="s">
        <v>23</v>
      </c>
      <c r="L1816" t="s">
        <v>24</v>
      </c>
      <c r="M1816" t="s">
        <v>12</v>
      </c>
      <c r="N1816" t="s">
        <v>109</v>
      </c>
      <c r="O1816" s="4" t="s">
        <v>48</v>
      </c>
      <c r="P1816" t="s">
        <v>52</v>
      </c>
      <c r="Q1816" t="s">
        <v>27</v>
      </c>
    </row>
    <row r="1817" spans="1:17" x14ac:dyDescent="0.35">
      <c r="A1817" t="s">
        <v>4231</v>
      </c>
      <c r="B1817">
        <v>965</v>
      </c>
      <c r="C1817" s="6">
        <v>6000000</v>
      </c>
      <c r="D1817">
        <v>6218</v>
      </c>
      <c r="E1817" t="s">
        <v>52</v>
      </c>
      <c r="F1817" t="s">
        <v>5684</v>
      </c>
      <c r="G1817" t="s">
        <v>121</v>
      </c>
      <c r="H1817" t="s">
        <v>5684</v>
      </c>
      <c r="I1817">
        <v>28.571926489999999</v>
      </c>
      <c r="J1817">
        <v>77.47901804</v>
      </c>
      <c r="K1817" t="s">
        <v>23</v>
      </c>
      <c r="L1817" t="s">
        <v>24</v>
      </c>
      <c r="M1817" t="s">
        <v>12</v>
      </c>
      <c r="N1817" t="s">
        <v>102</v>
      </c>
      <c r="O1817" s="4" t="s">
        <v>48</v>
      </c>
      <c r="P1817" t="s">
        <v>52</v>
      </c>
      <c r="Q1817" t="s">
        <v>145</v>
      </c>
    </row>
    <row r="1818" spans="1:17" x14ac:dyDescent="0.35">
      <c r="A1818" t="s">
        <v>5001</v>
      </c>
      <c r="B1818">
        <v>965</v>
      </c>
      <c r="C1818" s="6">
        <v>3900000</v>
      </c>
      <c r="D1818">
        <v>4041</v>
      </c>
      <c r="E1818" t="s">
        <v>52</v>
      </c>
      <c r="F1818" t="s">
        <v>33</v>
      </c>
      <c r="G1818" t="s">
        <v>121</v>
      </c>
      <c r="H1818" t="s">
        <v>1822</v>
      </c>
      <c r="I1818">
        <v>28.571926489999999</v>
      </c>
      <c r="J1818">
        <v>77.47901804</v>
      </c>
      <c r="K1818" t="s">
        <v>23</v>
      </c>
      <c r="L1818" t="s">
        <v>11</v>
      </c>
      <c r="M1818" t="s">
        <v>12</v>
      </c>
      <c r="N1818" t="s">
        <v>244</v>
      </c>
      <c r="O1818" s="4" t="s">
        <v>48</v>
      </c>
      <c r="P1818" t="s">
        <v>52</v>
      </c>
      <c r="Q1818" t="s">
        <v>14</v>
      </c>
    </row>
    <row r="1819" spans="1:17" x14ac:dyDescent="0.35">
      <c r="A1819" t="s">
        <v>5264</v>
      </c>
      <c r="B1819">
        <v>965</v>
      </c>
      <c r="C1819" s="6">
        <v>3000000</v>
      </c>
      <c r="D1819">
        <v>3109</v>
      </c>
      <c r="E1819" t="s">
        <v>52</v>
      </c>
      <c r="F1819" t="s">
        <v>5684</v>
      </c>
      <c r="G1819" t="s">
        <v>121</v>
      </c>
      <c r="H1819" t="s">
        <v>5684</v>
      </c>
      <c r="I1819">
        <v>28.571926489999999</v>
      </c>
      <c r="J1819">
        <v>77.47901804</v>
      </c>
      <c r="K1819" t="s">
        <v>23</v>
      </c>
      <c r="L1819" t="s">
        <v>24</v>
      </c>
      <c r="M1819" t="s">
        <v>517</v>
      </c>
      <c r="N1819" t="s">
        <v>52</v>
      </c>
      <c r="P1819" t="s">
        <v>52</v>
      </c>
      <c r="Q1819" t="s">
        <v>27</v>
      </c>
    </row>
    <row r="1820" spans="1:17" x14ac:dyDescent="0.35">
      <c r="A1820" t="s">
        <v>4138</v>
      </c>
      <c r="B1820">
        <v>960</v>
      </c>
      <c r="C1820" s="6">
        <v>6400000</v>
      </c>
      <c r="D1820">
        <v>6667</v>
      </c>
      <c r="E1820" t="s">
        <v>52</v>
      </c>
      <c r="F1820" t="s">
        <v>1352</v>
      </c>
      <c r="G1820" t="s">
        <v>121</v>
      </c>
      <c r="H1820" t="s">
        <v>1353</v>
      </c>
      <c r="I1820">
        <v>28.571926489999999</v>
      </c>
      <c r="J1820">
        <v>77.47901804</v>
      </c>
      <c r="K1820" t="s">
        <v>23</v>
      </c>
      <c r="L1820" t="s">
        <v>24</v>
      </c>
      <c r="M1820" t="s">
        <v>12</v>
      </c>
      <c r="N1820" t="s">
        <v>408</v>
      </c>
      <c r="P1820" t="s">
        <v>52</v>
      </c>
      <c r="Q1820" t="s">
        <v>27</v>
      </c>
    </row>
    <row r="1821" spans="1:17" x14ac:dyDescent="0.35">
      <c r="A1821" t="s">
        <v>4184</v>
      </c>
      <c r="B1821">
        <v>960</v>
      </c>
      <c r="C1821" s="6">
        <v>6200000</v>
      </c>
      <c r="D1821">
        <v>6458</v>
      </c>
      <c r="E1821" t="s">
        <v>52</v>
      </c>
      <c r="F1821" t="s">
        <v>5684</v>
      </c>
      <c r="G1821" t="s">
        <v>449</v>
      </c>
      <c r="H1821" t="s">
        <v>5684</v>
      </c>
      <c r="I1821">
        <v>28.509478695479501</v>
      </c>
      <c r="J1821">
        <v>77.410132233120507</v>
      </c>
      <c r="K1821" t="s">
        <v>23</v>
      </c>
      <c r="L1821" t="s">
        <v>24</v>
      </c>
      <c r="M1821" t="s">
        <v>12</v>
      </c>
      <c r="N1821" t="s">
        <v>165</v>
      </c>
      <c r="P1821" t="s">
        <v>52</v>
      </c>
      <c r="Q1821" t="s">
        <v>27</v>
      </c>
    </row>
    <row r="1822" spans="1:17" x14ac:dyDescent="0.35">
      <c r="A1822" t="s">
        <v>4210</v>
      </c>
      <c r="B1822">
        <v>960</v>
      </c>
      <c r="C1822" s="6">
        <v>6050000</v>
      </c>
      <c r="D1822">
        <v>6302</v>
      </c>
      <c r="E1822" t="s">
        <v>52</v>
      </c>
      <c r="F1822" t="s">
        <v>33</v>
      </c>
      <c r="G1822" t="s">
        <v>121</v>
      </c>
      <c r="H1822" t="s">
        <v>1822</v>
      </c>
      <c r="I1822">
        <v>28.571926489999999</v>
      </c>
      <c r="J1822">
        <v>77.47901804</v>
      </c>
      <c r="K1822" t="s">
        <v>23</v>
      </c>
      <c r="L1822" t="s">
        <v>11</v>
      </c>
      <c r="M1822" t="s">
        <v>12</v>
      </c>
      <c r="P1822" t="s">
        <v>52</v>
      </c>
      <c r="Q1822" t="s">
        <v>14</v>
      </c>
    </row>
    <row r="1823" spans="1:17" x14ac:dyDescent="0.35">
      <c r="A1823" t="s">
        <v>4230</v>
      </c>
      <c r="B1823">
        <v>960</v>
      </c>
      <c r="C1823" s="6">
        <v>6000000</v>
      </c>
      <c r="D1823">
        <v>6250</v>
      </c>
      <c r="E1823" t="s">
        <v>52</v>
      </c>
      <c r="F1823" t="s">
        <v>5684</v>
      </c>
      <c r="H1823" t="s">
        <v>5684</v>
      </c>
      <c r="K1823" t="s">
        <v>23</v>
      </c>
      <c r="L1823" t="s">
        <v>24</v>
      </c>
      <c r="M1823" t="s">
        <v>12</v>
      </c>
      <c r="N1823" t="s">
        <v>52</v>
      </c>
      <c r="P1823" t="s">
        <v>52</v>
      </c>
      <c r="Q1823" t="s">
        <v>145</v>
      </c>
    </row>
    <row r="1824" spans="1:17" x14ac:dyDescent="0.35">
      <c r="A1824" t="s">
        <v>4328</v>
      </c>
      <c r="B1824">
        <v>960</v>
      </c>
      <c r="C1824" s="6">
        <v>5900000</v>
      </c>
      <c r="D1824">
        <v>6146</v>
      </c>
      <c r="E1824" t="s">
        <v>52</v>
      </c>
      <c r="F1824" t="s">
        <v>1794</v>
      </c>
      <c r="G1824" t="s">
        <v>449</v>
      </c>
      <c r="H1824" t="s">
        <v>1795</v>
      </c>
      <c r="I1824">
        <v>28.509478695479501</v>
      </c>
      <c r="J1824">
        <v>77.410132233120507</v>
      </c>
      <c r="K1824" t="s">
        <v>23</v>
      </c>
      <c r="L1824" t="s">
        <v>24</v>
      </c>
      <c r="M1824" t="s">
        <v>12</v>
      </c>
      <c r="N1824" t="s">
        <v>188</v>
      </c>
      <c r="O1824" s="4" t="s">
        <v>52</v>
      </c>
      <c r="P1824" t="s">
        <v>52</v>
      </c>
      <c r="Q1824" t="s">
        <v>27</v>
      </c>
    </row>
    <row r="1825" spans="1:17" x14ac:dyDescent="0.35">
      <c r="A1825" t="s">
        <v>4342</v>
      </c>
      <c r="B1825">
        <v>960</v>
      </c>
      <c r="C1825" s="6">
        <v>5800000</v>
      </c>
      <c r="D1825">
        <v>6041</v>
      </c>
      <c r="E1825" t="s">
        <v>52</v>
      </c>
      <c r="F1825" t="s">
        <v>1794</v>
      </c>
      <c r="G1825" t="s">
        <v>449</v>
      </c>
      <c r="H1825" t="s">
        <v>1795</v>
      </c>
      <c r="I1825">
        <v>28.509478695479501</v>
      </c>
      <c r="J1825">
        <v>77.410132233120507</v>
      </c>
      <c r="K1825" t="s">
        <v>23</v>
      </c>
      <c r="L1825" t="s">
        <v>24</v>
      </c>
      <c r="M1825" t="s">
        <v>12</v>
      </c>
      <c r="N1825" t="s">
        <v>165</v>
      </c>
      <c r="O1825" s="4" t="s">
        <v>52</v>
      </c>
      <c r="P1825" t="s">
        <v>52</v>
      </c>
      <c r="Q1825" t="s">
        <v>27</v>
      </c>
    </row>
    <row r="1826" spans="1:17" x14ac:dyDescent="0.35">
      <c r="A1826" t="s">
        <v>4824</v>
      </c>
      <c r="B1826">
        <v>960</v>
      </c>
      <c r="C1826" s="6">
        <v>4500000</v>
      </c>
      <c r="D1826">
        <v>4688</v>
      </c>
      <c r="E1826" t="s">
        <v>52</v>
      </c>
      <c r="F1826" t="s">
        <v>5684</v>
      </c>
      <c r="G1826" t="s">
        <v>1760</v>
      </c>
      <c r="H1826" t="s">
        <v>5684</v>
      </c>
      <c r="I1826">
        <v>28.5823489</v>
      </c>
      <c r="J1826">
        <v>77.340454800000003</v>
      </c>
      <c r="K1826" t="s">
        <v>23</v>
      </c>
      <c r="L1826" t="s">
        <v>24</v>
      </c>
      <c r="M1826" t="s">
        <v>517</v>
      </c>
      <c r="N1826" t="s">
        <v>48</v>
      </c>
      <c r="O1826" s="4" t="s">
        <v>52</v>
      </c>
      <c r="P1826" t="s">
        <v>91</v>
      </c>
      <c r="Q1826" t="s">
        <v>14</v>
      </c>
    </row>
    <row r="1827" spans="1:17" x14ac:dyDescent="0.35">
      <c r="A1827" t="s">
        <v>5422</v>
      </c>
      <c r="B1827">
        <v>960</v>
      </c>
      <c r="C1827" s="6">
        <v>2250000</v>
      </c>
      <c r="D1827">
        <v>2344</v>
      </c>
      <c r="E1827" t="s">
        <v>52</v>
      </c>
      <c r="F1827" t="s">
        <v>5684</v>
      </c>
      <c r="G1827" t="s">
        <v>1782</v>
      </c>
      <c r="H1827" t="s">
        <v>5684</v>
      </c>
      <c r="I1827">
        <v>28.6212655</v>
      </c>
      <c r="J1827">
        <v>77.364423000000002</v>
      </c>
      <c r="K1827" t="s">
        <v>23</v>
      </c>
      <c r="L1827" t="s">
        <v>24</v>
      </c>
      <c r="M1827" t="s">
        <v>517</v>
      </c>
      <c r="N1827" t="s">
        <v>48</v>
      </c>
      <c r="O1827" s="4" t="s">
        <v>91</v>
      </c>
      <c r="P1827" t="s">
        <v>52</v>
      </c>
      <c r="Q1827" t="s">
        <v>27</v>
      </c>
    </row>
    <row r="1828" spans="1:17" x14ac:dyDescent="0.35">
      <c r="A1828" t="s">
        <v>4726</v>
      </c>
      <c r="B1828">
        <v>959</v>
      </c>
      <c r="C1828" s="6">
        <v>4790000</v>
      </c>
      <c r="D1828">
        <v>4995</v>
      </c>
      <c r="E1828" t="s">
        <v>52</v>
      </c>
      <c r="F1828" t="s">
        <v>1186</v>
      </c>
      <c r="G1828" t="s">
        <v>1187</v>
      </c>
      <c r="H1828" t="s">
        <v>1188</v>
      </c>
      <c r="I1828">
        <v>28.494266840826601</v>
      </c>
      <c r="J1828">
        <v>77.4087633711964</v>
      </c>
      <c r="K1828" t="s">
        <v>23</v>
      </c>
      <c r="L1828" t="s">
        <v>24</v>
      </c>
      <c r="M1828" t="s">
        <v>12</v>
      </c>
      <c r="N1828" t="s">
        <v>77</v>
      </c>
      <c r="P1828" t="s">
        <v>52</v>
      </c>
      <c r="Q1828" t="s">
        <v>14</v>
      </c>
    </row>
    <row r="1829" spans="1:17" x14ac:dyDescent="0.35">
      <c r="A1829" t="s">
        <v>5082</v>
      </c>
      <c r="B1829">
        <v>959</v>
      </c>
      <c r="C1829" s="6">
        <v>3600000</v>
      </c>
      <c r="D1829">
        <v>3754</v>
      </c>
      <c r="E1829" t="s">
        <v>52</v>
      </c>
      <c r="F1829" t="s">
        <v>5684</v>
      </c>
      <c r="G1829" t="s">
        <v>309</v>
      </c>
      <c r="H1829" t="s">
        <v>5684</v>
      </c>
      <c r="I1829">
        <v>28.538773479671999</v>
      </c>
      <c r="J1829">
        <v>77.377271482952096</v>
      </c>
      <c r="K1829" t="s">
        <v>23</v>
      </c>
      <c r="L1829" t="s">
        <v>24</v>
      </c>
      <c r="M1829" t="s">
        <v>517</v>
      </c>
      <c r="N1829" t="s">
        <v>73</v>
      </c>
      <c r="O1829" s="4" t="s">
        <v>91</v>
      </c>
      <c r="P1829" t="s">
        <v>52</v>
      </c>
      <c r="Q1829" t="s">
        <v>27</v>
      </c>
    </row>
    <row r="1830" spans="1:17" x14ac:dyDescent="0.35">
      <c r="A1830" t="s">
        <v>3506</v>
      </c>
      <c r="B1830">
        <v>955</v>
      </c>
      <c r="C1830" s="6">
        <v>7990000</v>
      </c>
      <c r="D1830">
        <v>8366</v>
      </c>
      <c r="E1830" t="s">
        <v>52</v>
      </c>
      <c r="F1830" t="s">
        <v>429</v>
      </c>
      <c r="G1830" t="s">
        <v>980</v>
      </c>
      <c r="H1830" t="s">
        <v>981</v>
      </c>
      <c r="I1830">
        <v>28.568529999999999</v>
      </c>
      <c r="J1830">
        <v>77.3904</v>
      </c>
      <c r="K1830" t="s">
        <v>23</v>
      </c>
      <c r="L1830" t="s">
        <v>24</v>
      </c>
      <c r="M1830" t="s">
        <v>12</v>
      </c>
      <c r="N1830" t="s">
        <v>251</v>
      </c>
      <c r="O1830" s="4" t="s">
        <v>48</v>
      </c>
      <c r="P1830" t="s">
        <v>52</v>
      </c>
      <c r="Q1830" t="s">
        <v>14</v>
      </c>
    </row>
    <row r="1831" spans="1:17" x14ac:dyDescent="0.35">
      <c r="A1831" t="s">
        <v>4452</v>
      </c>
      <c r="B1831">
        <v>955</v>
      </c>
      <c r="C1831" s="6">
        <v>5500000</v>
      </c>
      <c r="D1831">
        <v>5759</v>
      </c>
      <c r="E1831" t="s">
        <v>52</v>
      </c>
      <c r="F1831" t="s">
        <v>49</v>
      </c>
      <c r="G1831" t="s">
        <v>121</v>
      </c>
      <c r="H1831" t="s">
        <v>4453</v>
      </c>
      <c r="I1831">
        <v>28.571926489999999</v>
      </c>
      <c r="J1831">
        <v>77.47901804</v>
      </c>
      <c r="K1831" t="s">
        <v>23</v>
      </c>
      <c r="L1831" t="s">
        <v>24</v>
      </c>
      <c r="M1831" t="s">
        <v>12</v>
      </c>
      <c r="N1831" t="s">
        <v>91</v>
      </c>
      <c r="P1831" t="s">
        <v>52</v>
      </c>
      <c r="Q1831" t="s">
        <v>14</v>
      </c>
    </row>
    <row r="1832" spans="1:17" x14ac:dyDescent="0.35">
      <c r="A1832" t="s">
        <v>4925</v>
      </c>
      <c r="B1832">
        <v>955</v>
      </c>
      <c r="C1832" s="6">
        <v>4100000</v>
      </c>
      <c r="D1832">
        <v>4293</v>
      </c>
      <c r="E1832" t="s">
        <v>52</v>
      </c>
      <c r="F1832" t="s">
        <v>5684</v>
      </c>
      <c r="G1832" t="s">
        <v>121</v>
      </c>
      <c r="H1832" t="s">
        <v>5684</v>
      </c>
      <c r="I1832">
        <v>28.571926489999999</v>
      </c>
      <c r="J1832">
        <v>77.47901804</v>
      </c>
      <c r="K1832" t="s">
        <v>23</v>
      </c>
      <c r="L1832" t="s">
        <v>24</v>
      </c>
      <c r="M1832" t="s">
        <v>12</v>
      </c>
      <c r="N1832" t="s">
        <v>13</v>
      </c>
      <c r="O1832" s="4" t="s">
        <v>52</v>
      </c>
      <c r="P1832" t="s">
        <v>52</v>
      </c>
      <c r="Q1832" t="s">
        <v>27</v>
      </c>
    </row>
    <row r="1833" spans="1:17" x14ac:dyDescent="0.35">
      <c r="A1833" t="s">
        <v>4026</v>
      </c>
      <c r="B1833">
        <v>954</v>
      </c>
      <c r="C1833" s="6">
        <v>6500000</v>
      </c>
      <c r="D1833">
        <v>7411</v>
      </c>
      <c r="E1833" t="s">
        <v>52</v>
      </c>
      <c r="F1833" t="s">
        <v>120</v>
      </c>
      <c r="G1833" t="s">
        <v>121</v>
      </c>
      <c r="H1833" t="s">
        <v>122</v>
      </c>
      <c r="I1833">
        <v>28.571926489999999</v>
      </c>
      <c r="J1833">
        <v>77.47901804</v>
      </c>
      <c r="K1833" t="s">
        <v>23</v>
      </c>
      <c r="L1833" t="s">
        <v>24</v>
      </c>
      <c r="M1833" t="s">
        <v>12</v>
      </c>
      <c r="N1833" t="s">
        <v>244</v>
      </c>
      <c r="O1833" s="4" t="s">
        <v>52</v>
      </c>
      <c r="P1833" t="s">
        <v>52</v>
      </c>
      <c r="Q1833" t="s">
        <v>27</v>
      </c>
    </row>
    <row r="1834" spans="1:17" x14ac:dyDescent="0.35">
      <c r="A1834" t="s">
        <v>4228</v>
      </c>
      <c r="B1834">
        <v>953</v>
      </c>
      <c r="C1834" s="6">
        <v>6000000</v>
      </c>
      <c r="D1834">
        <v>6296</v>
      </c>
      <c r="E1834" t="s">
        <v>52</v>
      </c>
      <c r="F1834" t="s">
        <v>341</v>
      </c>
      <c r="G1834" t="s">
        <v>1338</v>
      </c>
      <c r="H1834" t="s">
        <v>2223</v>
      </c>
      <c r="I1834">
        <v>28.444562000000001</v>
      </c>
      <c r="J1834">
        <v>77.464587100000003</v>
      </c>
      <c r="K1834" t="s">
        <v>23</v>
      </c>
      <c r="L1834" t="s">
        <v>24</v>
      </c>
      <c r="M1834" t="s">
        <v>12</v>
      </c>
      <c r="N1834" t="s">
        <v>48</v>
      </c>
      <c r="P1834" t="s">
        <v>52</v>
      </c>
      <c r="Q1834" t="s">
        <v>27</v>
      </c>
    </row>
    <row r="1835" spans="1:17" x14ac:dyDescent="0.35">
      <c r="A1835" t="s">
        <v>4367</v>
      </c>
      <c r="B1835">
        <v>953</v>
      </c>
      <c r="C1835" s="6">
        <v>5700000</v>
      </c>
      <c r="D1835">
        <v>5981</v>
      </c>
      <c r="E1835" t="s">
        <v>52</v>
      </c>
      <c r="F1835" t="s">
        <v>341</v>
      </c>
      <c r="G1835" t="s">
        <v>1338</v>
      </c>
      <c r="H1835" t="s">
        <v>2223</v>
      </c>
      <c r="I1835">
        <v>28.444562000000001</v>
      </c>
      <c r="J1835">
        <v>77.464587100000003</v>
      </c>
      <c r="K1835" t="s">
        <v>23</v>
      </c>
      <c r="L1835" t="s">
        <v>24</v>
      </c>
      <c r="M1835" t="s">
        <v>12</v>
      </c>
      <c r="N1835" t="s">
        <v>123</v>
      </c>
      <c r="O1835" s="4" t="s">
        <v>52</v>
      </c>
      <c r="P1835" t="s">
        <v>52</v>
      </c>
      <c r="Q1835" t="s">
        <v>14</v>
      </c>
    </row>
    <row r="1836" spans="1:17" x14ac:dyDescent="0.35">
      <c r="A1836" t="s">
        <v>2588</v>
      </c>
      <c r="B1836">
        <v>950</v>
      </c>
      <c r="C1836" s="6">
        <v>10500000</v>
      </c>
      <c r="D1836">
        <v>11053</v>
      </c>
      <c r="E1836" t="s">
        <v>91</v>
      </c>
      <c r="F1836" t="s">
        <v>341</v>
      </c>
      <c r="G1836" t="s">
        <v>8</v>
      </c>
      <c r="H1836" t="s">
        <v>505</v>
      </c>
      <c r="I1836">
        <v>28.525950926187399</v>
      </c>
      <c r="J1836">
        <v>77.361578900673507</v>
      </c>
      <c r="K1836" t="s">
        <v>23</v>
      </c>
      <c r="L1836" t="s">
        <v>24</v>
      </c>
      <c r="M1836" t="s">
        <v>12</v>
      </c>
      <c r="N1836" t="s">
        <v>251</v>
      </c>
      <c r="P1836" t="s">
        <v>91</v>
      </c>
      <c r="Q1836" t="s">
        <v>145</v>
      </c>
    </row>
    <row r="1837" spans="1:17" x14ac:dyDescent="0.35">
      <c r="A1837" t="s">
        <v>2674</v>
      </c>
      <c r="B1837">
        <v>950</v>
      </c>
      <c r="C1837" s="6">
        <v>10000000</v>
      </c>
      <c r="D1837">
        <v>10526</v>
      </c>
      <c r="E1837" t="s">
        <v>52</v>
      </c>
      <c r="F1837" t="s">
        <v>5684</v>
      </c>
      <c r="G1837" t="s">
        <v>1306</v>
      </c>
      <c r="H1837" t="s">
        <v>5684</v>
      </c>
      <c r="I1837">
        <v>28.568799500000001</v>
      </c>
      <c r="J1837">
        <v>77.335023500000005</v>
      </c>
      <c r="K1837" t="s">
        <v>23</v>
      </c>
      <c r="L1837" t="s">
        <v>24</v>
      </c>
      <c r="M1837" t="s">
        <v>12</v>
      </c>
      <c r="N1837" t="s">
        <v>91</v>
      </c>
      <c r="O1837" s="4" t="s">
        <v>52</v>
      </c>
      <c r="P1837" t="s">
        <v>52</v>
      </c>
      <c r="Q1837" t="s">
        <v>27</v>
      </c>
    </row>
    <row r="1838" spans="1:17" x14ac:dyDescent="0.35">
      <c r="A1838" t="s">
        <v>3208</v>
      </c>
      <c r="B1838">
        <v>950</v>
      </c>
      <c r="C1838" s="6">
        <v>8500000</v>
      </c>
      <c r="D1838">
        <v>8947</v>
      </c>
      <c r="E1838" t="s">
        <v>52</v>
      </c>
      <c r="F1838" t="s">
        <v>5680</v>
      </c>
      <c r="G1838" t="s">
        <v>1500</v>
      </c>
      <c r="H1838" t="s">
        <v>2475</v>
      </c>
      <c r="I1838">
        <v>28.580408333276502</v>
      </c>
      <c r="J1838">
        <v>77.367330010301004</v>
      </c>
      <c r="K1838" t="s">
        <v>23</v>
      </c>
      <c r="L1838" t="s">
        <v>24</v>
      </c>
      <c r="M1838" t="s">
        <v>12</v>
      </c>
      <c r="N1838" t="s">
        <v>26</v>
      </c>
      <c r="P1838" t="s">
        <v>52</v>
      </c>
      <c r="Q1838" t="s">
        <v>27</v>
      </c>
    </row>
    <row r="1839" spans="1:17" x14ac:dyDescent="0.35">
      <c r="A1839" t="s">
        <v>3722</v>
      </c>
      <c r="B1839">
        <v>950</v>
      </c>
      <c r="C1839" s="6">
        <v>7250000</v>
      </c>
      <c r="D1839">
        <v>7632</v>
      </c>
      <c r="E1839" t="s">
        <v>52</v>
      </c>
      <c r="F1839" t="s">
        <v>49</v>
      </c>
      <c r="G1839" t="s">
        <v>751</v>
      </c>
      <c r="H1839" t="s">
        <v>752</v>
      </c>
      <c r="I1839">
        <v>28.568685825899301</v>
      </c>
      <c r="J1839">
        <v>77.383394497951997</v>
      </c>
      <c r="K1839" t="s">
        <v>23</v>
      </c>
      <c r="L1839" t="s">
        <v>24</v>
      </c>
      <c r="M1839" t="s">
        <v>12</v>
      </c>
      <c r="N1839" t="s">
        <v>102</v>
      </c>
      <c r="O1839" s="4" t="s">
        <v>13</v>
      </c>
      <c r="P1839" t="s">
        <v>52</v>
      </c>
      <c r="Q1839" t="s">
        <v>27</v>
      </c>
    </row>
    <row r="1840" spans="1:17" x14ac:dyDescent="0.35">
      <c r="A1840" t="s">
        <v>3727</v>
      </c>
      <c r="B1840">
        <v>950</v>
      </c>
      <c r="C1840" s="6">
        <v>7200000</v>
      </c>
      <c r="D1840">
        <v>7579</v>
      </c>
      <c r="E1840" t="s">
        <v>52</v>
      </c>
      <c r="F1840" t="s">
        <v>429</v>
      </c>
      <c r="G1840" t="s">
        <v>1995</v>
      </c>
      <c r="H1840" t="s">
        <v>3728</v>
      </c>
      <c r="I1840">
        <v>28.585936100000001</v>
      </c>
      <c r="J1840">
        <v>77.396289499999995</v>
      </c>
      <c r="K1840" t="s">
        <v>23</v>
      </c>
      <c r="L1840" t="s">
        <v>24</v>
      </c>
      <c r="M1840" t="s">
        <v>12</v>
      </c>
      <c r="N1840" t="s">
        <v>337</v>
      </c>
      <c r="O1840" s="4" t="s">
        <v>91</v>
      </c>
      <c r="P1840" t="s">
        <v>52</v>
      </c>
      <c r="Q1840" t="s">
        <v>14</v>
      </c>
    </row>
    <row r="1841" spans="1:17" x14ac:dyDescent="0.35">
      <c r="A1841" t="s">
        <v>3730</v>
      </c>
      <c r="B1841">
        <v>950</v>
      </c>
      <c r="C1841" s="6">
        <v>7200000</v>
      </c>
      <c r="D1841">
        <v>7579</v>
      </c>
      <c r="E1841" t="s">
        <v>52</v>
      </c>
      <c r="F1841" t="s">
        <v>5684</v>
      </c>
      <c r="G1841" t="s">
        <v>322</v>
      </c>
      <c r="H1841" t="s">
        <v>5684</v>
      </c>
      <c r="I1841">
        <v>28.575955560490399</v>
      </c>
      <c r="J1841">
        <v>77.389982248039999</v>
      </c>
      <c r="K1841" t="s">
        <v>10</v>
      </c>
      <c r="L1841" t="s">
        <v>24</v>
      </c>
      <c r="M1841" t="s">
        <v>12</v>
      </c>
      <c r="N1841" t="s">
        <v>102</v>
      </c>
      <c r="P1841" t="s">
        <v>52</v>
      </c>
      <c r="Q1841" t="s">
        <v>14</v>
      </c>
    </row>
    <row r="1842" spans="1:17" x14ac:dyDescent="0.35">
      <c r="A1842" t="s">
        <v>3731</v>
      </c>
      <c r="B1842">
        <v>950</v>
      </c>
      <c r="C1842" s="6">
        <v>7200000</v>
      </c>
      <c r="D1842">
        <v>7579</v>
      </c>
      <c r="E1842" t="s">
        <v>52</v>
      </c>
      <c r="F1842" t="s">
        <v>1766</v>
      </c>
      <c r="G1842" t="s">
        <v>1767</v>
      </c>
      <c r="H1842" t="s">
        <v>1768</v>
      </c>
      <c r="I1842">
        <v>28.597035834855198</v>
      </c>
      <c r="J1842">
        <v>77.369305100305496</v>
      </c>
      <c r="K1842" t="s">
        <v>23</v>
      </c>
      <c r="L1842" t="s">
        <v>24</v>
      </c>
      <c r="M1842" t="s">
        <v>12</v>
      </c>
      <c r="N1842" t="s">
        <v>73</v>
      </c>
      <c r="O1842" s="4" t="s">
        <v>48</v>
      </c>
      <c r="P1842" t="s">
        <v>52</v>
      </c>
      <c r="Q1842" t="s">
        <v>27</v>
      </c>
    </row>
    <row r="1843" spans="1:17" x14ac:dyDescent="0.35">
      <c r="A1843" t="s">
        <v>3808</v>
      </c>
      <c r="B1843">
        <v>950</v>
      </c>
      <c r="C1843" s="6">
        <v>7000000</v>
      </c>
      <c r="D1843">
        <v>6086</v>
      </c>
      <c r="E1843" t="s">
        <v>52</v>
      </c>
      <c r="F1843" t="s">
        <v>5684</v>
      </c>
      <c r="G1843" t="s">
        <v>1873</v>
      </c>
      <c r="H1843" t="s">
        <v>1059</v>
      </c>
      <c r="I1843">
        <v>28.566578</v>
      </c>
      <c r="J1843">
        <v>77.341026999999997</v>
      </c>
      <c r="K1843" t="s">
        <v>23</v>
      </c>
      <c r="L1843" t="s">
        <v>24</v>
      </c>
      <c r="M1843" t="s">
        <v>12</v>
      </c>
      <c r="N1843" t="s">
        <v>91</v>
      </c>
      <c r="O1843" s="4" t="s">
        <v>91</v>
      </c>
      <c r="P1843" t="s">
        <v>91</v>
      </c>
      <c r="Q1843" t="s">
        <v>14</v>
      </c>
    </row>
    <row r="1844" spans="1:17" x14ac:dyDescent="0.35">
      <c r="A1844" t="s">
        <v>3810</v>
      </c>
      <c r="B1844">
        <v>950</v>
      </c>
      <c r="C1844" s="6">
        <v>7000000</v>
      </c>
      <c r="D1844">
        <v>7368</v>
      </c>
      <c r="E1844" t="s">
        <v>52</v>
      </c>
      <c r="F1844" t="s">
        <v>198</v>
      </c>
      <c r="G1844" t="s">
        <v>830</v>
      </c>
      <c r="H1844" t="s">
        <v>1284</v>
      </c>
      <c r="I1844">
        <v>28.502891099999999</v>
      </c>
      <c r="J1844">
        <v>77.425700000000006</v>
      </c>
      <c r="K1844" t="s">
        <v>23</v>
      </c>
      <c r="L1844" t="s">
        <v>24</v>
      </c>
      <c r="M1844" t="s">
        <v>12</v>
      </c>
      <c r="N1844" t="s">
        <v>73</v>
      </c>
      <c r="O1844" s="4" t="s">
        <v>48</v>
      </c>
      <c r="P1844" t="s">
        <v>52</v>
      </c>
      <c r="Q1844" t="s">
        <v>14</v>
      </c>
    </row>
    <row r="1845" spans="1:17" x14ac:dyDescent="0.35">
      <c r="A1845" t="s">
        <v>3811</v>
      </c>
      <c r="B1845">
        <v>950</v>
      </c>
      <c r="C1845" s="6">
        <v>7000000</v>
      </c>
      <c r="D1845">
        <v>7368</v>
      </c>
      <c r="E1845" t="s">
        <v>52</v>
      </c>
      <c r="F1845" t="s">
        <v>198</v>
      </c>
      <c r="G1845" t="s">
        <v>830</v>
      </c>
      <c r="H1845" t="s">
        <v>1284</v>
      </c>
      <c r="I1845">
        <v>28.502891099999999</v>
      </c>
      <c r="J1845">
        <v>77.425700000000006</v>
      </c>
      <c r="K1845" t="s">
        <v>23</v>
      </c>
      <c r="L1845" t="s">
        <v>24</v>
      </c>
      <c r="M1845" t="s">
        <v>12</v>
      </c>
      <c r="N1845" t="s">
        <v>48</v>
      </c>
      <c r="O1845" s="4" t="s">
        <v>52</v>
      </c>
      <c r="P1845" t="s">
        <v>52</v>
      </c>
      <c r="Q1845" t="s">
        <v>27</v>
      </c>
    </row>
    <row r="1846" spans="1:17" x14ac:dyDescent="0.35">
      <c r="A1846" t="s">
        <v>4019</v>
      </c>
      <c r="B1846">
        <v>950</v>
      </c>
      <c r="C1846" s="6">
        <v>6500000</v>
      </c>
      <c r="D1846">
        <v>6842</v>
      </c>
      <c r="E1846" t="s">
        <v>52</v>
      </c>
      <c r="F1846" t="s">
        <v>341</v>
      </c>
      <c r="G1846" t="s">
        <v>1756</v>
      </c>
      <c r="H1846" t="s">
        <v>5676</v>
      </c>
      <c r="I1846">
        <v>28.500906861436299</v>
      </c>
      <c r="J1846">
        <v>77.381042935833307</v>
      </c>
      <c r="K1846" t="s">
        <v>23</v>
      </c>
      <c r="L1846" t="s">
        <v>24</v>
      </c>
      <c r="M1846" t="s">
        <v>12</v>
      </c>
      <c r="N1846" t="s">
        <v>73</v>
      </c>
      <c r="O1846" s="4" t="s">
        <v>52</v>
      </c>
      <c r="P1846" t="s">
        <v>52</v>
      </c>
      <c r="Q1846" t="s">
        <v>27</v>
      </c>
    </row>
    <row r="1847" spans="1:17" x14ac:dyDescent="0.35">
      <c r="A1847" t="s">
        <v>4022</v>
      </c>
      <c r="B1847">
        <v>950</v>
      </c>
      <c r="C1847" s="6">
        <v>6500000</v>
      </c>
      <c r="D1847">
        <v>6842</v>
      </c>
      <c r="E1847" t="s">
        <v>52</v>
      </c>
      <c r="F1847" t="s">
        <v>341</v>
      </c>
      <c r="G1847" t="s">
        <v>1756</v>
      </c>
      <c r="H1847" t="s">
        <v>5676</v>
      </c>
      <c r="I1847">
        <v>28.500906861436299</v>
      </c>
      <c r="J1847">
        <v>77.381042935833307</v>
      </c>
      <c r="K1847" t="s">
        <v>10</v>
      </c>
      <c r="L1847" t="s">
        <v>24</v>
      </c>
      <c r="M1847" t="s">
        <v>12</v>
      </c>
      <c r="N1847" t="s">
        <v>52</v>
      </c>
      <c r="P1847" t="s">
        <v>52</v>
      </c>
      <c r="Q1847" t="s">
        <v>145</v>
      </c>
    </row>
    <row r="1848" spans="1:17" x14ac:dyDescent="0.35">
      <c r="A1848" t="s">
        <v>4024</v>
      </c>
      <c r="B1848">
        <v>950</v>
      </c>
      <c r="C1848" s="6">
        <v>6500000</v>
      </c>
      <c r="D1848">
        <v>6842</v>
      </c>
      <c r="E1848" t="s">
        <v>52</v>
      </c>
      <c r="F1848" t="s">
        <v>429</v>
      </c>
      <c r="G1848" t="s">
        <v>1995</v>
      </c>
      <c r="H1848" t="s">
        <v>1996</v>
      </c>
      <c r="I1848">
        <v>28.585936100000001</v>
      </c>
      <c r="J1848">
        <v>77.396289499999995</v>
      </c>
      <c r="K1848" t="s">
        <v>23</v>
      </c>
      <c r="L1848" t="s">
        <v>24</v>
      </c>
      <c r="M1848" t="s">
        <v>12</v>
      </c>
      <c r="N1848" t="s">
        <v>188</v>
      </c>
      <c r="O1848" s="4" t="s">
        <v>13</v>
      </c>
      <c r="P1848" t="s">
        <v>52</v>
      </c>
      <c r="Q1848" t="s">
        <v>27</v>
      </c>
    </row>
    <row r="1849" spans="1:17" x14ac:dyDescent="0.35">
      <c r="A1849" t="s">
        <v>4182</v>
      </c>
      <c r="B1849">
        <v>950</v>
      </c>
      <c r="C1849" s="6">
        <v>6200000</v>
      </c>
      <c r="D1849">
        <v>6526</v>
      </c>
      <c r="E1849" t="s">
        <v>52</v>
      </c>
      <c r="F1849" t="s">
        <v>49</v>
      </c>
      <c r="G1849" t="s">
        <v>1995</v>
      </c>
      <c r="H1849" t="s">
        <v>2662</v>
      </c>
      <c r="I1849">
        <v>28.585936100000001</v>
      </c>
      <c r="J1849">
        <v>77.396289499999995</v>
      </c>
      <c r="K1849" t="s">
        <v>23</v>
      </c>
      <c r="L1849" t="s">
        <v>11</v>
      </c>
      <c r="M1849" t="s">
        <v>12</v>
      </c>
      <c r="N1849" t="s">
        <v>6</v>
      </c>
      <c r="O1849" s="4" t="s">
        <v>52</v>
      </c>
      <c r="P1849" t="s">
        <v>52</v>
      </c>
      <c r="Q1849" t="s">
        <v>27</v>
      </c>
    </row>
    <row r="1850" spans="1:17" x14ac:dyDescent="0.35">
      <c r="A1850" t="s">
        <v>4226</v>
      </c>
      <c r="B1850">
        <v>950</v>
      </c>
      <c r="C1850" s="6">
        <v>6000000</v>
      </c>
      <c r="D1850">
        <v>6316</v>
      </c>
      <c r="E1850" t="s">
        <v>52</v>
      </c>
      <c r="F1850" t="s">
        <v>5684</v>
      </c>
      <c r="G1850" t="s">
        <v>1995</v>
      </c>
      <c r="H1850" t="s">
        <v>5684</v>
      </c>
      <c r="I1850">
        <v>28.585936100000001</v>
      </c>
      <c r="J1850">
        <v>77.396289499999995</v>
      </c>
      <c r="K1850" t="s">
        <v>23</v>
      </c>
      <c r="L1850" t="s">
        <v>24</v>
      </c>
      <c r="M1850" t="s">
        <v>12</v>
      </c>
      <c r="N1850" t="s">
        <v>233</v>
      </c>
      <c r="P1850" t="s">
        <v>52</v>
      </c>
      <c r="Q1850" t="s">
        <v>27</v>
      </c>
    </row>
    <row r="1851" spans="1:17" x14ac:dyDescent="0.35">
      <c r="A1851" t="s">
        <v>4227</v>
      </c>
      <c r="B1851">
        <v>950</v>
      </c>
      <c r="C1851" s="6">
        <v>6000000</v>
      </c>
      <c r="D1851">
        <v>6316</v>
      </c>
      <c r="E1851" t="s">
        <v>52</v>
      </c>
      <c r="F1851" t="s">
        <v>5684</v>
      </c>
      <c r="G1851" t="s">
        <v>1995</v>
      </c>
      <c r="H1851" t="s">
        <v>5684</v>
      </c>
      <c r="I1851">
        <v>28.585936100000001</v>
      </c>
      <c r="J1851">
        <v>77.396289499999995</v>
      </c>
      <c r="K1851" t="s">
        <v>23</v>
      </c>
      <c r="L1851" t="s">
        <v>24</v>
      </c>
      <c r="M1851" t="s">
        <v>12</v>
      </c>
      <c r="N1851" t="s">
        <v>188</v>
      </c>
      <c r="O1851" s="4" t="s">
        <v>13</v>
      </c>
      <c r="P1851" t="s">
        <v>52</v>
      </c>
      <c r="Q1851" t="s">
        <v>27</v>
      </c>
    </row>
    <row r="1852" spans="1:17" x14ac:dyDescent="0.35">
      <c r="A1852" t="s">
        <v>4341</v>
      </c>
      <c r="B1852">
        <v>950</v>
      </c>
      <c r="C1852" s="6">
        <v>5800000</v>
      </c>
      <c r="D1852">
        <v>6105</v>
      </c>
      <c r="E1852" t="s">
        <v>52</v>
      </c>
      <c r="F1852" t="s">
        <v>5684</v>
      </c>
      <c r="G1852" t="s">
        <v>1995</v>
      </c>
      <c r="H1852" t="s">
        <v>5684</v>
      </c>
      <c r="I1852">
        <v>28.585936100000001</v>
      </c>
      <c r="J1852">
        <v>77.396289499999995</v>
      </c>
      <c r="K1852" t="s">
        <v>23</v>
      </c>
      <c r="L1852" t="s">
        <v>24</v>
      </c>
      <c r="M1852" t="s">
        <v>12</v>
      </c>
      <c r="N1852" t="s">
        <v>6</v>
      </c>
      <c r="P1852" t="s">
        <v>52</v>
      </c>
      <c r="Q1852" t="s">
        <v>14</v>
      </c>
    </row>
    <row r="1853" spans="1:17" x14ac:dyDescent="0.35">
      <c r="A1853" t="s">
        <v>4364</v>
      </c>
      <c r="B1853">
        <v>950</v>
      </c>
      <c r="C1853" s="6">
        <v>5700000</v>
      </c>
      <c r="D1853">
        <v>6000</v>
      </c>
      <c r="E1853" t="s">
        <v>52</v>
      </c>
      <c r="F1853" t="s">
        <v>429</v>
      </c>
      <c r="G1853" t="s">
        <v>1995</v>
      </c>
      <c r="H1853" t="s">
        <v>1996</v>
      </c>
      <c r="I1853">
        <v>28.585936100000001</v>
      </c>
      <c r="J1853">
        <v>77.396289499999995</v>
      </c>
      <c r="K1853" t="s">
        <v>23</v>
      </c>
      <c r="L1853" t="s">
        <v>24</v>
      </c>
      <c r="M1853" t="s">
        <v>12</v>
      </c>
      <c r="N1853" t="s">
        <v>77</v>
      </c>
      <c r="O1853" s="4" t="s">
        <v>13</v>
      </c>
      <c r="P1853" t="s">
        <v>52</v>
      </c>
      <c r="Q1853" t="s">
        <v>27</v>
      </c>
    </row>
    <row r="1854" spans="1:17" x14ac:dyDescent="0.35">
      <c r="A1854" t="s">
        <v>4450</v>
      </c>
      <c r="B1854">
        <v>950</v>
      </c>
      <c r="C1854" s="6">
        <v>5500000</v>
      </c>
      <c r="D1854">
        <v>5789</v>
      </c>
      <c r="E1854" t="s">
        <v>52</v>
      </c>
      <c r="F1854" t="s">
        <v>5684</v>
      </c>
      <c r="G1854" t="s">
        <v>830</v>
      </c>
      <c r="H1854" t="s">
        <v>5684</v>
      </c>
      <c r="I1854">
        <v>28.502891099999999</v>
      </c>
      <c r="J1854">
        <v>77.425700000000006</v>
      </c>
      <c r="K1854" t="s">
        <v>23</v>
      </c>
      <c r="L1854" t="s">
        <v>24</v>
      </c>
      <c r="M1854" t="s">
        <v>12</v>
      </c>
      <c r="N1854" t="s">
        <v>337</v>
      </c>
      <c r="P1854" t="s">
        <v>52</v>
      </c>
      <c r="Q1854" t="s">
        <v>145</v>
      </c>
    </row>
    <row r="1855" spans="1:17" x14ac:dyDescent="0.35">
      <c r="A1855" t="s">
        <v>4451</v>
      </c>
      <c r="B1855">
        <v>950</v>
      </c>
      <c r="C1855" s="6">
        <v>5500000</v>
      </c>
      <c r="D1855">
        <v>5789</v>
      </c>
      <c r="E1855" t="s">
        <v>52</v>
      </c>
      <c r="F1855" t="s">
        <v>429</v>
      </c>
      <c r="G1855" t="s">
        <v>1995</v>
      </c>
      <c r="H1855" t="s">
        <v>1996</v>
      </c>
      <c r="I1855">
        <v>28.585936100000001</v>
      </c>
      <c r="J1855">
        <v>77.396289499999995</v>
      </c>
      <c r="K1855" t="s">
        <v>23</v>
      </c>
      <c r="L1855" t="s">
        <v>24</v>
      </c>
      <c r="M1855" t="s">
        <v>12</v>
      </c>
      <c r="N1855" t="s">
        <v>73</v>
      </c>
      <c r="O1855" s="4" t="s">
        <v>13</v>
      </c>
      <c r="P1855" t="s">
        <v>52</v>
      </c>
      <c r="Q1855" t="s">
        <v>27</v>
      </c>
    </row>
    <row r="1856" spans="1:17" x14ac:dyDescent="0.35">
      <c r="A1856" t="s">
        <v>4541</v>
      </c>
      <c r="B1856">
        <v>950</v>
      </c>
      <c r="C1856" s="6">
        <v>5300000</v>
      </c>
      <c r="D1856">
        <v>5579</v>
      </c>
      <c r="E1856" t="s">
        <v>52</v>
      </c>
      <c r="F1856" t="s">
        <v>5684</v>
      </c>
      <c r="G1856" t="s">
        <v>1901</v>
      </c>
      <c r="H1856" t="s">
        <v>5684</v>
      </c>
      <c r="I1856">
        <v>28.551000500000001</v>
      </c>
      <c r="J1856">
        <v>77.360476500000004</v>
      </c>
      <c r="K1856" t="s">
        <v>23</v>
      </c>
      <c r="L1856" t="s">
        <v>24</v>
      </c>
      <c r="M1856" t="s">
        <v>12</v>
      </c>
      <c r="N1856" t="s">
        <v>91</v>
      </c>
      <c r="P1856" t="s">
        <v>52</v>
      </c>
      <c r="Q1856" t="s">
        <v>27</v>
      </c>
    </row>
    <row r="1857" spans="1:17" x14ac:dyDescent="0.35">
      <c r="A1857" t="s">
        <v>4557</v>
      </c>
      <c r="B1857">
        <v>950</v>
      </c>
      <c r="C1857" s="6">
        <v>5225000</v>
      </c>
      <c r="D1857">
        <v>5500</v>
      </c>
      <c r="E1857" t="s">
        <v>52</v>
      </c>
      <c r="F1857" t="s">
        <v>198</v>
      </c>
      <c r="G1857" t="s">
        <v>830</v>
      </c>
      <c r="H1857" t="s">
        <v>1284</v>
      </c>
      <c r="I1857">
        <v>28.502891099999999</v>
      </c>
      <c r="J1857">
        <v>77.425700000000006</v>
      </c>
      <c r="K1857" t="s">
        <v>10</v>
      </c>
      <c r="L1857" t="s">
        <v>24</v>
      </c>
      <c r="M1857" t="s">
        <v>12</v>
      </c>
      <c r="N1857" t="s">
        <v>13</v>
      </c>
      <c r="O1857" s="4" t="s">
        <v>48</v>
      </c>
      <c r="P1857" t="s">
        <v>52</v>
      </c>
    </row>
    <row r="1858" spans="1:17" x14ac:dyDescent="0.35">
      <c r="A1858" t="s">
        <v>4570</v>
      </c>
      <c r="B1858">
        <v>950</v>
      </c>
      <c r="C1858" s="6">
        <v>5200000</v>
      </c>
      <c r="D1858">
        <v>5474</v>
      </c>
      <c r="E1858" t="s">
        <v>52</v>
      </c>
      <c r="F1858" t="s">
        <v>198</v>
      </c>
      <c r="G1858" t="s">
        <v>830</v>
      </c>
      <c r="H1858" t="s">
        <v>1284</v>
      </c>
      <c r="I1858">
        <v>28.502891099999999</v>
      </c>
      <c r="J1858">
        <v>77.425700000000006</v>
      </c>
      <c r="K1858" t="s">
        <v>23</v>
      </c>
      <c r="L1858" t="s">
        <v>24</v>
      </c>
      <c r="M1858" t="s">
        <v>12</v>
      </c>
      <c r="N1858" t="s">
        <v>337</v>
      </c>
      <c r="O1858" s="4" t="s">
        <v>52</v>
      </c>
      <c r="P1858" t="s">
        <v>52</v>
      </c>
      <c r="Q1858" t="s">
        <v>14</v>
      </c>
    </row>
    <row r="1859" spans="1:17" x14ac:dyDescent="0.35">
      <c r="A1859" t="s">
        <v>4627</v>
      </c>
      <c r="B1859">
        <v>950</v>
      </c>
      <c r="C1859" s="6">
        <v>5000000</v>
      </c>
      <c r="D1859">
        <v>5263</v>
      </c>
      <c r="E1859" t="s">
        <v>52</v>
      </c>
      <c r="F1859" t="s">
        <v>5684</v>
      </c>
      <c r="H1859" t="s">
        <v>5684</v>
      </c>
      <c r="K1859" t="s">
        <v>23</v>
      </c>
      <c r="L1859" t="s">
        <v>24</v>
      </c>
      <c r="M1859" t="s">
        <v>12</v>
      </c>
      <c r="N1859" t="s">
        <v>123</v>
      </c>
      <c r="P1859" t="s">
        <v>52</v>
      </c>
      <c r="Q1859" t="s">
        <v>27</v>
      </c>
    </row>
    <row r="1860" spans="1:17" x14ac:dyDescent="0.35">
      <c r="A1860" t="s">
        <v>4628</v>
      </c>
      <c r="B1860">
        <v>950</v>
      </c>
      <c r="C1860" s="6">
        <v>5000000</v>
      </c>
      <c r="D1860">
        <v>5263</v>
      </c>
      <c r="E1860" t="s">
        <v>52</v>
      </c>
      <c r="F1860" t="s">
        <v>5684</v>
      </c>
      <c r="G1860" t="s">
        <v>2345</v>
      </c>
      <c r="H1860" t="s">
        <v>5684</v>
      </c>
      <c r="I1860">
        <v>28.577679499999999</v>
      </c>
      <c r="J1860">
        <v>77.314900499999993</v>
      </c>
      <c r="K1860" t="s">
        <v>23</v>
      </c>
      <c r="L1860" t="s">
        <v>24</v>
      </c>
      <c r="M1860" t="s">
        <v>12</v>
      </c>
      <c r="N1860" t="s">
        <v>52</v>
      </c>
      <c r="P1860" t="s">
        <v>52</v>
      </c>
      <c r="Q1860" t="s">
        <v>27</v>
      </c>
    </row>
    <row r="1861" spans="1:17" x14ac:dyDescent="0.35">
      <c r="A1861" t="s">
        <v>4629</v>
      </c>
      <c r="B1861">
        <v>950</v>
      </c>
      <c r="C1861" s="6">
        <v>5000000</v>
      </c>
      <c r="D1861">
        <v>5263</v>
      </c>
      <c r="E1861" t="s">
        <v>52</v>
      </c>
      <c r="F1861" t="s">
        <v>5684</v>
      </c>
      <c r="H1861" t="s">
        <v>5684</v>
      </c>
      <c r="K1861" t="s">
        <v>23</v>
      </c>
      <c r="L1861" t="s">
        <v>24</v>
      </c>
      <c r="M1861" t="s">
        <v>12</v>
      </c>
      <c r="N1861" t="s">
        <v>188</v>
      </c>
      <c r="P1861" t="s">
        <v>52</v>
      </c>
      <c r="Q1861" t="s">
        <v>145</v>
      </c>
    </row>
    <row r="1862" spans="1:17" x14ac:dyDescent="0.35">
      <c r="A1862" t="s">
        <v>4747</v>
      </c>
      <c r="B1862">
        <v>950</v>
      </c>
      <c r="C1862" s="6">
        <v>4700000</v>
      </c>
      <c r="D1862">
        <v>4947</v>
      </c>
      <c r="E1862" t="s">
        <v>52</v>
      </c>
      <c r="F1862" t="s">
        <v>1900</v>
      </c>
      <c r="G1862" t="s">
        <v>332</v>
      </c>
      <c r="H1862" t="s">
        <v>3051</v>
      </c>
      <c r="I1862">
        <v>28.5756572575939</v>
      </c>
      <c r="J1862">
        <v>77.382698841820599</v>
      </c>
      <c r="K1862" t="s">
        <v>23</v>
      </c>
      <c r="L1862" t="s">
        <v>24</v>
      </c>
      <c r="M1862" t="s">
        <v>12</v>
      </c>
      <c r="N1862" t="s">
        <v>244</v>
      </c>
      <c r="O1862" s="4" t="s">
        <v>48</v>
      </c>
      <c r="P1862" t="s">
        <v>52</v>
      </c>
      <c r="Q1862" t="s">
        <v>27</v>
      </c>
    </row>
    <row r="1863" spans="1:17" x14ac:dyDescent="0.35">
      <c r="A1863" t="s">
        <v>4758</v>
      </c>
      <c r="B1863">
        <v>950</v>
      </c>
      <c r="C1863" s="6">
        <v>4655000</v>
      </c>
      <c r="D1863">
        <v>4900</v>
      </c>
      <c r="E1863" t="s">
        <v>52</v>
      </c>
      <c r="F1863" t="s">
        <v>5684</v>
      </c>
      <c r="G1863" t="s">
        <v>1995</v>
      </c>
      <c r="H1863" t="s">
        <v>5684</v>
      </c>
      <c r="I1863">
        <v>28.585936100000001</v>
      </c>
      <c r="J1863">
        <v>77.396289499999995</v>
      </c>
      <c r="K1863" t="s">
        <v>23</v>
      </c>
      <c r="L1863" t="s">
        <v>24</v>
      </c>
      <c r="M1863" t="s">
        <v>12</v>
      </c>
      <c r="N1863" t="s">
        <v>244</v>
      </c>
      <c r="O1863" s="4" t="s">
        <v>52</v>
      </c>
      <c r="P1863" t="s">
        <v>52</v>
      </c>
      <c r="Q1863" t="s">
        <v>145</v>
      </c>
    </row>
    <row r="1864" spans="1:17" x14ac:dyDescent="0.35">
      <c r="A1864" t="s">
        <v>4823</v>
      </c>
      <c r="B1864">
        <v>950</v>
      </c>
      <c r="C1864" s="6">
        <v>4500000</v>
      </c>
      <c r="D1864">
        <v>4737</v>
      </c>
      <c r="E1864" t="s">
        <v>52</v>
      </c>
      <c r="F1864" t="s">
        <v>463</v>
      </c>
      <c r="G1864" t="s">
        <v>1469</v>
      </c>
      <c r="H1864" t="s">
        <v>3494</v>
      </c>
      <c r="I1864">
        <v>28.529012900000001</v>
      </c>
      <c r="J1864">
        <v>77.389499999999998</v>
      </c>
      <c r="K1864" t="s">
        <v>23</v>
      </c>
      <c r="L1864" t="s">
        <v>24</v>
      </c>
      <c r="M1864" t="s">
        <v>12</v>
      </c>
      <c r="N1864" t="s">
        <v>52</v>
      </c>
      <c r="O1864" s="4" t="s">
        <v>91</v>
      </c>
      <c r="P1864" t="s">
        <v>52</v>
      </c>
      <c r="Q1864" t="s">
        <v>27</v>
      </c>
    </row>
    <row r="1865" spans="1:17" x14ac:dyDescent="0.35">
      <c r="A1865" t="s">
        <v>4880</v>
      </c>
      <c r="B1865">
        <v>950</v>
      </c>
      <c r="C1865" s="6">
        <v>4300000</v>
      </c>
      <c r="D1865">
        <v>4526</v>
      </c>
      <c r="E1865" t="s">
        <v>52</v>
      </c>
      <c r="F1865" t="s">
        <v>1900</v>
      </c>
      <c r="G1865" t="s">
        <v>332</v>
      </c>
      <c r="H1865" t="s">
        <v>3051</v>
      </c>
      <c r="I1865">
        <v>28.5756572575939</v>
      </c>
      <c r="J1865">
        <v>77.382698841820599</v>
      </c>
      <c r="K1865" t="s">
        <v>23</v>
      </c>
      <c r="L1865" t="s">
        <v>24</v>
      </c>
      <c r="M1865" t="s">
        <v>12</v>
      </c>
      <c r="N1865" t="s">
        <v>37</v>
      </c>
      <c r="P1865" t="s">
        <v>52</v>
      </c>
      <c r="Q1865" t="s">
        <v>27</v>
      </c>
    </row>
    <row r="1866" spans="1:17" x14ac:dyDescent="0.35">
      <c r="A1866" t="s">
        <v>4892</v>
      </c>
      <c r="B1866">
        <v>950</v>
      </c>
      <c r="C1866" s="6">
        <v>4250000</v>
      </c>
      <c r="D1866">
        <v>4474</v>
      </c>
      <c r="E1866" t="s">
        <v>52</v>
      </c>
      <c r="F1866" t="s">
        <v>4664</v>
      </c>
      <c r="G1866" t="s">
        <v>309</v>
      </c>
      <c r="H1866" t="s">
        <v>4665</v>
      </c>
      <c r="I1866">
        <v>28.538773479671999</v>
      </c>
      <c r="J1866">
        <v>77.377271482952096</v>
      </c>
      <c r="K1866" t="s">
        <v>23</v>
      </c>
      <c r="L1866" t="s">
        <v>24</v>
      </c>
      <c r="M1866" t="s">
        <v>12</v>
      </c>
      <c r="N1866" t="s">
        <v>52</v>
      </c>
      <c r="O1866" s="4" t="s">
        <v>52</v>
      </c>
      <c r="P1866" t="s">
        <v>52</v>
      </c>
      <c r="Q1866" t="s">
        <v>27</v>
      </c>
    </row>
    <row r="1867" spans="1:17" x14ac:dyDescent="0.35">
      <c r="A1867" t="s">
        <v>4905</v>
      </c>
      <c r="B1867">
        <v>950</v>
      </c>
      <c r="C1867" s="6">
        <v>4200000</v>
      </c>
      <c r="D1867">
        <v>4421</v>
      </c>
      <c r="E1867" t="s">
        <v>48</v>
      </c>
      <c r="F1867" t="s">
        <v>5684</v>
      </c>
      <c r="G1867" t="s">
        <v>268</v>
      </c>
      <c r="H1867" t="s">
        <v>5684</v>
      </c>
      <c r="I1867">
        <v>28.6012989720961</v>
      </c>
      <c r="J1867">
        <v>77.402420882392406</v>
      </c>
      <c r="K1867" t="s">
        <v>23</v>
      </c>
      <c r="L1867" t="s">
        <v>24</v>
      </c>
      <c r="M1867" t="s">
        <v>517</v>
      </c>
      <c r="N1867" t="s">
        <v>52</v>
      </c>
      <c r="P1867" t="s">
        <v>52</v>
      </c>
      <c r="Q1867" t="s">
        <v>27</v>
      </c>
    </row>
    <row r="1868" spans="1:17" x14ac:dyDescent="0.35">
      <c r="A1868" t="s">
        <v>5031</v>
      </c>
      <c r="B1868">
        <v>950</v>
      </c>
      <c r="C1868" s="6">
        <v>3800000</v>
      </c>
      <c r="D1868">
        <v>4000</v>
      </c>
      <c r="E1868" t="s">
        <v>52</v>
      </c>
      <c r="F1868" t="s">
        <v>5032</v>
      </c>
      <c r="G1868" t="s">
        <v>3032</v>
      </c>
      <c r="H1868" t="s">
        <v>5033</v>
      </c>
      <c r="I1868">
        <v>28.586504652178402</v>
      </c>
      <c r="J1868">
        <v>77.386492093443707</v>
      </c>
      <c r="K1868" t="s">
        <v>23</v>
      </c>
      <c r="L1868" t="s">
        <v>24</v>
      </c>
      <c r="M1868" t="s">
        <v>12</v>
      </c>
      <c r="N1868" t="s">
        <v>13</v>
      </c>
      <c r="O1868" s="4" t="s">
        <v>52</v>
      </c>
      <c r="P1868" t="s">
        <v>52</v>
      </c>
      <c r="Q1868" t="s">
        <v>27</v>
      </c>
    </row>
    <row r="1869" spans="1:17" x14ac:dyDescent="0.35">
      <c r="A1869" t="s">
        <v>5079</v>
      </c>
      <c r="B1869">
        <v>950</v>
      </c>
      <c r="C1869" s="6">
        <v>3600000</v>
      </c>
      <c r="D1869">
        <v>3789</v>
      </c>
      <c r="E1869" t="s">
        <v>52</v>
      </c>
      <c r="F1869" t="s">
        <v>4105</v>
      </c>
      <c r="G1869" t="s">
        <v>226</v>
      </c>
      <c r="H1869" t="s">
        <v>4073</v>
      </c>
      <c r="I1869">
        <v>28.552880395497201</v>
      </c>
      <c r="J1869">
        <v>77.336700031982502</v>
      </c>
      <c r="K1869" t="s">
        <v>23</v>
      </c>
      <c r="L1869" t="s">
        <v>24</v>
      </c>
      <c r="M1869" t="s">
        <v>12</v>
      </c>
      <c r="N1869" t="s">
        <v>73</v>
      </c>
      <c r="O1869" s="4" t="s">
        <v>91</v>
      </c>
      <c r="P1869" t="s">
        <v>52</v>
      </c>
      <c r="Q1869" t="s">
        <v>145</v>
      </c>
    </row>
    <row r="1870" spans="1:17" x14ac:dyDescent="0.35">
      <c r="A1870" t="s">
        <v>5080</v>
      </c>
      <c r="B1870">
        <v>950</v>
      </c>
      <c r="C1870" s="6">
        <v>3600000</v>
      </c>
      <c r="D1870">
        <v>3789</v>
      </c>
      <c r="E1870" t="s">
        <v>52</v>
      </c>
      <c r="F1870" t="s">
        <v>5684</v>
      </c>
      <c r="G1870" t="s">
        <v>4009</v>
      </c>
      <c r="H1870" t="s">
        <v>5684</v>
      </c>
      <c r="I1870">
        <v>28.563773415193999</v>
      </c>
      <c r="J1870">
        <v>77.373846903459906</v>
      </c>
      <c r="K1870" t="s">
        <v>23</v>
      </c>
      <c r="L1870" t="s">
        <v>24</v>
      </c>
      <c r="M1870" t="s">
        <v>12</v>
      </c>
      <c r="N1870" t="s">
        <v>52</v>
      </c>
      <c r="O1870" s="4" t="s">
        <v>91</v>
      </c>
      <c r="P1870" t="s">
        <v>52</v>
      </c>
      <c r="Q1870" t="s">
        <v>27</v>
      </c>
    </row>
    <row r="1871" spans="1:17" x14ac:dyDescent="0.35">
      <c r="A1871" t="s">
        <v>5081</v>
      </c>
      <c r="B1871">
        <v>950</v>
      </c>
      <c r="C1871" s="6">
        <v>3600000</v>
      </c>
      <c r="D1871">
        <v>3789</v>
      </c>
      <c r="E1871" t="s">
        <v>52</v>
      </c>
      <c r="F1871" t="s">
        <v>5684</v>
      </c>
      <c r="G1871" t="s">
        <v>4009</v>
      </c>
      <c r="H1871" t="s">
        <v>5684</v>
      </c>
      <c r="I1871">
        <v>28.563773415193999</v>
      </c>
      <c r="J1871">
        <v>77.373846903459906</v>
      </c>
      <c r="K1871" t="s">
        <v>23</v>
      </c>
      <c r="L1871" t="s">
        <v>24</v>
      </c>
      <c r="M1871" t="s">
        <v>12</v>
      </c>
      <c r="N1871" t="s">
        <v>91</v>
      </c>
      <c r="O1871" s="4" t="s">
        <v>91</v>
      </c>
      <c r="P1871" t="s">
        <v>52</v>
      </c>
      <c r="Q1871" t="s">
        <v>27</v>
      </c>
    </row>
    <row r="1872" spans="1:17" x14ac:dyDescent="0.35">
      <c r="A1872" t="s">
        <v>5135</v>
      </c>
      <c r="B1872">
        <v>950</v>
      </c>
      <c r="C1872" s="6">
        <v>3500000</v>
      </c>
      <c r="D1872">
        <v>3684</v>
      </c>
      <c r="E1872" t="s">
        <v>52</v>
      </c>
      <c r="F1872" t="s">
        <v>4882</v>
      </c>
      <c r="G1872" t="s">
        <v>3311</v>
      </c>
      <c r="H1872" t="s">
        <v>4883</v>
      </c>
      <c r="I1872">
        <v>28.5916576203362</v>
      </c>
      <c r="J1872">
        <v>77.362724695483806</v>
      </c>
      <c r="K1872" t="s">
        <v>23</v>
      </c>
      <c r="L1872" t="s">
        <v>24</v>
      </c>
      <c r="M1872" t="s">
        <v>517</v>
      </c>
      <c r="N1872" t="s">
        <v>52</v>
      </c>
      <c r="O1872" s="4" t="s">
        <v>91</v>
      </c>
      <c r="P1872" t="s">
        <v>52</v>
      </c>
      <c r="Q1872" t="s">
        <v>27</v>
      </c>
    </row>
    <row r="1873" spans="1:17" x14ac:dyDescent="0.35">
      <c r="A1873" t="s">
        <v>5173</v>
      </c>
      <c r="B1873">
        <v>950</v>
      </c>
      <c r="C1873" s="6">
        <v>3400000</v>
      </c>
      <c r="D1873">
        <v>3578</v>
      </c>
      <c r="E1873" t="s">
        <v>52</v>
      </c>
      <c r="F1873" t="s">
        <v>5684</v>
      </c>
      <c r="G1873" t="s">
        <v>121</v>
      </c>
      <c r="H1873" t="s">
        <v>5174</v>
      </c>
      <c r="I1873">
        <v>28.571926489999999</v>
      </c>
      <c r="J1873">
        <v>77.47901804</v>
      </c>
      <c r="K1873" t="s">
        <v>23</v>
      </c>
      <c r="L1873" t="s">
        <v>11</v>
      </c>
      <c r="M1873" t="s">
        <v>517</v>
      </c>
      <c r="N1873" t="s">
        <v>91</v>
      </c>
      <c r="O1873" s="4" t="s">
        <v>52</v>
      </c>
      <c r="P1873" t="s">
        <v>52</v>
      </c>
      <c r="Q1873" t="s">
        <v>27</v>
      </c>
    </row>
    <row r="1874" spans="1:17" x14ac:dyDescent="0.35">
      <c r="A1874" t="s">
        <v>5263</v>
      </c>
      <c r="B1874">
        <v>950</v>
      </c>
      <c r="C1874" s="6">
        <v>3000000</v>
      </c>
      <c r="D1874">
        <v>3158</v>
      </c>
      <c r="E1874" t="s">
        <v>52</v>
      </c>
      <c r="F1874" t="s">
        <v>5684</v>
      </c>
      <c r="G1874" t="s">
        <v>4009</v>
      </c>
      <c r="H1874" t="s">
        <v>5684</v>
      </c>
      <c r="I1874">
        <v>28.563773415193999</v>
      </c>
      <c r="J1874">
        <v>77.373846903459906</v>
      </c>
      <c r="K1874" t="s">
        <v>23</v>
      </c>
      <c r="L1874" t="s">
        <v>24</v>
      </c>
      <c r="M1874" t="s">
        <v>517</v>
      </c>
      <c r="N1874" t="s">
        <v>91</v>
      </c>
      <c r="P1874" t="s">
        <v>52</v>
      </c>
      <c r="Q1874" t="s">
        <v>14</v>
      </c>
    </row>
    <row r="1875" spans="1:17" x14ac:dyDescent="0.35">
      <c r="A1875" t="s">
        <v>5381</v>
      </c>
      <c r="B1875">
        <v>950</v>
      </c>
      <c r="C1875" s="6">
        <v>2500000</v>
      </c>
      <c r="D1875">
        <v>2632</v>
      </c>
      <c r="E1875" t="s">
        <v>52</v>
      </c>
      <c r="F1875" t="s">
        <v>5684</v>
      </c>
      <c r="G1875" t="s">
        <v>2055</v>
      </c>
      <c r="H1875" t="s">
        <v>5684</v>
      </c>
      <c r="I1875">
        <v>28.5851356051256</v>
      </c>
      <c r="J1875">
        <v>77.3787422735885</v>
      </c>
      <c r="K1875" t="s">
        <v>23</v>
      </c>
      <c r="L1875" t="s">
        <v>24</v>
      </c>
      <c r="M1875" t="s">
        <v>517</v>
      </c>
      <c r="N1875" t="s">
        <v>13</v>
      </c>
      <c r="O1875" s="4" t="s">
        <v>91</v>
      </c>
      <c r="P1875" t="s">
        <v>52</v>
      </c>
      <c r="Q1875" t="s">
        <v>27</v>
      </c>
    </row>
    <row r="1876" spans="1:17" x14ac:dyDescent="0.35">
      <c r="A1876" t="s">
        <v>4363</v>
      </c>
      <c r="B1876">
        <v>948</v>
      </c>
      <c r="C1876" s="6">
        <v>5700000</v>
      </c>
      <c r="D1876">
        <v>6013</v>
      </c>
      <c r="E1876" t="s">
        <v>52</v>
      </c>
      <c r="F1876" t="s">
        <v>5684</v>
      </c>
      <c r="H1876" t="s">
        <v>5684</v>
      </c>
      <c r="K1876" t="s">
        <v>23</v>
      </c>
      <c r="L1876" t="s">
        <v>24</v>
      </c>
      <c r="M1876" t="s">
        <v>12</v>
      </c>
      <c r="N1876" t="s">
        <v>52</v>
      </c>
      <c r="P1876" t="s">
        <v>52</v>
      </c>
      <c r="Q1876" t="s">
        <v>14</v>
      </c>
    </row>
    <row r="1877" spans="1:17" x14ac:dyDescent="0.35">
      <c r="A1877" t="s">
        <v>2266</v>
      </c>
      <c r="B1877">
        <v>946</v>
      </c>
      <c r="C1877" s="6">
        <v>12000000</v>
      </c>
      <c r="D1877">
        <v>12685</v>
      </c>
      <c r="E1877" t="s">
        <v>52</v>
      </c>
      <c r="F1877" t="s">
        <v>5684</v>
      </c>
      <c r="G1877" t="s">
        <v>186</v>
      </c>
      <c r="H1877" t="s">
        <v>5684</v>
      </c>
      <c r="I1877">
        <v>28.421662999999999</v>
      </c>
      <c r="J1877">
        <v>77.488898000000006</v>
      </c>
      <c r="K1877" t="s">
        <v>10</v>
      </c>
      <c r="L1877" t="s">
        <v>24</v>
      </c>
      <c r="M1877" t="s">
        <v>12</v>
      </c>
      <c r="N1877" t="s">
        <v>153</v>
      </c>
      <c r="P1877" t="s">
        <v>52</v>
      </c>
      <c r="Q1877" t="s">
        <v>27</v>
      </c>
    </row>
    <row r="1878" spans="1:17" x14ac:dyDescent="0.35">
      <c r="A1878" t="s">
        <v>3029</v>
      </c>
      <c r="B1878">
        <v>945</v>
      </c>
      <c r="C1878" s="6">
        <v>9000000</v>
      </c>
      <c r="D1878">
        <v>9524</v>
      </c>
      <c r="E1878" t="s">
        <v>52</v>
      </c>
      <c r="F1878" t="s">
        <v>5684</v>
      </c>
      <c r="G1878" t="s">
        <v>449</v>
      </c>
      <c r="H1878" t="s">
        <v>5684</v>
      </c>
      <c r="I1878">
        <v>28.509478695479501</v>
      </c>
      <c r="J1878">
        <v>77.410132233120507</v>
      </c>
      <c r="K1878" t="s">
        <v>23</v>
      </c>
      <c r="L1878" t="s">
        <v>24</v>
      </c>
      <c r="M1878" t="s">
        <v>12</v>
      </c>
      <c r="N1878" t="s">
        <v>13</v>
      </c>
      <c r="O1878" s="4" t="s">
        <v>48</v>
      </c>
      <c r="P1878" t="s">
        <v>52</v>
      </c>
      <c r="Q1878" t="s">
        <v>27</v>
      </c>
    </row>
    <row r="1879" spans="1:17" x14ac:dyDescent="0.35">
      <c r="A1879" t="s">
        <v>3605</v>
      </c>
      <c r="B1879">
        <v>945</v>
      </c>
      <c r="C1879" s="6">
        <v>7500000</v>
      </c>
      <c r="D1879">
        <v>7937</v>
      </c>
      <c r="E1879" t="s">
        <v>52</v>
      </c>
      <c r="F1879" t="s">
        <v>5684</v>
      </c>
      <c r="H1879" t="s">
        <v>5684</v>
      </c>
      <c r="K1879" t="s">
        <v>23</v>
      </c>
      <c r="L1879" t="s">
        <v>24</v>
      </c>
      <c r="M1879" t="s">
        <v>12</v>
      </c>
      <c r="N1879" t="s">
        <v>91</v>
      </c>
      <c r="P1879" t="s">
        <v>52</v>
      </c>
      <c r="Q1879" t="s">
        <v>27</v>
      </c>
    </row>
    <row r="1880" spans="1:17" x14ac:dyDescent="0.35">
      <c r="A1880" t="s">
        <v>3774</v>
      </c>
      <c r="B1880">
        <v>945</v>
      </c>
      <c r="C1880" s="6">
        <v>7100000</v>
      </c>
      <c r="D1880">
        <v>7513</v>
      </c>
      <c r="E1880" t="s">
        <v>52</v>
      </c>
      <c r="F1880" t="s">
        <v>2570</v>
      </c>
      <c r="G1880" t="s">
        <v>268</v>
      </c>
      <c r="H1880" t="s">
        <v>2571</v>
      </c>
      <c r="I1880">
        <v>28.6012989720961</v>
      </c>
      <c r="J1880">
        <v>77.402420882392406</v>
      </c>
      <c r="K1880" t="s">
        <v>23</v>
      </c>
      <c r="L1880" t="s">
        <v>24</v>
      </c>
      <c r="M1880" t="s">
        <v>12</v>
      </c>
      <c r="N1880" t="s">
        <v>26</v>
      </c>
      <c r="O1880" s="4" t="s">
        <v>48</v>
      </c>
      <c r="P1880" t="s">
        <v>52</v>
      </c>
      <c r="Q1880" t="s">
        <v>27</v>
      </c>
    </row>
    <row r="1881" spans="1:17" x14ac:dyDescent="0.35">
      <c r="A1881" t="s">
        <v>3807</v>
      </c>
      <c r="B1881">
        <v>945</v>
      </c>
      <c r="C1881" s="6">
        <v>7000000</v>
      </c>
      <c r="D1881">
        <v>7407</v>
      </c>
      <c r="E1881" t="s">
        <v>52</v>
      </c>
      <c r="F1881" t="s">
        <v>5684</v>
      </c>
      <c r="G1881" t="s">
        <v>121</v>
      </c>
      <c r="H1881" t="s">
        <v>5684</v>
      </c>
      <c r="I1881">
        <v>28.571926489999999</v>
      </c>
      <c r="J1881">
        <v>77.47901804</v>
      </c>
      <c r="K1881" t="s">
        <v>23</v>
      </c>
      <c r="L1881" t="s">
        <v>24</v>
      </c>
      <c r="M1881" t="s">
        <v>12</v>
      </c>
      <c r="N1881" t="s">
        <v>73</v>
      </c>
      <c r="P1881" t="s">
        <v>52</v>
      </c>
      <c r="Q1881" t="s">
        <v>27</v>
      </c>
    </row>
    <row r="1882" spans="1:17" x14ac:dyDescent="0.35">
      <c r="A1882" t="s">
        <v>3944</v>
      </c>
      <c r="B1882">
        <v>945</v>
      </c>
      <c r="C1882" s="6">
        <v>6700000</v>
      </c>
      <c r="D1882">
        <v>7090</v>
      </c>
      <c r="E1882" t="s">
        <v>52</v>
      </c>
      <c r="F1882" t="s">
        <v>5684</v>
      </c>
      <c r="G1882" t="s">
        <v>449</v>
      </c>
      <c r="H1882" t="s">
        <v>5684</v>
      </c>
      <c r="I1882">
        <v>28.509478695479501</v>
      </c>
      <c r="J1882">
        <v>77.410132233120507</v>
      </c>
      <c r="K1882" t="s">
        <v>23</v>
      </c>
      <c r="L1882" t="s">
        <v>24</v>
      </c>
      <c r="M1882" t="s">
        <v>12</v>
      </c>
      <c r="N1882" t="s">
        <v>165</v>
      </c>
      <c r="P1882" t="s">
        <v>52</v>
      </c>
      <c r="Q1882" t="s">
        <v>14</v>
      </c>
    </row>
    <row r="1883" spans="1:17" x14ac:dyDescent="0.35">
      <c r="A1883" t="s">
        <v>4682</v>
      </c>
      <c r="B1883">
        <v>945</v>
      </c>
      <c r="C1883" s="6">
        <v>4900000</v>
      </c>
      <c r="D1883">
        <v>5185</v>
      </c>
      <c r="E1883" t="s">
        <v>52</v>
      </c>
      <c r="F1883" t="s">
        <v>2570</v>
      </c>
      <c r="G1883" t="s">
        <v>268</v>
      </c>
      <c r="H1883" t="s">
        <v>2571</v>
      </c>
      <c r="I1883">
        <v>28.6012989720961</v>
      </c>
      <c r="J1883">
        <v>77.402420882392406</v>
      </c>
      <c r="K1883" t="s">
        <v>23</v>
      </c>
      <c r="L1883" t="s">
        <v>11</v>
      </c>
      <c r="M1883" t="s">
        <v>12</v>
      </c>
      <c r="N1883" t="s">
        <v>13</v>
      </c>
      <c r="O1883" s="4" t="s">
        <v>48</v>
      </c>
      <c r="P1883" t="s">
        <v>52</v>
      </c>
      <c r="Q1883" t="s">
        <v>14</v>
      </c>
    </row>
    <row r="1884" spans="1:17" x14ac:dyDescent="0.35">
      <c r="A1884" t="s">
        <v>5172</v>
      </c>
      <c r="B1884">
        <v>945</v>
      </c>
      <c r="C1884" s="6">
        <v>3400000</v>
      </c>
      <c r="D1884">
        <v>3598</v>
      </c>
      <c r="E1884" t="s">
        <v>52</v>
      </c>
      <c r="F1884" t="s">
        <v>120</v>
      </c>
      <c r="G1884" t="s">
        <v>121</v>
      </c>
      <c r="H1884" t="s">
        <v>122</v>
      </c>
      <c r="I1884">
        <v>28.571926489999999</v>
      </c>
      <c r="J1884">
        <v>77.47901804</v>
      </c>
      <c r="K1884" t="s">
        <v>23</v>
      </c>
      <c r="L1884" t="s">
        <v>24</v>
      </c>
      <c r="M1884" t="s">
        <v>12</v>
      </c>
      <c r="N1884" t="s">
        <v>6</v>
      </c>
      <c r="P1884" t="s">
        <v>52</v>
      </c>
      <c r="Q1884" t="s">
        <v>145</v>
      </c>
    </row>
    <row r="1885" spans="1:17" x14ac:dyDescent="0.35">
      <c r="A1885" t="s">
        <v>3806</v>
      </c>
      <c r="B1885">
        <v>942</v>
      </c>
      <c r="C1885" s="6">
        <v>7000000</v>
      </c>
      <c r="D1885">
        <v>7431</v>
      </c>
      <c r="E1885" t="s">
        <v>52</v>
      </c>
      <c r="F1885" t="s">
        <v>5684</v>
      </c>
      <c r="H1885" t="s">
        <v>5684</v>
      </c>
      <c r="K1885" t="s">
        <v>23</v>
      </c>
      <c r="L1885" t="s">
        <v>24</v>
      </c>
      <c r="M1885" t="s">
        <v>12</v>
      </c>
      <c r="N1885" t="s">
        <v>37</v>
      </c>
      <c r="O1885" s="4" t="s">
        <v>91</v>
      </c>
      <c r="P1885" t="s">
        <v>52</v>
      </c>
      <c r="Q1885" t="s">
        <v>14</v>
      </c>
    </row>
    <row r="1886" spans="1:17" x14ac:dyDescent="0.35">
      <c r="A1886" t="s">
        <v>2963</v>
      </c>
      <c r="B1886">
        <v>940</v>
      </c>
      <c r="C1886" s="6">
        <v>9400000</v>
      </c>
      <c r="D1886">
        <v>10000</v>
      </c>
      <c r="E1886" t="s">
        <v>52</v>
      </c>
      <c r="F1886" t="s">
        <v>2163</v>
      </c>
      <c r="G1886" t="s">
        <v>751</v>
      </c>
      <c r="H1886" t="s">
        <v>2164</v>
      </c>
      <c r="I1886">
        <v>28.568685825899301</v>
      </c>
      <c r="J1886">
        <v>77.383394497951997</v>
      </c>
      <c r="K1886" t="s">
        <v>23</v>
      </c>
      <c r="L1886" t="s">
        <v>24</v>
      </c>
      <c r="M1886" t="s">
        <v>12</v>
      </c>
      <c r="N1886" t="s">
        <v>52</v>
      </c>
      <c r="O1886" s="4" t="s">
        <v>48</v>
      </c>
      <c r="P1886" t="s">
        <v>52</v>
      </c>
      <c r="Q1886" t="s">
        <v>145</v>
      </c>
    </row>
    <row r="1887" spans="1:17" x14ac:dyDescent="0.35">
      <c r="A1887" t="s">
        <v>3203</v>
      </c>
      <c r="B1887">
        <v>940</v>
      </c>
      <c r="C1887" s="6">
        <v>8500000</v>
      </c>
      <c r="D1887">
        <v>9043</v>
      </c>
      <c r="E1887" t="s">
        <v>52</v>
      </c>
      <c r="F1887" t="s">
        <v>198</v>
      </c>
      <c r="G1887" t="s">
        <v>830</v>
      </c>
      <c r="H1887" t="s">
        <v>2144</v>
      </c>
      <c r="I1887">
        <v>28.502891099999999</v>
      </c>
      <c r="J1887">
        <v>77.425700000000006</v>
      </c>
      <c r="K1887" t="s">
        <v>23</v>
      </c>
      <c r="L1887" t="s">
        <v>24</v>
      </c>
      <c r="M1887" t="s">
        <v>12</v>
      </c>
      <c r="N1887" t="s">
        <v>337</v>
      </c>
      <c r="O1887" s="4" t="s">
        <v>48</v>
      </c>
      <c r="P1887" t="s">
        <v>52</v>
      </c>
      <c r="Q1887" t="s">
        <v>14</v>
      </c>
    </row>
    <row r="1888" spans="1:17" x14ac:dyDescent="0.35">
      <c r="A1888" t="s">
        <v>3604</v>
      </c>
      <c r="B1888">
        <v>940</v>
      </c>
      <c r="C1888" s="6">
        <v>7500000</v>
      </c>
      <c r="D1888">
        <v>7979</v>
      </c>
      <c r="E1888" t="s">
        <v>52</v>
      </c>
      <c r="F1888" t="s">
        <v>198</v>
      </c>
      <c r="G1888" t="s">
        <v>830</v>
      </c>
      <c r="H1888" t="s">
        <v>2144</v>
      </c>
      <c r="I1888">
        <v>28.502891099999999</v>
      </c>
      <c r="J1888">
        <v>77.425700000000006</v>
      </c>
      <c r="K1888" t="s">
        <v>23</v>
      </c>
      <c r="L1888" t="s">
        <v>24</v>
      </c>
      <c r="M1888" t="s">
        <v>12</v>
      </c>
      <c r="N1888" t="s">
        <v>91</v>
      </c>
      <c r="O1888" s="4" t="s">
        <v>13</v>
      </c>
      <c r="P1888" t="s">
        <v>52</v>
      </c>
      <c r="Q1888" t="s">
        <v>14</v>
      </c>
    </row>
    <row r="1889" spans="1:17" x14ac:dyDescent="0.35">
      <c r="A1889" t="s">
        <v>4158</v>
      </c>
      <c r="B1889">
        <v>940</v>
      </c>
      <c r="C1889" s="6">
        <v>6300000</v>
      </c>
      <c r="D1889">
        <v>6702</v>
      </c>
      <c r="E1889" t="s">
        <v>52</v>
      </c>
      <c r="F1889" t="s">
        <v>198</v>
      </c>
      <c r="G1889" t="s">
        <v>830</v>
      </c>
      <c r="H1889" t="s">
        <v>2144</v>
      </c>
      <c r="I1889">
        <v>28.502891099999999</v>
      </c>
      <c r="J1889">
        <v>77.425700000000006</v>
      </c>
      <c r="K1889" t="s">
        <v>23</v>
      </c>
      <c r="L1889" t="s">
        <v>24</v>
      </c>
      <c r="M1889" t="s">
        <v>12</v>
      </c>
      <c r="N1889" t="s">
        <v>6</v>
      </c>
      <c r="O1889" s="4" t="s">
        <v>48</v>
      </c>
      <c r="P1889" t="s">
        <v>52</v>
      </c>
      <c r="Q1889" t="s">
        <v>27</v>
      </c>
    </row>
    <row r="1890" spans="1:17" x14ac:dyDescent="0.35">
      <c r="A1890" t="s">
        <v>4822</v>
      </c>
      <c r="B1890">
        <v>940</v>
      </c>
      <c r="C1890" s="6">
        <v>4500000</v>
      </c>
      <c r="D1890">
        <v>4787</v>
      </c>
      <c r="E1890" t="s">
        <v>52</v>
      </c>
      <c r="F1890" t="s">
        <v>2932</v>
      </c>
      <c r="G1890" t="s">
        <v>121</v>
      </c>
      <c r="H1890" t="s">
        <v>2933</v>
      </c>
      <c r="I1890">
        <v>28.571926489999999</v>
      </c>
      <c r="J1890">
        <v>77.47901804</v>
      </c>
      <c r="K1890" t="s">
        <v>23</v>
      </c>
      <c r="L1890" t="s">
        <v>24</v>
      </c>
      <c r="M1890" t="s">
        <v>12</v>
      </c>
      <c r="N1890" t="s">
        <v>102</v>
      </c>
      <c r="P1890" t="s">
        <v>52</v>
      </c>
      <c r="Q1890" t="s">
        <v>14</v>
      </c>
    </row>
    <row r="1891" spans="1:17" x14ac:dyDescent="0.35">
      <c r="A1891" t="s">
        <v>5133</v>
      </c>
      <c r="B1891">
        <v>940</v>
      </c>
      <c r="C1891" s="6">
        <v>3500000</v>
      </c>
      <c r="D1891">
        <v>3723</v>
      </c>
      <c r="E1891" t="s">
        <v>52</v>
      </c>
      <c r="F1891" t="s">
        <v>5684</v>
      </c>
      <c r="H1891" t="s">
        <v>5684</v>
      </c>
      <c r="K1891" t="s">
        <v>23</v>
      </c>
      <c r="L1891" t="s">
        <v>24</v>
      </c>
      <c r="M1891" t="s">
        <v>12</v>
      </c>
      <c r="N1891" t="s">
        <v>109</v>
      </c>
      <c r="O1891" s="4" t="s">
        <v>52</v>
      </c>
      <c r="P1891" t="s">
        <v>52</v>
      </c>
      <c r="Q1891" t="s">
        <v>14</v>
      </c>
    </row>
    <row r="1892" spans="1:17" x14ac:dyDescent="0.35">
      <c r="A1892" t="s">
        <v>5157</v>
      </c>
      <c r="B1892">
        <v>940</v>
      </c>
      <c r="C1892" s="6">
        <v>3478000</v>
      </c>
      <c r="D1892">
        <v>3700</v>
      </c>
      <c r="E1892" t="s">
        <v>52</v>
      </c>
      <c r="F1892" t="s">
        <v>5684</v>
      </c>
      <c r="G1892" t="s">
        <v>830</v>
      </c>
      <c r="H1892" t="s">
        <v>5684</v>
      </c>
      <c r="I1892">
        <v>28.502891099999999</v>
      </c>
      <c r="J1892">
        <v>77.425700000000006</v>
      </c>
      <c r="K1892" t="s">
        <v>23</v>
      </c>
      <c r="L1892" t="s">
        <v>24</v>
      </c>
      <c r="M1892" t="s">
        <v>12</v>
      </c>
      <c r="N1892" t="s">
        <v>37</v>
      </c>
      <c r="P1892" t="s">
        <v>52</v>
      </c>
    </row>
    <row r="1893" spans="1:17" x14ac:dyDescent="0.35">
      <c r="A1893" t="s">
        <v>3987</v>
      </c>
      <c r="B1893">
        <v>936</v>
      </c>
      <c r="C1893" s="6">
        <v>6500000</v>
      </c>
      <c r="D1893">
        <v>6944</v>
      </c>
      <c r="E1893" t="s">
        <v>91</v>
      </c>
      <c r="F1893" t="s">
        <v>341</v>
      </c>
      <c r="G1893" t="s">
        <v>8</v>
      </c>
      <c r="H1893" t="s">
        <v>717</v>
      </c>
      <c r="I1893">
        <v>28.525950926187399</v>
      </c>
      <c r="J1893">
        <v>77.361578900673507</v>
      </c>
      <c r="K1893" t="s">
        <v>23</v>
      </c>
      <c r="L1893" t="s">
        <v>24</v>
      </c>
      <c r="M1893" t="s">
        <v>12</v>
      </c>
      <c r="N1893" t="s">
        <v>188</v>
      </c>
      <c r="O1893" s="4" t="s">
        <v>91</v>
      </c>
      <c r="P1893" t="s">
        <v>91</v>
      </c>
      <c r="Q1893" t="s">
        <v>27</v>
      </c>
    </row>
    <row r="1894" spans="1:17" x14ac:dyDescent="0.35">
      <c r="A1894" t="s">
        <v>4626</v>
      </c>
      <c r="B1894">
        <v>936</v>
      </c>
      <c r="C1894" s="6">
        <v>5000000</v>
      </c>
      <c r="D1894">
        <v>5342</v>
      </c>
      <c r="E1894" t="s">
        <v>52</v>
      </c>
      <c r="F1894" t="s">
        <v>5684</v>
      </c>
      <c r="H1894" t="s">
        <v>5684</v>
      </c>
      <c r="K1894" t="s">
        <v>23</v>
      </c>
      <c r="L1894" t="s">
        <v>24</v>
      </c>
      <c r="M1894" t="s">
        <v>517</v>
      </c>
    </row>
    <row r="1895" spans="1:17" x14ac:dyDescent="0.35">
      <c r="A1895" t="s">
        <v>3387</v>
      </c>
      <c r="B1895">
        <v>935</v>
      </c>
      <c r="C1895" s="6">
        <v>8000000</v>
      </c>
      <c r="D1895" s="4">
        <v>8556.1497326203207</v>
      </c>
      <c r="E1895" t="s">
        <v>48</v>
      </c>
      <c r="F1895" t="s">
        <v>3337</v>
      </c>
      <c r="G1895" t="s">
        <v>2345</v>
      </c>
      <c r="H1895" t="s">
        <v>3338</v>
      </c>
      <c r="I1895">
        <v>28.577679499999999</v>
      </c>
      <c r="J1895">
        <v>77.314900499999993</v>
      </c>
      <c r="K1895" t="s">
        <v>23</v>
      </c>
      <c r="L1895" t="s">
        <v>24</v>
      </c>
      <c r="M1895" t="s">
        <v>12</v>
      </c>
      <c r="O1895" s="4" t="s">
        <v>48</v>
      </c>
      <c r="P1895" t="s">
        <v>52</v>
      </c>
      <c r="Q1895" t="s">
        <v>27</v>
      </c>
    </row>
    <row r="1896" spans="1:17" x14ac:dyDescent="0.35">
      <c r="A1896" t="s">
        <v>3600</v>
      </c>
      <c r="B1896">
        <v>935</v>
      </c>
      <c r="C1896" s="6">
        <v>7500000</v>
      </c>
      <c r="D1896">
        <v>8021</v>
      </c>
      <c r="E1896" t="s">
        <v>52</v>
      </c>
      <c r="F1896" t="s">
        <v>33</v>
      </c>
      <c r="G1896" t="s">
        <v>121</v>
      </c>
      <c r="H1896" t="s">
        <v>1822</v>
      </c>
      <c r="I1896">
        <v>28.571926489999999</v>
      </c>
      <c r="J1896">
        <v>77.47901804</v>
      </c>
      <c r="K1896" t="s">
        <v>23</v>
      </c>
      <c r="L1896" t="s">
        <v>24</v>
      </c>
      <c r="M1896" t="s">
        <v>12</v>
      </c>
      <c r="N1896" t="s">
        <v>244</v>
      </c>
      <c r="P1896" t="s">
        <v>52</v>
      </c>
      <c r="Q1896" t="s">
        <v>145</v>
      </c>
    </row>
    <row r="1897" spans="1:17" x14ac:dyDescent="0.35">
      <c r="A1897" t="s">
        <v>3896</v>
      </c>
      <c r="B1897">
        <v>935</v>
      </c>
      <c r="C1897" s="6">
        <v>6900000</v>
      </c>
      <c r="D1897">
        <v>7380</v>
      </c>
      <c r="E1897" t="s">
        <v>52</v>
      </c>
      <c r="F1897" t="s">
        <v>5684</v>
      </c>
      <c r="G1897" t="s">
        <v>121</v>
      </c>
      <c r="H1897" t="s">
        <v>5684</v>
      </c>
      <c r="I1897">
        <v>28.571926489999999</v>
      </c>
      <c r="J1897">
        <v>77.47901804</v>
      </c>
      <c r="K1897" t="s">
        <v>23</v>
      </c>
      <c r="L1897" t="s">
        <v>24</v>
      </c>
      <c r="M1897" t="s">
        <v>12</v>
      </c>
      <c r="N1897" t="s">
        <v>244</v>
      </c>
      <c r="P1897" t="s">
        <v>52</v>
      </c>
      <c r="Q1897" t="s">
        <v>27</v>
      </c>
    </row>
    <row r="1898" spans="1:17" x14ac:dyDescent="0.35">
      <c r="A1898" t="s">
        <v>4179</v>
      </c>
      <c r="B1898">
        <v>935</v>
      </c>
      <c r="C1898" s="6">
        <v>6200000</v>
      </c>
      <c r="D1898">
        <v>6310</v>
      </c>
      <c r="E1898" t="s">
        <v>52</v>
      </c>
      <c r="F1898" t="s">
        <v>33</v>
      </c>
      <c r="G1898" t="s">
        <v>121</v>
      </c>
      <c r="H1898" t="s">
        <v>1822</v>
      </c>
      <c r="I1898">
        <v>28.571926489999999</v>
      </c>
      <c r="J1898">
        <v>77.47901804</v>
      </c>
      <c r="K1898" t="s">
        <v>23</v>
      </c>
      <c r="L1898" t="s">
        <v>24</v>
      </c>
      <c r="M1898" t="s">
        <v>12</v>
      </c>
      <c r="N1898" t="s">
        <v>408</v>
      </c>
      <c r="O1898" s="4" t="s">
        <v>48</v>
      </c>
      <c r="P1898" t="s">
        <v>52</v>
      </c>
      <c r="Q1898" t="s">
        <v>27</v>
      </c>
    </row>
    <row r="1899" spans="1:17" x14ac:dyDescent="0.35">
      <c r="A1899" t="s">
        <v>4594</v>
      </c>
      <c r="B1899">
        <v>935</v>
      </c>
      <c r="C1899" s="6">
        <v>5100000</v>
      </c>
      <c r="D1899">
        <v>5455</v>
      </c>
      <c r="E1899" t="s">
        <v>52</v>
      </c>
      <c r="F1899" t="s">
        <v>33</v>
      </c>
      <c r="G1899" t="s">
        <v>121</v>
      </c>
      <c r="H1899" t="s">
        <v>1822</v>
      </c>
      <c r="I1899">
        <v>28.571926489999999</v>
      </c>
      <c r="J1899">
        <v>77.47901804</v>
      </c>
      <c r="K1899" t="s">
        <v>23</v>
      </c>
      <c r="L1899" t="s">
        <v>24</v>
      </c>
      <c r="M1899" t="s">
        <v>12</v>
      </c>
      <c r="N1899" t="s">
        <v>251</v>
      </c>
      <c r="O1899" s="4" t="s">
        <v>48</v>
      </c>
      <c r="P1899" t="s">
        <v>52</v>
      </c>
      <c r="Q1899" t="s">
        <v>27</v>
      </c>
    </row>
    <row r="1900" spans="1:17" x14ac:dyDescent="0.35">
      <c r="A1900" t="s">
        <v>3386</v>
      </c>
      <c r="B1900">
        <v>930</v>
      </c>
      <c r="C1900" s="6">
        <v>8000000</v>
      </c>
      <c r="D1900">
        <v>8602</v>
      </c>
      <c r="E1900" t="s">
        <v>52</v>
      </c>
      <c r="F1900" t="s">
        <v>5684</v>
      </c>
      <c r="G1900" t="s">
        <v>322</v>
      </c>
      <c r="H1900" t="s">
        <v>5684</v>
      </c>
      <c r="I1900">
        <v>28.575955560490399</v>
      </c>
      <c r="J1900">
        <v>77.389982248039999</v>
      </c>
      <c r="K1900" t="s">
        <v>23</v>
      </c>
      <c r="L1900" t="s">
        <v>24</v>
      </c>
      <c r="M1900" t="s">
        <v>12</v>
      </c>
      <c r="N1900" t="s">
        <v>37</v>
      </c>
      <c r="P1900" t="s">
        <v>52</v>
      </c>
      <c r="Q1900" t="s">
        <v>27</v>
      </c>
    </row>
    <row r="1901" spans="1:17" x14ac:dyDescent="0.35">
      <c r="A1901" t="s">
        <v>3723</v>
      </c>
      <c r="B1901">
        <v>930</v>
      </c>
      <c r="C1901" s="6">
        <v>7200000</v>
      </c>
      <c r="D1901">
        <v>7742</v>
      </c>
      <c r="E1901" t="s">
        <v>52</v>
      </c>
      <c r="F1901" t="s">
        <v>341</v>
      </c>
      <c r="G1901" t="s">
        <v>1756</v>
      </c>
      <c r="H1901" t="s">
        <v>5676</v>
      </c>
      <c r="I1901">
        <v>28.500906861436299</v>
      </c>
      <c r="J1901">
        <v>77.381042935833307</v>
      </c>
      <c r="K1901" t="s">
        <v>23</v>
      </c>
      <c r="L1901" t="s">
        <v>24</v>
      </c>
      <c r="M1901" t="s">
        <v>12</v>
      </c>
      <c r="N1901" t="s">
        <v>6</v>
      </c>
      <c r="O1901" s="4" t="s">
        <v>52</v>
      </c>
      <c r="P1901" t="s">
        <v>52</v>
      </c>
      <c r="Q1901" t="s">
        <v>27</v>
      </c>
    </row>
    <row r="1902" spans="1:17" x14ac:dyDescent="0.35">
      <c r="A1902" t="s">
        <v>4017</v>
      </c>
      <c r="B1902">
        <v>930</v>
      </c>
      <c r="C1902" s="6">
        <v>6500000</v>
      </c>
      <c r="D1902">
        <v>6989</v>
      </c>
      <c r="E1902" t="s">
        <v>52</v>
      </c>
      <c r="F1902" t="s">
        <v>212</v>
      </c>
      <c r="G1902" t="s">
        <v>322</v>
      </c>
      <c r="H1902" t="s">
        <v>1111</v>
      </c>
      <c r="I1902">
        <v>28.575955560490399</v>
      </c>
      <c r="J1902">
        <v>77.389982248039999</v>
      </c>
      <c r="K1902" t="s">
        <v>23</v>
      </c>
      <c r="L1902" t="s">
        <v>24</v>
      </c>
      <c r="M1902" t="s">
        <v>12</v>
      </c>
      <c r="N1902" t="s">
        <v>251</v>
      </c>
      <c r="O1902" s="4" t="s">
        <v>48</v>
      </c>
      <c r="P1902" t="s">
        <v>52</v>
      </c>
      <c r="Q1902" t="s">
        <v>27</v>
      </c>
    </row>
    <row r="1903" spans="1:17" x14ac:dyDescent="0.35">
      <c r="A1903" t="s">
        <v>4018</v>
      </c>
      <c r="B1903">
        <v>930</v>
      </c>
      <c r="C1903" s="6">
        <v>6500000</v>
      </c>
      <c r="D1903">
        <v>6989</v>
      </c>
      <c r="E1903" t="s">
        <v>52</v>
      </c>
      <c r="F1903" t="s">
        <v>212</v>
      </c>
      <c r="G1903" t="s">
        <v>322</v>
      </c>
      <c r="H1903" t="s">
        <v>1111</v>
      </c>
      <c r="I1903">
        <v>28.575955560490399</v>
      </c>
      <c r="J1903">
        <v>77.389982248039999</v>
      </c>
      <c r="K1903" t="s">
        <v>23</v>
      </c>
      <c r="L1903" t="s">
        <v>24</v>
      </c>
      <c r="M1903" t="s">
        <v>12</v>
      </c>
      <c r="N1903" t="s">
        <v>153</v>
      </c>
      <c r="O1903" s="4" t="s">
        <v>52</v>
      </c>
      <c r="P1903" t="s">
        <v>52</v>
      </c>
      <c r="Q1903" t="s">
        <v>27</v>
      </c>
    </row>
    <row r="1904" spans="1:17" x14ac:dyDescent="0.35">
      <c r="A1904" t="s">
        <v>4178</v>
      </c>
      <c r="B1904">
        <v>930</v>
      </c>
      <c r="C1904" s="6">
        <v>6200000</v>
      </c>
      <c r="D1904">
        <v>6667</v>
      </c>
      <c r="E1904" t="s">
        <v>52</v>
      </c>
      <c r="F1904" t="s">
        <v>198</v>
      </c>
      <c r="G1904" t="s">
        <v>34</v>
      </c>
      <c r="H1904" t="s">
        <v>2493</v>
      </c>
      <c r="I1904">
        <v>28.560753744315001</v>
      </c>
      <c r="J1904">
        <v>77.3863395619355</v>
      </c>
      <c r="K1904" t="s">
        <v>23</v>
      </c>
      <c r="L1904" t="s">
        <v>24</v>
      </c>
      <c r="M1904" t="s">
        <v>12</v>
      </c>
      <c r="N1904" t="s">
        <v>6</v>
      </c>
      <c r="O1904" s="4" t="s">
        <v>48</v>
      </c>
      <c r="P1904" t="s">
        <v>52</v>
      </c>
      <c r="Q1904" t="s">
        <v>14</v>
      </c>
    </row>
    <row r="1905" spans="1:17" x14ac:dyDescent="0.35">
      <c r="A1905" t="s">
        <v>4207</v>
      </c>
      <c r="B1905">
        <v>930</v>
      </c>
      <c r="C1905" s="6">
        <v>6050000</v>
      </c>
      <c r="D1905">
        <v>6505</v>
      </c>
      <c r="E1905" t="s">
        <v>52</v>
      </c>
      <c r="F1905" t="s">
        <v>212</v>
      </c>
      <c r="G1905" t="s">
        <v>322</v>
      </c>
      <c r="H1905" t="s">
        <v>1111</v>
      </c>
      <c r="I1905">
        <v>28.575955560490399</v>
      </c>
      <c r="J1905">
        <v>77.389982248039999</v>
      </c>
      <c r="K1905" t="s">
        <v>23</v>
      </c>
      <c r="L1905" t="s">
        <v>24</v>
      </c>
      <c r="M1905" t="s">
        <v>12</v>
      </c>
      <c r="N1905" t="s">
        <v>77</v>
      </c>
      <c r="O1905" s="4" t="s">
        <v>48</v>
      </c>
      <c r="P1905" t="s">
        <v>52</v>
      </c>
      <c r="Q1905" t="s">
        <v>27</v>
      </c>
    </row>
    <row r="1906" spans="1:17" x14ac:dyDescent="0.35">
      <c r="A1906" t="s">
        <v>4222</v>
      </c>
      <c r="B1906">
        <v>930</v>
      </c>
      <c r="C1906" s="6">
        <v>6000000</v>
      </c>
      <c r="D1906">
        <v>6452</v>
      </c>
      <c r="E1906" t="s">
        <v>52</v>
      </c>
      <c r="F1906" t="s">
        <v>212</v>
      </c>
      <c r="G1906" t="s">
        <v>322</v>
      </c>
      <c r="H1906" t="s">
        <v>1111</v>
      </c>
      <c r="I1906">
        <v>28.575955560490399</v>
      </c>
      <c r="J1906">
        <v>77.389982248039999</v>
      </c>
      <c r="K1906" t="s">
        <v>23</v>
      </c>
      <c r="L1906" t="s">
        <v>24</v>
      </c>
      <c r="M1906" t="s">
        <v>12</v>
      </c>
      <c r="N1906" t="s">
        <v>251</v>
      </c>
      <c r="O1906" s="4" t="s">
        <v>48</v>
      </c>
      <c r="P1906" t="s">
        <v>52</v>
      </c>
      <c r="Q1906" t="s">
        <v>145</v>
      </c>
    </row>
    <row r="1907" spans="1:17" x14ac:dyDescent="0.35">
      <c r="A1907" t="s">
        <v>4223</v>
      </c>
      <c r="B1907">
        <v>930</v>
      </c>
      <c r="C1907" s="6">
        <v>6000000</v>
      </c>
      <c r="D1907">
        <v>6452</v>
      </c>
      <c r="E1907" t="s">
        <v>52</v>
      </c>
      <c r="F1907" t="s">
        <v>212</v>
      </c>
      <c r="G1907" t="s">
        <v>322</v>
      </c>
      <c r="H1907" t="s">
        <v>1111</v>
      </c>
      <c r="I1907">
        <v>28.575955560490399</v>
      </c>
      <c r="J1907">
        <v>77.389982248039999</v>
      </c>
      <c r="K1907" t="s">
        <v>23</v>
      </c>
      <c r="L1907" t="s">
        <v>11</v>
      </c>
      <c r="M1907" t="s">
        <v>12</v>
      </c>
      <c r="N1907" t="s">
        <v>26</v>
      </c>
      <c r="O1907" s="4" t="s">
        <v>48</v>
      </c>
      <c r="P1907" t="s">
        <v>52</v>
      </c>
      <c r="Q1907" t="s">
        <v>27</v>
      </c>
    </row>
    <row r="1908" spans="1:17" x14ac:dyDescent="0.35">
      <c r="A1908" t="s">
        <v>4225</v>
      </c>
      <c r="B1908">
        <v>930</v>
      </c>
      <c r="C1908" s="6">
        <v>6000000</v>
      </c>
      <c r="D1908">
        <v>6452</v>
      </c>
      <c r="E1908" t="s">
        <v>52</v>
      </c>
      <c r="F1908" t="s">
        <v>5684</v>
      </c>
      <c r="H1908" t="s">
        <v>5684</v>
      </c>
      <c r="K1908" t="s">
        <v>23</v>
      </c>
      <c r="L1908" t="s">
        <v>24</v>
      </c>
      <c r="M1908" t="s">
        <v>12</v>
      </c>
      <c r="N1908" t="s">
        <v>244</v>
      </c>
      <c r="P1908" t="s">
        <v>52</v>
      </c>
      <c r="Q1908" t="s">
        <v>27</v>
      </c>
    </row>
    <row r="1909" spans="1:17" x14ac:dyDescent="0.35">
      <c r="A1909" t="s">
        <v>4340</v>
      </c>
      <c r="B1909">
        <v>930</v>
      </c>
      <c r="C1909" s="6">
        <v>5800000</v>
      </c>
      <c r="D1909">
        <v>6237</v>
      </c>
      <c r="E1909" t="s">
        <v>52</v>
      </c>
      <c r="F1909" t="s">
        <v>5684</v>
      </c>
      <c r="G1909" t="s">
        <v>121</v>
      </c>
      <c r="H1909" t="s">
        <v>5684</v>
      </c>
      <c r="I1909">
        <v>28.571926489999999</v>
      </c>
      <c r="J1909">
        <v>77.47901804</v>
      </c>
      <c r="K1909" t="s">
        <v>23</v>
      </c>
      <c r="L1909" t="s">
        <v>24</v>
      </c>
      <c r="M1909" t="s">
        <v>12</v>
      </c>
      <c r="N1909" t="s">
        <v>77</v>
      </c>
      <c r="P1909" t="s">
        <v>52</v>
      </c>
      <c r="Q1909" t="s">
        <v>145</v>
      </c>
    </row>
    <row r="1910" spans="1:17" x14ac:dyDescent="0.35">
      <c r="A1910" t="s">
        <v>4449</v>
      </c>
      <c r="B1910">
        <v>930</v>
      </c>
      <c r="C1910" s="6">
        <v>5500000</v>
      </c>
      <c r="D1910">
        <v>5914</v>
      </c>
      <c r="E1910" t="s">
        <v>52</v>
      </c>
      <c r="F1910" t="s">
        <v>5684</v>
      </c>
      <c r="G1910" t="s">
        <v>322</v>
      </c>
      <c r="H1910" t="s">
        <v>5684</v>
      </c>
      <c r="I1910">
        <v>28.575955560490399</v>
      </c>
      <c r="J1910">
        <v>77.389982248039999</v>
      </c>
      <c r="K1910" t="s">
        <v>23</v>
      </c>
      <c r="L1910" t="s">
        <v>24</v>
      </c>
      <c r="M1910" t="s">
        <v>12</v>
      </c>
      <c r="N1910" t="s">
        <v>244</v>
      </c>
      <c r="O1910" s="4" t="s">
        <v>52</v>
      </c>
      <c r="P1910" t="s">
        <v>52</v>
      </c>
      <c r="Q1910" t="s">
        <v>27</v>
      </c>
    </row>
    <row r="1911" spans="1:17" x14ac:dyDescent="0.35">
      <c r="A1911" t="s">
        <v>4567</v>
      </c>
      <c r="B1911">
        <v>930</v>
      </c>
      <c r="C1911" s="6">
        <v>5200000</v>
      </c>
      <c r="D1911">
        <v>5591</v>
      </c>
      <c r="E1911" t="s">
        <v>52</v>
      </c>
      <c r="F1911" t="s">
        <v>212</v>
      </c>
      <c r="G1911" t="s">
        <v>322</v>
      </c>
      <c r="H1911" t="s">
        <v>1111</v>
      </c>
      <c r="I1911">
        <v>28.575955560490399</v>
      </c>
      <c r="J1911">
        <v>77.389982248039999</v>
      </c>
      <c r="K1911" t="s">
        <v>23</v>
      </c>
      <c r="L1911" t="s">
        <v>24</v>
      </c>
      <c r="M1911" t="s">
        <v>12</v>
      </c>
      <c r="N1911" t="s">
        <v>123</v>
      </c>
      <c r="O1911" s="4" t="s">
        <v>48</v>
      </c>
      <c r="P1911" t="s">
        <v>52</v>
      </c>
      <c r="Q1911" t="s">
        <v>27</v>
      </c>
    </row>
    <row r="1912" spans="1:17" x14ac:dyDescent="0.35">
      <c r="A1912" t="s">
        <v>4625</v>
      </c>
      <c r="B1912">
        <v>930</v>
      </c>
      <c r="C1912" s="6">
        <v>5000000</v>
      </c>
      <c r="D1912">
        <v>5376</v>
      </c>
      <c r="E1912" t="s">
        <v>52</v>
      </c>
      <c r="F1912" t="s">
        <v>5684</v>
      </c>
      <c r="G1912" t="s">
        <v>322</v>
      </c>
      <c r="H1912" t="s">
        <v>5684</v>
      </c>
      <c r="I1912">
        <v>28.575955560490399</v>
      </c>
      <c r="J1912">
        <v>77.389982248039999</v>
      </c>
      <c r="K1912" t="s">
        <v>23</v>
      </c>
      <c r="L1912" t="s">
        <v>24</v>
      </c>
      <c r="M1912" t="s">
        <v>12</v>
      </c>
      <c r="N1912" t="s">
        <v>426</v>
      </c>
      <c r="O1912" s="4" t="s">
        <v>52</v>
      </c>
      <c r="P1912" t="s">
        <v>52</v>
      </c>
      <c r="Q1912" t="s">
        <v>14</v>
      </c>
    </row>
    <row r="1913" spans="1:17" x14ac:dyDescent="0.35">
      <c r="A1913" t="s">
        <v>4539</v>
      </c>
      <c r="B1913">
        <v>928</v>
      </c>
      <c r="C1913" s="6">
        <v>5300000</v>
      </c>
      <c r="D1913">
        <v>5711</v>
      </c>
      <c r="E1913" t="s">
        <v>52</v>
      </c>
      <c r="F1913" t="s">
        <v>341</v>
      </c>
      <c r="G1913" t="s">
        <v>1338</v>
      </c>
      <c r="H1913" t="s">
        <v>2223</v>
      </c>
      <c r="I1913">
        <v>28.444562000000001</v>
      </c>
      <c r="J1913">
        <v>77.464587100000003</v>
      </c>
      <c r="K1913" t="s">
        <v>23</v>
      </c>
      <c r="L1913" t="s">
        <v>24</v>
      </c>
      <c r="M1913" t="s">
        <v>12</v>
      </c>
      <c r="N1913" t="s">
        <v>244</v>
      </c>
      <c r="O1913" s="4" t="s">
        <v>91</v>
      </c>
      <c r="P1913" t="s">
        <v>52</v>
      </c>
      <c r="Q1913" t="s">
        <v>14</v>
      </c>
    </row>
    <row r="1914" spans="1:17" x14ac:dyDescent="0.35">
      <c r="A1914" t="s">
        <v>4593</v>
      </c>
      <c r="B1914">
        <v>928</v>
      </c>
      <c r="C1914" s="6">
        <v>5100000</v>
      </c>
      <c r="D1914">
        <v>5496</v>
      </c>
      <c r="E1914" t="s">
        <v>52</v>
      </c>
      <c r="F1914" t="s">
        <v>5684</v>
      </c>
      <c r="H1914" t="s">
        <v>5684</v>
      </c>
      <c r="K1914" t="s">
        <v>23</v>
      </c>
      <c r="L1914" t="s">
        <v>24</v>
      </c>
      <c r="M1914" t="s">
        <v>12</v>
      </c>
    </row>
    <row r="1915" spans="1:17" x14ac:dyDescent="0.35">
      <c r="A1915" t="s">
        <v>4392</v>
      </c>
      <c r="B1915">
        <v>927</v>
      </c>
      <c r="C1915" s="6">
        <v>5600000</v>
      </c>
      <c r="D1915">
        <v>6041</v>
      </c>
      <c r="E1915" t="s">
        <v>52</v>
      </c>
      <c r="F1915" t="s">
        <v>341</v>
      </c>
      <c r="G1915" t="s">
        <v>1338</v>
      </c>
      <c r="H1915" t="s">
        <v>2223</v>
      </c>
      <c r="I1915">
        <v>28.444562000000001</v>
      </c>
      <c r="J1915">
        <v>77.464587100000003</v>
      </c>
      <c r="K1915" t="s">
        <v>23</v>
      </c>
      <c r="L1915" t="s">
        <v>24</v>
      </c>
      <c r="M1915" t="s">
        <v>12</v>
      </c>
      <c r="N1915" t="s">
        <v>244</v>
      </c>
      <c r="O1915" s="4" t="s">
        <v>48</v>
      </c>
      <c r="P1915" t="s">
        <v>52</v>
      </c>
      <c r="Q1915" t="s">
        <v>14</v>
      </c>
    </row>
    <row r="1916" spans="1:17" x14ac:dyDescent="0.35">
      <c r="A1916" t="s">
        <v>4592</v>
      </c>
      <c r="B1916">
        <v>927</v>
      </c>
      <c r="C1916" s="6">
        <v>5100000</v>
      </c>
      <c r="D1916">
        <v>5502</v>
      </c>
      <c r="E1916" t="s">
        <v>52</v>
      </c>
      <c r="F1916" t="s">
        <v>341</v>
      </c>
      <c r="G1916" t="s">
        <v>1338</v>
      </c>
      <c r="H1916" t="s">
        <v>2223</v>
      </c>
      <c r="I1916">
        <v>28.444562000000001</v>
      </c>
      <c r="J1916">
        <v>77.464587100000003</v>
      </c>
      <c r="K1916" t="s">
        <v>23</v>
      </c>
      <c r="L1916" t="s">
        <v>24</v>
      </c>
      <c r="M1916" t="s">
        <v>12</v>
      </c>
      <c r="N1916" t="s">
        <v>233</v>
      </c>
      <c r="O1916" s="4" t="s">
        <v>52</v>
      </c>
      <c r="P1916" t="s">
        <v>52</v>
      </c>
      <c r="Q1916" t="s">
        <v>27</v>
      </c>
    </row>
    <row r="1917" spans="1:17" x14ac:dyDescent="0.35">
      <c r="A1917" t="s">
        <v>4360</v>
      </c>
      <c r="B1917">
        <v>925</v>
      </c>
      <c r="C1917" s="6">
        <v>5700000</v>
      </c>
      <c r="D1917">
        <v>6162</v>
      </c>
      <c r="E1917" t="s">
        <v>52</v>
      </c>
      <c r="F1917" t="s">
        <v>1794</v>
      </c>
      <c r="G1917" t="s">
        <v>449</v>
      </c>
      <c r="H1917" t="s">
        <v>1795</v>
      </c>
      <c r="I1917">
        <v>28.509478695479501</v>
      </c>
      <c r="J1917">
        <v>77.410132233120507</v>
      </c>
      <c r="K1917" t="s">
        <v>23</v>
      </c>
      <c r="L1917" t="s">
        <v>24</v>
      </c>
      <c r="M1917" t="s">
        <v>12</v>
      </c>
      <c r="N1917" t="s">
        <v>102</v>
      </c>
      <c r="O1917" s="4" t="s">
        <v>52</v>
      </c>
      <c r="P1917" t="s">
        <v>52</v>
      </c>
      <c r="Q1917" t="s">
        <v>27</v>
      </c>
    </row>
    <row r="1918" spans="1:17" x14ac:dyDescent="0.35">
      <c r="A1918" t="s">
        <v>4521</v>
      </c>
      <c r="B1918">
        <v>925</v>
      </c>
      <c r="C1918" s="6">
        <v>5400000</v>
      </c>
      <c r="D1918">
        <v>5838</v>
      </c>
      <c r="E1918" t="s">
        <v>52</v>
      </c>
      <c r="F1918" t="s">
        <v>3477</v>
      </c>
      <c r="G1918" t="s">
        <v>121</v>
      </c>
      <c r="H1918" t="s">
        <v>3478</v>
      </c>
      <c r="I1918">
        <v>28.571926489999999</v>
      </c>
      <c r="J1918">
        <v>77.47901804</v>
      </c>
      <c r="K1918" t="s">
        <v>23</v>
      </c>
      <c r="L1918" t="s">
        <v>24</v>
      </c>
      <c r="M1918" t="s">
        <v>12</v>
      </c>
      <c r="N1918" t="s">
        <v>188</v>
      </c>
      <c r="O1918" s="4" t="s">
        <v>48</v>
      </c>
      <c r="P1918" t="s">
        <v>52</v>
      </c>
      <c r="Q1918" t="s">
        <v>14</v>
      </c>
    </row>
    <row r="1919" spans="1:17" x14ac:dyDescent="0.35">
      <c r="A1919" t="s">
        <v>4566</v>
      </c>
      <c r="B1919">
        <v>925</v>
      </c>
      <c r="C1919" s="6">
        <v>5200000</v>
      </c>
      <c r="D1919">
        <v>5622</v>
      </c>
      <c r="E1919" t="s">
        <v>52</v>
      </c>
      <c r="F1919" t="s">
        <v>1088</v>
      </c>
      <c r="G1919" t="s">
        <v>121</v>
      </c>
      <c r="H1919" t="s">
        <v>3908</v>
      </c>
      <c r="I1919">
        <v>28.571926489999999</v>
      </c>
      <c r="J1919">
        <v>77.47901804</v>
      </c>
      <c r="K1919" t="s">
        <v>23</v>
      </c>
      <c r="L1919" t="s">
        <v>24</v>
      </c>
      <c r="M1919" t="s">
        <v>12</v>
      </c>
      <c r="N1919" t="s">
        <v>233</v>
      </c>
      <c r="O1919" s="4" t="s">
        <v>48</v>
      </c>
      <c r="P1919" t="s">
        <v>52</v>
      </c>
      <c r="Q1919" t="s">
        <v>14</v>
      </c>
    </row>
    <row r="1920" spans="1:17" x14ac:dyDescent="0.35">
      <c r="A1920" t="s">
        <v>4589</v>
      </c>
      <c r="B1920">
        <v>925</v>
      </c>
      <c r="C1920" s="6">
        <v>5100000</v>
      </c>
      <c r="D1920">
        <v>5514</v>
      </c>
      <c r="E1920" t="s">
        <v>52</v>
      </c>
      <c r="F1920" t="s">
        <v>3477</v>
      </c>
      <c r="G1920" t="s">
        <v>121</v>
      </c>
      <c r="H1920" t="s">
        <v>3478</v>
      </c>
      <c r="I1920">
        <v>28.571926489999999</v>
      </c>
      <c r="J1920">
        <v>77.47901804</v>
      </c>
      <c r="K1920" t="s">
        <v>23</v>
      </c>
      <c r="L1920" t="s">
        <v>24</v>
      </c>
      <c r="M1920" t="s">
        <v>12</v>
      </c>
      <c r="N1920" t="s">
        <v>188</v>
      </c>
      <c r="O1920" s="4" t="s">
        <v>48</v>
      </c>
      <c r="P1920" t="s">
        <v>52</v>
      </c>
      <c r="Q1920" t="s">
        <v>27</v>
      </c>
    </row>
    <row r="1921" spans="1:17" x14ac:dyDescent="0.35">
      <c r="A1921" t="s">
        <v>4624</v>
      </c>
      <c r="B1921">
        <v>925</v>
      </c>
      <c r="C1921" s="6">
        <v>5000000</v>
      </c>
      <c r="D1921">
        <v>5405</v>
      </c>
      <c r="E1921" t="s">
        <v>52</v>
      </c>
      <c r="F1921" t="s">
        <v>5684</v>
      </c>
      <c r="G1921" t="s">
        <v>449</v>
      </c>
      <c r="H1921" t="s">
        <v>5684</v>
      </c>
      <c r="I1921">
        <v>28.509478695479501</v>
      </c>
      <c r="J1921">
        <v>77.410132233120507</v>
      </c>
      <c r="K1921" t="s">
        <v>23</v>
      </c>
      <c r="L1921" t="s">
        <v>24</v>
      </c>
      <c r="M1921" t="s">
        <v>12</v>
      </c>
      <c r="N1921" t="s">
        <v>37</v>
      </c>
      <c r="P1921" t="s">
        <v>52</v>
      </c>
      <c r="Q1921" t="s">
        <v>27</v>
      </c>
    </row>
    <row r="1922" spans="1:17" x14ac:dyDescent="0.35">
      <c r="A1922" t="s">
        <v>4693</v>
      </c>
      <c r="B1922">
        <v>925</v>
      </c>
      <c r="C1922" s="6">
        <v>4850000</v>
      </c>
      <c r="D1922">
        <v>5243</v>
      </c>
      <c r="E1922" t="s">
        <v>52</v>
      </c>
      <c r="F1922" t="s">
        <v>1794</v>
      </c>
      <c r="G1922" t="s">
        <v>449</v>
      </c>
      <c r="H1922" t="s">
        <v>1795</v>
      </c>
      <c r="I1922">
        <v>28.509478695479501</v>
      </c>
      <c r="J1922">
        <v>77.410132233120507</v>
      </c>
      <c r="K1922" t="s">
        <v>23</v>
      </c>
      <c r="L1922" t="s">
        <v>24</v>
      </c>
      <c r="M1922" t="s">
        <v>12</v>
      </c>
      <c r="N1922" t="s">
        <v>13</v>
      </c>
      <c r="O1922" s="4" t="s">
        <v>48</v>
      </c>
      <c r="P1922" t="s">
        <v>52</v>
      </c>
      <c r="Q1922" t="s">
        <v>14</v>
      </c>
    </row>
    <row r="1923" spans="1:17" x14ac:dyDescent="0.35">
      <c r="A1923" t="s">
        <v>4960</v>
      </c>
      <c r="B1923">
        <v>925</v>
      </c>
      <c r="C1923" s="6">
        <v>4000000</v>
      </c>
      <c r="D1923">
        <v>4324</v>
      </c>
      <c r="E1923" t="s">
        <v>52</v>
      </c>
      <c r="F1923" t="s">
        <v>5684</v>
      </c>
      <c r="H1923" t="s">
        <v>5684</v>
      </c>
      <c r="K1923" t="s">
        <v>23</v>
      </c>
      <c r="L1923" t="s">
        <v>24</v>
      </c>
      <c r="M1923" t="s">
        <v>12</v>
      </c>
      <c r="N1923" t="s">
        <v>102</v>
      </c>
      <c r="P1923" t="s">
        <v>52</v>
      </c>
      <c r="Q1923" t="s">
        <v>27</v>
      </c>
    </row>
    <row r="1924" spans="1:17" x14ac:dyDescent="0.35">
      <c r="A1924" t="s">
        <v>5030</v>
      </c>
      <c r="B1924">
        <v>925</v>
      </c>
      <c r="C1924" s="6">
        <v>3800000</v>
      </c>
      <c r="D1924">
        <v>4108</v>
      </c>
      <c r="E1924" t="s">
        <v>52</v>
      </c>
      <c r="F1924" t="s">
        <v>2907</v>
      </c>
      <c r="G1924" t="s">
        <v>121</v>
      </c>
      <c r="H1924" t="s">
        <v>3770</v>
      </c>
      <c r="I1924">
        <v>28.571926489999999</v>
      </c>
      <c r="J1924">
        <v>77.47901804</v>
      </c>
      <c r="K1924" t="s">
        <v>23</v>
      </c>
      <c r="L1924" t="s">
        <v>24</v>
      </c>
      <c r="M1924" t="s">
        <v>12</v>
      </c>
      <c r="N1924" t="s">
        <v>408</v>
      </c>
      <c r="P1924" t="s">
        <v>52</v>
      </c>
      <c r="Q1924" t="s">
        <v>27</v>
      </c>
    </row>
    <row r="1925" spans="1:17" x14ac:dyDescent="0.35">
      <c r="A1925" t="s">
        <v>4389</v>
      </c>
      <c r="B1925">
        <v>920</v>
      </c>
      <c r="C1925" s="6">
        <v>5600000</v>
      </c>
      <c r="D1925">
        <v>6086</v>
      </c>
      <c r="E1925" t="s">
        <v>52</v>
      </c>
      <c r="F1925" t="s">
        <v>800</v>
      </c>
      <c r="G1925" t="s">
        <v>830</v>
      </c>
      <c r="H1925" t="s">
        <v>4390</v>
      </c>
      <c r="I1925">
        <v>28.502891099999999</v>
      </c>
      <c r="J1925">
        <v>77.425700000000006</v>
      </c>
      <c r="K1925" t="s">
        <v>10</v>
      </c>
      <c r="L1925" t="s">
        <v>24</v>
      </c>
      <c r="M1925" t="s">
        <v>12</v>
      </c>
      <c r="N1925" t="s">
        <v>91</v>
      </c>
      <c r="P1925" t="s">
        <v>52</v>
      </c>
      <c r="Q1925" t="s">
        <v>14</v>
      </c>
    </row>
    <row r="1926" spans="1:17" x14ac:dyDescent="0.35">
      <c r="A1926" t="s">
        <v>3028</v>
      </c>
      <c r="B1926">
        <v>915</v>
      </c>
      <c r="C1926" s="6">
        <v>9000000</v>
      </c>
      <c r="D1926">
        <v>9836</v>
      </c>
      <c r="E1926" t="s">
        <v>52</v>
      </c>
      <c r="F1926" t="s">
        <v>1953</v>
      </c>
      <c r="G1926" t="s">
        <v>34</v>
      </c>
      <c r="H1926" t="s">
        <v>1954</v>
      </c>
      <c r="I1926">
        <v>28.560753744315001</v>
      </c>
      <c r="J1926">
        <v>77.3863395619355</v>
      </c>
      <c r="K1926" t="s">
        <v>23</v>
      </c>
      <c r="L1926" t="s">
        <v>24</v>
      </c>
      <c r="M1926" t="s">
        <v>12</v>
      </c>
      <c r="N1926" t="s">
        <v>91</v>
      </c>
      <c r="P1926" t="s">
        <v>52</v>
      </c>
      <c r="Q1926" t="s">
        <v>27</v>
      </c>
    </row>
    <row r="1927" spans="1:17" x14ac:dyDescent="0.35">
      <c r="A1927" t="s">
        <v>3168</v>
      </c>
      <c r="B1927">
        <v>915</v>
      </c>
      <c r="C1927" s="6">
        <v>8700000</v>
      </c>
      <c r="D1927">
        <v>9508</v>
      </c>
      <c r="E1927" t="s">
        <v>52</v>
      </c>
      <c r="F1927" t="s">
        <v>1953</v>
      </c>
      <c r="G1927" t="s">
        <v>34</v>
      </c>
      <c r="H1927" t="s">
        <v>1954</v>
      </c>
      <c r="I1927">
        <v>28.560753744315001</v>
      </c>
      <c r="J1927">
        <v>77.3863395619355</v>
      </c>
      <c r="K1927" t="s">
        <v>23</v>
      </c>
      <c r="L1927" t="s">
        <v>24</v>
      </c>
      <c r="M1927" t="s">
        <v>12</v>
      </c>
      <c r="N1927" t="s">
        <v>91</v>
      </c>
      <c r="P1927" t="s">
        <v>52</v>
      </c>
      <c r="Q1927" t="s">
        <v>27</v>
      </c>
    </row>
    <row r="1928" spans="1:17" x14ac:dyDescent="0.35">
      <c r="A1928" t="s">
        <v>3365</v>
      </c>
      <c r="B1928">
        <v>915</v>
      </c>
      <c r="C1928" s="6">
        <v>8100000</v>
      </c>
      <c r="D1928">
        <v>8852</v>
      </c>
      <c r="E1928" t="s">
        <v>52</v>
      </c>
      <c r="F1928" t="s">
        <v>1953</v>
      </c>
      <c r="G1928" t="s">
        <v>34</v>
      </c>
      <c r="H1928" t="s">
        <v>1954</v>
      </c>
      <c r="I1928">
        <v>28.560753744315001</v>
      </c>
      <c r="J1928">
        <v>77.3863395619355</v>
      </c>
      <c r="K1928" t="s">
        <v>23</v>
      </c>
      <c r="L1928" t="s">
        <v>24</v>
      </c>
      <c r="M1928" t="s">
        <v>12</v>
      </c>
      <c r="N1928" t="s">
        <v>188</v>
      </c>
      <c r="O1928" s="4" t="s">
        <v>48</v>
      </c>
      <c r="P1928" t="s">
        <v>52</v>
      </c>
      <c r="Q1928" t="s">
        <v>27</v>
      </c>
    </row>
    <row r="1929" spans="1:17" x14ac:dyDescent="0.35">
      <c r="A1929" t="s">
        <v>3368</v>
      </c>
      <c r="B1929">
        <v>915</v>
      </c>
      <c r="C1929" s="6">
        <v>8100000</v>
      </c>
      <c r="D1929">
        <v>8852</v>
      </c>
      <c r="E1929" t="s">
        <v>52</v>
      </c>
      <c r="F1929" t="s">
        <v>1953</v>
      </c>
      <c r="G1929" t="s">
        <v>34</v>
      </c>
      <c r="H1929" t="s">
        <v>1954</v>
      </c>
      <c r="I1929">
        <v>28.560753744315001</v>
      </c>
      <c r="J1929">
        <v>77.3863395619355</v>
      </c>
      <c r="K1929" t="s">
        <v>23</v>
      </c>
      <c r="L1929" t="s">
        <v>24</v>
      </c>
      <c r="M1929" t="s">
        <v>12</v>
      </c>
      <c r="N1929" t="s">
        <v>188</v>
      </c>
      <c r="O1929" s="4" t="s">
        <v>13</v>
      </c>
      <c r="P1929" t="s">
        <v>52</v>
      </c>
      <c r="Q1929" t="s">
        <v>27</v>
      </c>
    </row>
    <row r="1930" spans="1:17" x14ac:dyDescent="0.35">
      <c r="A1930" t="s">
        <v>3518</v>
      </c>
      <c r="B1930">
        <v>915</v>
      </c>
      <c r="C1930" s="6">
        <v>7950000</v>
      </c>
      <c r="D1930">
        <v>8689</v>
      </c>
      <c r="E1930" t="s">
        <v>52</v>
      </c>
      <c r="F1930" t="s">
        <v>1953</v>
      </c>
      <c r="G1930" t="s">
        <v>34</v>
      </c>
      <c r="H1930" t="s">
        <v>1954</v>
      </c>
      <c r="I1930">
        <v>28.560753744315001</v>
      </c>
      <c r="J1930">
        <v>77.3863395619355</v>
      </c>
      <c r="K1930" t="s">
        <v>23</v>
      </c>
      <c r="L1930" t="s">
        <v>24</v>
      </c>
      <c r="M1930" t="s">
        <v>12</v>
      </c>
      <c r="N1930" t="s">
        <v>233</v>
      </c>
      <c r="O1930" s="4" t="s">
        <v>13</v>
      </c>
      <c r="P1930" t="s">
        <v>52</v>
      </c>
      <c r="Q1930" t="s">
        <v>27</v>
      </c>
    </row>
    <row r="1931" spans="1:17" x14ac:dyDescent="0.35">
      <c r="A1931" t="s">
        <v>4157</v>
      </c>
      <c r="B1931">
        <v>915</v>
      </c>
      <c r="C1931" s="6">
        <v>6300000</v>
      </c>
      <c r="D1931">
        <v>6885</v>
      </c>
      <c r="E1931" t="s">
        <v>52</v>
      </c>
      <c r="F1931" t="s">
        <v>1910</v>
      </c>
      <c r="G1931" t="s">
        <v>121</v>
      </c>
      <c r="H1931" t="s">
        <v>2542</v>
      </c>
      <c r="I1931">
        <v>28.571926489999999</v>
      </c>
      <c r="J1931">
        <v>77.47901804</v>
      </c>
      <c r="K1931" t="s">
        <v>23</v>
      </c>
      <c r="L1931" t="s">
        <v>24</v>
      </c>
      <c r="M1931" t="s">
        <v>12</v>
      </c>
      <c r="N1931" t="s">
        <v>123</v>
      </c>
      <c r="O1931" s="4" t="s">
        <v>48</v>
      </c>
      <c r="P1931" t="s">
        <v>52</v>
      </c>
      <c r="Q1931" t="s">
        <v>14</v>
      </c>
    </row>
    <row r="1932" spans="1:17" x14ac:dyDescent="0.35">
      <c r="A1932" t="s">
        <v>4359</v>
      </c>
      <c r="B1932">
        <v>915</v>
      </c>
      <c r="C1932" s="6">
        <v>5700000</v>
      </c>
      <c r="D1932">
        <v>6230</v>
      </c>
      <c r="E1932" t="s">
        <v>52</v>
      </c>
      <c r="F1932" t="s">
        <v>1910</v>
      </c>
      <c r="G1932" t="s">
        <v>121</v>
      </c>
      <c r="H1932" t="s">
        <v>2542</v>
      </c>
      <c r="I1932">
        <v>28.571926489999999</v>
      </c>
      <c r="J1932">
        <v>77.47901804</v>
      </c>
      <c r="K1932" t="s">
        <v>23</v>
      </c>
      <c r="L1932" t="s">
        <v>24</v>
      </c>
      <c r="M1932" t="s">
        <v>12</v>
      </c>
      <c r="N1932" t="s">
        <v>73</v>
      </c>
      <c r="O1932" s="4" t="s">
        <v>48</v>
      </c>
      <c r="P1932" t="s">
        <v>52</v>
      </c>
      <c r="Q1932" t="s">
        <v>14</v>
      </c>
    </row>
    <row r="1933" spans="1:17" x14ac:dyDescent="0.35">
      <c r="A1933" t="s">
        <v>4447</v>
      </c>
      <c r="B1933">
        <v>915</v>
      </c>
      <c r="C1933" s="6">
        <v>5500000</v>
      </c>
      <c r="D1933">
        <v>6011</v>
      </c>
      <c r="E1933" t="s">
        <v>52</v>
      </c>
      <c r="F1933" t="s">
        <v>1910</v>
      </c>
      <c r="G1933" t="s">
        <v>121</v>
      </c>
      <c r="H1933" t="s">
        <v>2542</v>
      </c>
      <c r="I1933">
        <v>28.571926489999999</v>
      </c>
      <c r="J1933">
        <v>77.47901804</v>
      </c>
      <c r="K1933" t="s">
        <v>23</v>
      </c>
      <c r="L1933" t="s">
        <v>24</v>
      </c>
      <c r="M1933" t="s">
        <v>12</v>
      </c>
      <c r="N1933" t="s">
        <v>233</v>
      </c>
      <c r="P1933" t="s">
        <v>52</v>
      </c>
      <c r="Q1933" t="s">
        <v>14</v>
      </c>
    </row>
    <row r="1934" spans="1:17" x14ac:dyDescent="0.35">
      <c r="A1934" t="s">
        <v>4536</v>
      </c>
      <c r="B1934">
        <v>915</v>
      </c>
      <c r="C1934" s="6">
        <v>5300000</v>
      </c>
      <c r="D1934">
        <v>5792</v>
      </c>
      <c r="E1934" t="s">
        <v>52</v>
      </c>
      <c r="F1934" t="s">
        <v>1910</v>
      </c>
      <c r="G1934" t="s">
        <v>121</v>
      </c>
      <c r="H1934" t="s">
        <v>2542</v>
      </c>
      <c r="I1934">
        <v>28.571926489999999</v>
      </c>
      <c r="J1934">
        <v>77.47901804</v>
      </c>
      <c r="K1934" t="s">
        <v>23</v>
      </c>
      <c r="L1934" t="s">
        <v>24</v>
      </c>
      <c r="M1934" t="s">
        <v>12</v>
      </c>
      <c r="N1934" t="s">
        <v>102</v>
      </c>
      <c r="O1934" s="4" t="s">
        <v>91</v>
      </c>
      <c r="P1934" t="s">
        <v>52</v>
      </c>
      <c r="Q1934" t="s">
        <v>27</v>
      </c>
    </row>
    <row r="1935" spans="1:17" x14ac:dyDescent="0.35">
      <c r="A1935" t="s">
        <v>4565</v>
      </c>
      <c r="B1935">
        <v>915</v>
      </c>
      <c r="C1935" s="6">
        <v>5200000</v>
      </c>
      <c r="D1935">
        <v>5683</v>
      </c>
      <c r="E1935" t="s">
        <v>52</v>
      </c>
      <c r="F1935" t="s">
        <v>1910</v>
      </c>
      <c r="G1935" t="s">
        <v>121</v>
      </c>
      <c r="H1935" t="s">
        <v>2542</v>
      </c>
      <c r="I1935">
        <v>28.571926489999999</v>
      </c>
      <c r="J1935">
        <v>77.47901804</v>
      </c>
      <c r="K1935" t="s">
        <v>23</v>
      </c>
      <c r="L1935" t="s">
        <v>24</v>
      </c>
      <c r="M1935" t="s">
        <v>12</v>
      </c>
      <c r="N1935" t="s">
        <v>233</v>
      </c>
      <c r="O1935" s="4" t="s">
        <v>48</v>
      </c>
      <c r="P1935" t="s">
        <v>52</v>
      </c>
      <c r="Q1935" t="s">
        <v>27</v>
      </c>
    </row>
    <row r="1936" spans="1:17" x14ac:dyDescent="0.35">
      <c r="A1936" t="s">
        <v>4681</v>
      </c>
      <c r="B1936">
        <v>915</v>
      </c>
      <c r="C1936" s="6">
        <v>4900000</v>
      </c>
      <c r="D1936">
        <v>5355</v>
      </c>
      <c r="E1936" t="s">
        <v>52</v>
      </c>
      <c r="F1936" t="s">
        <v>1910</v>
      </c>
      <c r="G1936" t="s">
        <v>121</v>
      </c>
      <c r="H1936" t="s">
        <v>2542</v>
      </c>
      <c r="I1936">
        <v>28.571926489999999</v>
      </c>
      <c r="J1936">
        <v>77.47901804</v>
      </c>
      <c r="K1936" t="s">
        <v>23</v>
      </c>
      <c r="L1936" t="s">
        <v>24</v>
      </c>
      <c r="M1936" t="s">
        <v>12</v>
      </c>
      <c r="N1936" t="s">
        <v>408</v>
      </c>
      <c r="O1936" s="4" t="s">
        <v>48</v>
      </c>
      <c r="P1936" t="s">
        <v>52</v>
      </c>
      <c r="Q1936" t="s">
        <v>14</v>
      </c>
    </row>
    <row r="1937" spans="1:17" x14ac:dyDescent="0.35">
      <c r="A1937" t="s">
        <v>4862</v>
      </c>
      <c r="B1937">
        <v>915</v>
      </c>
      <c r="C1937" s="6">
        <v>4400000</v>
      </c>
      <c r="D1937">
        <v>4808</v>
      </c>
      <c r="E1937" t="s">
        <v>52</v>
      </c>
      <c r="F1937" t="s">
        <v>88</v>
      </c>
      <c r="G1937" t="s">
        <v>1187</v>
      </c>
      <c r="H1937" t="s">
        <v>3417</v>
      </c>
      <c r="I1937">
        <v>28.494266840826601</v>
      </c>
      <c r="J1937">
        <v>77.4087633711964</v>
      </c>
      <c r="K1937" t="s">
        <v>23</v>
      </c>
      <c r="L1937" t="s">
        <v>24</v>
      </c>
      <c r="M1937" t="s">
        <v>12</v>
      </c>
      <c r="N1937" t="s">
        <v>82</v>
      </c>
      <c r="P1937" t="s">
        <v>52</v>
      </c>
      <c r="Q1937" t="s">
        <v>27</v>
      </c>
    </row>
    <row r="1938" spans="1:17" x14ac:dyDescent="0.35">
      <c r="A1938" t="s">
        <v>4924</v>
      </c>
      <c r="B1938">
        <v>915</v>
      </c>
      <c r="C1938" s="6">
        <v>4100000</v>
      </c>
      <c r="D1938">
        <v>4480</v>
      </c>
      <c r="E1938" t="s">
        <v>52</v>
      </c>
      <c r="F1938" t="s">
        <v>88</v>
      </c>
      <c r="G1938" t="s">
        <v>1187</v>
      </c>
      <c r="H1938" t="s">
        <v>3417</v>
      </c>
      <c r="I1938">
        <v>28.494266840826601</v>
      </c>
      <c r="J1938">
        <v>77.4087633711964</v>
      </c>
      <c r="K1938" t="s">
        <v>10</v>
      </c>
      <c r="L1938" t="s">
        <v>24</v>
      </c>
      <c r="M1938" t="s">
        <v>12</v>
      </c>
      <c r="N1938" t="s">
        <v>73</v>
      </c>
      <c r="O1938" s="4" t="s">
        <v>52</v>
      </c>
      <c r="P1938" t="s">
        <v>52</v>
      </c>
      <c r="Q1938" t="s">
        <v>14</v>
      </c>
    </row>
    <row r="1939" spans="1:17" x14ac:dyDescent="0.35">
      <c r="A1939" t="s">
        <v>5333</v>
      </c>
      <c r="B1939">
        <v>910</v>
      </c>
      <c r="C1939" s="6">
        <v>2650000</v>
      </c>
      <c r="D1939">
        <v>2912</v>
      </c>
      <c r="E1939" t="s">
        <v>52</v>
      </c>
      <c r="F1939" t="s">
        <v>3513</v>
      </c>
      <c r="G1939" t="s">
        <v>121</v>
      </c>
      <c r="H1939" t="s">
        <v>5334</v>
      </c>
      <c r="I1939">
        <v>28.571926489999999</v>
      </c>
      <c r="J1939">
        <v>77.47901804</v>
      </c>
      <c r="K1939" t="s">
        <v>23</v>
      </c>
      <c r="L1939" t="s">
        <v>24</v>
      </c>
      <c r="M1939" t="s">
        <v>517</v>
      </c>
      <c r="N1939" t="s">
        <v>91</v>
      </c>
      <c r="P1939" t="s">
        <v>52</v>
      </c>
      <c r="Q1939" t="s">
        <v>145</v>
      </c>
    </row>
    <row r="1940" spans="1:17" x14ac:dyDescent="0.35">
      <c r="A1940" t="s">
        <v>5515</v>
      </c>
      <c r="B1940">
        <v>910</v>
      </c>
      <c r="C1940" s="6">
        <v>1900000</v>
      </c>
      <c r="D1940">
        <v>2088</v>
      </c>
      <c r="E1940" t="s">
        <v>52</v>
      </c>
      <c r="F1940" t="s">
        <v>5516</v>
      </c>
      <c r="G1940" t="s">
        <v>121</v>
      </c>
      <c r="H1940" t="s">
        <v>5517</v>
      </c>
      <c r="I1940">
        <v>28.571926489999999</v>
      </c>
      <c r="J1940">
        <v>77.47901804</v>
      </c>
      <c r="K1940" t="s">
        <v>23</v>
      </c>
      <c r="L1940" t="s">
        <v>24</v>
      </c>
      <c r="M1940" t="s">
        <v>12</v>
      </c>
      <c r="N1940" t="s">
        <v>52</v>
      </c>
      <c r="P1940" t="s">
        <v>52</v>
      </c>
      <c r="Q1940" t="s">
        <v>145</v>
      </c>
    </row>
    <row r="1941" spans="1:17" x14ac:dyDescent="0.35">
      <c r="A1941" t="s">
        <v>616</v>
      </c>
      <c r="B1941">
        <v>900</v>
      </c>
      <c r="C1941" s="6">
        <v>35000000</v>
      </c>
      <c r="D1941">
        <v>38889</v>
      </c>
      <c r="E1941" t="s">
        <v>48</v>
      </c>
      <c r="F1941" t="s">
        <v>5684</v>
      </c>
      <c r="H1941" t="s">
        <v>5684</v>
      </c>
      <c r="K1941" t="s">
        <v>23</v>
      </c>
      <c r="L1941" t="s">
        <v>11</v>
      </c>
      <c r="M1941" t="s">
        <v>517</v>
      </c>
      <c r="N1941" t="s">
        <v>13</v>
      </c>
      <c r="O1941" s="4" t="s">
        <v>52</v>
      </c>
      <c r="P1941" t="s">
        <v>13</v>
      </c>
      <c r="Q1941" t="s">
        <v>145</v>
      </c>
    </row>
    <row r="1942" spans="1:17" x14ac:dyDescent="0.35">
      <c r="A1942" t="s">
        <v>2586</v>
      </c>
      <c r="B1942">
        <v>900</v>
      </c>
      <c r="C1942" s="6">
        <v>10500001</v>
      </c>
      <c r="D1942">
        <v>11667</v>
      </c>
      <c r="E1942" t="s">
        <v>52</v>
      </c>
      <c r="F1942" t="s">
        <v>1417</v>
      </c>
      <c r="G1942" t="s">
        <v>186</v>
      </c>
      <c r="H1942" t="s">
        <v>1418</v>
      </c>
      <c r="I1942">
        <v>28.421662999999999</v>
      </c>
      <c r="J1942">
        <v>77.488898000000006</v>
      </c>
      <c r="K1942" t="s">
        <v>10</v>
      </c>
      <c r="L1942" t="s">
        <v>11</v>
      </c>
      <c r="M1942" t="s">
        <v>12</v>
      </c>
      <c r="N1942" t="s">
        <v>233</v>
      </c>
      <c r="O1942" s="4" t="s">
        <v>52</v>
      </c>
      <c r="P1942" t="s">
        <v>52</v>
      </c>
      <c r="Q1942" t="s">
        <v>27</v>
      </c>
    </row>
    <row r="1943" spans="1:17" x14ac:dyDescent="0.35">
      <c r="A1943" t="s">
        <v>3804</v>
      </c>
      <c r="B1943">
        <v>900</v>
      </c>
      <c r="C1943" s="6">
        <v>7000000</v>
      </c>
      <c r="D1943">
        <v>7778</v>
      </c>
      <c r="E1943" t="s">
        <v>52</v>
      </c>
      <c r="F1943" t="s">
        <v>341</v>
      </c>
      <c r="G1943" t="s">
        <v>1756</v>
      </c>
      <c r="H1943" t="s">
        <v>5676</v>
      </c>
      <c r="I1943">
        <v>28.500906861436299</v>
      </c>
      <c r="J1943">
        <v>77.381042935833307</v>
      </c>
      <c r="K1943" t="s">
        <v>23</v>
      </c>
      <c r="L1943" t="s">
        <v>24</v>
      </c>
      <c r="M1943" t="s">
        <v>12</v>
      </c>
      <c r="N1943" t="s">
        <v>52</v>
      </c>
      <c r="P1943" t="s">
        <v>52</v>
      </c>
      <c r="Q1943" t="s">
        <v>14</v>
      </c>
    </row>
    <row r="1944" spans="1:17" x14ac:dyDescent="0.35">
      <c r="A1944" t="s">
        <v>3800</v>
      </c>
      <c r="B1944">
        <v>900</v>
      </c>
      <c r="C1944" s="6">
        <v>7000000</v>
      </c>
      <c r="D1944">
        <v>7778</v>
      </c>
      <c r="E1944" t="s">
        <v>52</v>
      </c>
      <c r="F1944" t="s">
        <v>1132</v>
      </c>
      <c r="G1944" t="s">
        <v>332</v>
      </c>
      <c r="H1944" t="s">
        <v>1517</v>
      </c>
      <c r="I1944">
        <v>28.5756572575939</v>
      </c>
      <c r="J1944">
        <v>77.382698841820599</v>
      </c>
      <c r="K1944" t="s">
        <v>23</v>
      </c>
      <c r="L1944" t="s">
        <v>24</v>
      </c>
      <c r="M1944" t="s">
        <v>12</v>
      </c>
      <c r="N1944" t="s">
        <v>6</v>
      </c>
      <c r="O1944" s="4" t="s">
        <v>91</v>
      </c>
      <c r="P1944" t="s">
        <v>52</v>
      </c>
      <c r="Q1944" t="s">
        <v>145</v>
      </c>
    </row>
    <row r="1945" spans="1:17" x14ac:dyDescent="0.35">
      <c r="A1945" t="s">
        <v>4013</v>
      </c>
      <c r="B1945">
        <v>900</v>
      </c>
      <c r="C1945" s="6">
        <v>6500000</v>
      </c>
      <c r="D1945">
        <v>7222</v>
      </c>
      <c r="E1945" t="s">
        <v>52</v>
      </c>
      <c r="F1945" t="s">
        <v>5684</v>
      </c>
      <c r="G1945" t="s">
        <v>89</v>
      </c>
      <c r="H1945" t="s">
        <v>5684</v>
      </c>
      <c r="I1945">
        <v>28.5455214119815</v>
      </c>
      <c r="J1945">
        <v>77.376287931125106</v>
      </c>
      <c r="K1945" t="s">
        <v>23</v>
      </c>
      <c r="L1945" t="s">
        <v>24</v>
      </c>
      <c r="M1945" t="s">
        <v>12</v>
      </c>
      <c r="N1945" t="s">
        <v>13</v>
      </c>
      <c r="O1945" s="4" t="s">
        <v>52</v>
      </c>
      <c r="P1945" t="s">
        <v>48</v>
      </c>
      <c r="Q1945" t="s">
        <v>14</v>
      </c>
    </row>
    <row r="1946" spans="1:17" x14ac:dyDescent="0.35">
      <c r="A1946" t="s">
        <v>4016</v>
      </c>
      <c r="B1946">
        <v>900</v>
      </c>
      <c r="C1946" s="6">
        <v>6500000</v>
      </c>
      <c r="D1946">
        <v>7222</v>
      </c>
      <c r="E1946" t="s">
        <v>52</v>
      </c>
      <c r="F1946" t="s">
        <v>5684</v>
      </c>
      <c r="G1946" t="s">
        <v>1873</v>
      </c>
      <c r="H1946" t="s">
        <v>1059</v>
      </c>
      <c r="I1946">
        <v>28.566578</v>
      </c>
      <c r="J1946">
        <v>77.341026999999997</v>
      </c>
      <c r="K1946" t="s">
        <v>23</v>
      </c>
      <c r="L1946" t="s">
        <v>24</v>
      </c>
      <c r="M1946" t="s">
        <v>12</v>
      </c>
      <c r="N1946" t="s">
        <v>52</v>
      </c>
      <c r="P1946" t="s">
        <v>91</v>
      </c>
      <c r="Q1946" t="s">
        <v>27</v>
      </c>
    </row>
    <row r="1947" spans="1:17" x14ac:dyDescent="0.35">
      <c r="A1947" t="s">
        <v>4444</v>
      </c>
      <c r="B1947">
        <v>900</v>
      </c>
      <c r="C1947" s="6">
        <v>5500000</v>
      </c>
      <c r="D1947">
        <v>6111</v>
      </c>
      <c r="E1947" t="s">
        <v>52</v>
      </c>
      <c r="F1947" t="s">
        <v>5684</v>
      </c>
      <c r="G1947" t="s">
        <v>5670</v>
      </c>
      <c r="H1947" t="s">
        <v>5684</v>
      </c>
      <c r="I1947">
        <v>28.5958671458467</v>
      </c>
      <c r="J1947">
        <v>77.338818976806706</v>
      </c>
      <c r="K1947" t="s">
        <v>23</v>
      </c>
      <c r="L1947" t="s">
        <v>24</v>
      </c>
      <c r="M1947" t="s">
        <v>12</v>
      </c>
      <c r="N1947" t="s">
        <v>26</v>
      </c>
      <c r="O1947" s="4" t="s">
        <v>48</v>
      </c>
      <c r="P1947" t="s">
        <v>91</v>
      </c>
      <c r="Q1947" t="s">
        <v>14</v>
      </c>
    </row>
    <row r="1948" spans="1:17" x14ac:dyDescent="0.35">
      <c r="A1948" t="s">
        <v>4446</v>
      </c>
      <c r="B1948">
        <v>900</v>
      </c>
      <c r="C1948" s="6">
        <v>5500000</v>
      </c>
      <c r="D1948">
        <v>6111</v>
      </c>
      <c r="E1948" t="s">
        <v>48</v>
      </c>
      <c r="F1948" t="s">
        <v>5684</v>
      </c>
      <c r="H1948" t="s">
        <v>5684</v>
      </c>
      <c r="K1948" t="s">
        <v>23</v>
      </c>
      <c r="L1948" t="s">
        <v>24</v>
      </c>
      <c r="M1948" t="s">
        <v>517</v>
      </c>
      <c r="N1948" t="s">
        <v>13</v>
      </c>
      <c r="O1948" s="4" t="s">
        <v>91</v>
      </c>
      <c r="P1948" t="s">
        <v>52</v>
      </c>
      <c r="Q1948" t="s">
        <v>27</v>
      </c>
    </row>
    <row r="1949" spans="1:17" x14ac:dyDescent="0.35">
      <c r="A1949" t="s">
        <v>4562</v>
      </c>
      <c r="B1949">
        <v>900</v>
      </c>
      <c r="C1949" s="6">
        <v>5200000</v>
      </c>
      <c r="D1949">
        <v>5778</v>
      </c>
      <c r="E1949" t="s">
        <v>52</v>
      </c>
      <c r="F1949" t="s">
        <v>1794</v>
      </c>
      <c r="G1949" t="s">
        <v>449</v>
      </c>
      <c r="H1949" t="s">
        <v>1795</v>
      </c>
      <c r="I1949">
        <v>28.509478695479501</v>
      </c>
      <c r="J1949">
        <v>77.410132233120507</v>
      </c>
      <c r="K1949" t="s">
        <v>23</v>
      </c>
      <c r="L1949" t="s">
        <v>24</v>
      </c>
      <c r="M1949" t="s">
        <v>12</v>
      </c>
      <c r="N1949" t="s">
        <v>337</v>
      </c>
      <c r="P1949" t="s">
        <v>48</v>
      </c>
      <c r="Q1949" t="s">
        <v>27</v>
      </c>
    </row>
    <row r="1950" spans="1:17" x14ac:dyDescent="0.35">
      <c r="A1950" t="s">
        <v>4563</v>
      </c>
      <c r="B1950">
        <v>900</v>
      </c>
      <c r="C1950" s="6">
        <v>5200000</v>
      </c>
      <c r="D1950">
        <v>5778</v>
      </c>
      <c r="E1950" t="s">
        <v>52</v>
      </c>
      <c r="F1950" t="s">
        <v>4309</v>
      </c>
      <c r="G1950" t="s">
        <v>3032</v>
      </c>
      <c r="H1950" t="s">
        <v>4310</v>
      </c>
      <c r="I1950">
        <v>28.586504652178402</v>
      </c>
      <c r="J1950">
        <v>77.386492093443707</v>
      </c>
      <c r="K1950" t="s">
        <v>23</v>
      </c>
      <c r="L1950" t="s">
        <v>24</v>
      </c>
      <c r="M1950" t="s">
        <v>12</v>
      </c>
      <c r="N1950" t="s">
        <v>52</v>
      </c>
      <c r="O1950" s="4" t="s">
        <v>91</v>
      </c>
      <c r="P1950" t="s">
        <v>52</v>
      </c>
      <c r="Q1950" t="s">
        <v>27</v>
      </c>
    </row>
    <row r="1951" spans="1:17" x14ac:dyDescent="0.35">
      <c r="A1951" t="s">
        <v>4588</v>
      </c>
      <c r="B1951">
        <v>900</v>
      </c>
      <c r="C1951" s="6">
        <v>5100000</v>
      </c>
      <c r="D1951">
        <v>5667</v>
      </c>
      <c r="E1951" t="s">
        <v>52</v>
      </c>
      <c r="F1951" t="s">
        <v>1674</v>
      </c>
      <c r="G1951" t="s">
        <v>449</v>
      </c>
      <c r="H1951" t="s">
        <v>1675</v>
      </c>
      <c r="I1951">
        <v>28.509478695479501</v>
      </c>
      <c r="J1951">
        <v>77.410132233120507</v>
      </c>
      <c r="K1951" t="s">
        <v>23</v>
      </c>
      <c r="L1951" t="s">
        <v>24</v>
      </c>
      <c r="M1951" t="s">
        <v>12</v>
      </c>
      <c r="N1951" t="s">
        <v>233</v>
      </c>
      <c r="P1951" t="s">
        <v>52</v>
      </c>
      <c r="Q1951" t="s">
        <v>14</v>
      </c>
    </row>
    <row r="1952" spans="1:17" x14ac:dyDescent="0.35">
      <c r="A1952" t="s">
        <v>4614</v>
      </c>
      <c r="B1952">
        <v>900</v>
      </c>
      <c r="C1952" s="6">
        <v>5000000</v>
      </c>
      <c r="D1952">
        <v>5556</v>
      </c>
      <c r="E1952" t="s">
        <v>52</v>
      </c>
      <c r="F1952" t="s">
        <v>5684</v>
      </c>
      <c r="G1952" t="s">
        <v>4615</v>
      </c>
      <c r="H1952" t="s">
        <v>5684</v>
      </c>
      <c r="I1952">
        <v>28.573945477685999</v>
      </c>
      <c r="J1952">
        <v>77.319270882547698</v>
      </c>
      <c r="K1952" t="s">
        <v>23</v>
      </c>
      <c r="L1952" t="s">
        <v>24</v>
      </c>
      <c r="M1952" t="s">
        <v>12</v>
      </c>
      <c r="N1952" t="s">
        <v>73</v>
      </c>
      <c r="P1952" t="s">
        <v>52</v>
      </c>
      <c r="Q1952" t="s">
        <v>14</v>
      </c>
    </row>
    <row r="1953" spans="1:17" x14ac:dyDescent="0.35">
      <c r="A1953" t="s">
        <v>4617</v>
      </c>
      <c r="B1953">
        <v>900</v>
      </c>
      <c r="C1953" s="6">
        <v>5000000</v>
      </c>
      <c r="D1953">
        <v>5556</v>
      </c>
      <c r="E1953" t="s">
        <v>52</v>
      </c>
      <c r="F1953" t="s">
        <v>4618</v>
      </c>
      <c r="G1953" t="s">
        <v>4009</v>
      </c>
      <c r="H1953" t="s">
        <v>4619</v>
      </c>
      <c r="I1953">
        <v>28.563773415193999</v>
      </c>
      <c r="J1953">
        <v>77.373846903459906</v>
      </c>
      <c r="K1953" t="s">
        <v>23</v>
      </c>
      <c r="L1953" t="s">
        <v>24</v>
      </c>
      <c r="M1953" t="s">
        <v>517</v>
      </c>
      <c r="N1953" t="s">
        <v>48</v>
      </c>
      <c r="O1953" s="4" t="s">
        <v>52</v>
      </c>
      <c r="P1953" t="s">
        <v>52</v>
      </c>
      <c r="Q1953" t="s">
        <v>27</v>
      </c>
    </row>
    <row r="1954" spans="1:17" x14ac:dyDescent="0.35">
      <c r="A1954" t="s">
        <v>4623</v>
      </c>
      <c r="B1954">
        <v>900</v>
      </c>
      <c r="C1954" s="6">
        <v>5000000</v>
      </c>
      <c r="D1954">
        <v>5556</v>
      </c>
      <c r="E1954" t="s">
        <v>48</v>
      </c>
      <c r="F1954" t="s">
        <v>4618</v>
      </c>
      <c r="G1954" t="s">
        <v>4009</v>
      </c>
      <c r="H1954" t="s">
        <v>4619</v>
      </c>
      <c r="I1954">
        <v>28.563773415193999</v>
      </c>
      <c r="J1954">
        <v>77.373846903459906</v>
      </c>
      <c r="K1954" t="s">
        <v>23</v>
      </c>
      <c r="L1954" t="s">
        <v>24</v>
      </c>
      <c r="M1954" t="s">
        <v>517</v>
      </c>
      <c r="N1954" t="s">
        <v>13</v>
      </c>
      <c r="O1954" s="4" t="s">
        <v>91</v>
      </c>
      <c r="P1954" t="s">
        <v>52</v>
      </c>
      <c r="Q1954" t="s">
        <v>27</v>
      </c>
    </row>
    <row r="1955" spans="1:17" x14ac:dyDescent="0.35">
      <c r="A1955" t="s">
        <v>4704</v>
      </c>
      <c r="B1955">
        <v>900</v>
      </c>
      <c r="C1955" s="6">
        <v>4800000</v>
      </c>
      <c r="D1955">
        <v>5333</v>
      </c>
      <c r="E1955" t="s">
        <v>52</v>
      </c>
      <c r="F1955" t="s">
        <v>5684</v>
      </c>
      <c r="G1955" t="s">
        <v>309</v>
      </c>
      <c r="H1955" t="s">
        <v>5684</v>
      </c>
      <c r="I1955">
        <v>28.538773479671999</v>
      </c>
      <c r="J1955">
        <v>77.377271482952096</v>
      </c>
      <c r="K1955" t="s">
        <v>23</v>
      </c>
      <c r="L1955" t="s">
        <v>24</v>
      </c>
      <c r="M1955" t="s">
        <v>517</v>
      </c>
      <c r="N1955" t="s">
        <v>26</v>
      </c>
      <c r="O1955" s="4" t="s">
        <v>91</v>
      </c>
      <c r="P1955" t="s">
        <v>52</v>
      </c>
      <c r="Q1955" t="s">
        <v>27</v>
      </c>
    </row>
    <row r="1956" spans="1:17" x14ac:dyDescent="0.35">
      <c r="A1956" t="s">
        <v>4818</v>
      </c>
      <c r="B1956">
        <v>900</v>
      </c>
      <c r="C1956" s="6">
        <v>4500000</v>
      </c>
      <c r="D1956">
        <v>5000</v>
      </c>
      <c r="E1956" t="s">
        <v>52</v>
      </c>
      <c r="F1956" t="s">
        <v>4819</v>
      </c>
      <c r="G1956" t="s">
        <v>3032</v>
      </c>
      <c r="H1956" t="s">
        <v>4820</v>
      </c>
      <c r="I1956">
        <v>28.586504652178402</v>
      </c>
      <c r="J1956">
        <v>77.386492093443707</v>
      </c>
      <c r="K1956" t="s">
        <v>23</v>
      </c>
      <c r="L1956" t="s">
        <v>24</v>
      </c>
      <c r="M1956" t="s">
        <v>12</v>
      </c>
      <c r="N1956" t="s">
        <v>91</v>
      </c>
      <c r="O1956" s="4" t="s">
        <v>48</v>
      </c>
      <c r="P1956" t="s">
        <v>52</v>
      </c>
      <c r="Q1956" t="s">
        <v>27</v>
      </c>
    </row>
    <row r="1957" spans="1:17" x14ac:dyDescent="0.35">
      <c r="A1957" t="s">
        <v>4954</v>
      </c>
      <c r="B1957">
        <v>900</v>
      </c>
      <c r="C1957" s="6">
        <v>4000000</v>
      </c>
      <c r="D1957">
        <v>4444</v>
      </c>
      <c r="E1957" t="s">
        <v>52</v>
      </c>
      <c r="F1957" t="s">
        <v>5684</v>
      </c>
      <c r="G1957" t="s">
        <v>121</v>
      </c>
      <c r="H1957" t="s">
        <v>5684</v>
      </c>
      <c r="I1957">
        <v>28.571926489999999</v>
      </c>
      <c r="J1957">
        <v>77.47901804</v>
      </c>
      <c r="K1957" t="s">
        <v>23</v>
      </c>
      <c r="L1957" t="s">
        <v>24</v>
      </c>
      <c r="M1957" t="s">
        <v>12</v>
      </c>
      <c r="N1957" t="s">
        <v>102</v>
      </c>
      <c r="O1957" s="4" t="s">
        <v>52</v>
      </c>
      <c r="P1957" t="s">
        <v>52</v>
      </c>
      <c r="Q1957" t="s">
        <v>14</v>
      </c>
    </row>
    <row r="1958" spans="1:17" x14ac:dyDescent="0.35">
      <c r="A1958" t="s">
        <v>4955</v>
      </c>
      <c r="B1958">
        <v>900</v>
      </c>
      <c r="C1958" s="6">
        <v>4000000</v>
      </c>
      <c r="D1958">
        <v>4444</v>
      </c>
      <c r="E1958" t="s">
        <v>52</v>
      </c>
      <c r="F1958" t="s">
        <v>5684</v>
      </c>
      <c r="H1958" t="s">
        <v>5684</v>
      </c>
      <c r="K1958" t="s">
        <v>23</v>
      </c>
      <c r="L1958" t="s">
        <v>24</v>
      </c>
      <c r="M1958" t="s">
        <v>12</v>
      </c>
      <c r="N1958" t="s">
        <v>408</v>
      </c>
      <c r="P1958" t="s">
        <v>52</v>
      </c>
      <c r="Q1958" t="s">
        <v>27</v>
      </c>
    </row>
    <row r="1959" spans="1:17" x14ac:dyDescent="0.35">
      <c r="A1959" t="s">
        <v>4956</v>
      </c>
      <c r="B1959">
        <v>900</v>
      </c>
      <c r="C1959" s="6">
        <v>4000000</v>
      </c>
      <c r="D1959">
        <v>4444</v>
      </c>
      <c r="E1959" t="s">
        <v>52</v>
      </c>
      <c r="F1959" t="s">
        <v>5684</v>
      </c>
      <c r="G1959" t="s">
        <v>4009</v>
      </c>
      <c r="H1959" t="s">
        <v>5684</v>
      </c>
      <c r="I1959">
        <v>28.563773415193999</v>
      </c>
      <c r="J1959">
        <v>77.373846903459906</v>
      </c>
      <c r="K1959" t="s">
        <v>23</v>
      </c>
      <c r="L1959" t="s">
        <v>24</v>
      </c>
      <c r="M1959" t="s">
        <v>12</v>
      </c>
      <c r="N1959" t="s">
        <v>91</v>
      </c>
      <c r="O1959" s="4" t="s">
        <v>91</v>
      </c>
      <c r="P1959" t="s">
        <v>52</v>
      </c>
      <c r="Q1959" t="s">
        <v>27</v>
      </c>
    </row>
    <row r="1960" spans="1:17" x14ac:dyDescent="0.35">
      <c r="A1960" t="s">
        <v>4958</v>
      </c>
      <c r="B1960">
        <v>900</v>
      </c>
      <c r="C1960" s="6">
        <v>4000000</v>
      </c>
      <c r="D1960">
        <v>4444</v>
      </c>
      <c r="E1960" t="s">
        <v>52</v>
      </c>
      <c r="F1960" t="s">
        <v>5684</v>
      </c>
      <c r="G1960" t="s">
        <v>572</v>
      </c>
      <c r="H1960" t="s">
        <v>5684</v>
      </c>
      <c r="I1960">
        <v>28.532598</v>
      </c>
      <c r="J1960">
        <v>77.382900000000006</v>
      </c>
      <c r="K1960" t="s">
        <v>23</v>
      </c>
      <c r="L1960" t="s">
        <v>24</v>
      </c>
      <c r="M1960" t="s">
        <v>517</v>
      </c>
      <c r="N1960" t="s">
        <v>91</v>
      </c>
      <c r="P1960" t="s">
        <v>52</v>
      </c>
      <c r="Q1960" t="s">
        <v>27</v>
      </c>
    </row>
    <row r="1961" spans="1:17" x14ac:dyDescent="0.35">
      <c r="A1961" t="s">
        <v>5026</v>
      </c>
      <c r="B1961">
        <v>900</v>
      </c>
      <c r="C1961" s="6">
        <v>3800000</v>
      </c>
      <c r="D1961">
        <v>4222</v>
      </c>
      <c r="E1961" t="s">
        <v>48</v>
      </c>
      <c r="F1961" t="s">
        <v>5684</v>
      </c>
      <c r="G1961" t="s">
        <v>3032</v>
      </c>
      <c r="H1961" t="s">
        <v>5684</v>
      </c>
      <c r="I1961">
        <v>28.586504652178402</v>
      </c>
      <c r="J1961">
        <v>77.386492093443707</v>
      </c>
      <c r="K1961" t="s">
        <v>23</v>
      </c>
      <c r="L1961" t="s">
        <v>24</v>
      </c>
      <c r="M1961" t="s">
        <v>517</v>
      </c>
      <c r="N1961" t="s">
        <v>48</v>
      </c>
      <c r="P1961" t="s">
        <v>52</v>
      </c>
      <c r="Q1961" t="s">
        <v>27</v>
      </c>
    </row>
    <row r="1962" spans="1:17" x14ac:dyDescent="0.35">
      <c r="A1962" t="s">
        <v>5028</v>
      </c>
      <c r="B1962">
        <v>900</v>
      </c>
      <c r="C1962" s="6">
        <v>3800000</v>
      </c>
      <c r="D1962">
        <v>4222</v>
      </c>
      <c r="E1962" t="s">
        <v>52</v>
      </c>
      <c r="F1962" t="s">
        <v>5684</v>
      </c>
      <c r="G1962" t="s">
        <v>4615</v>
      </c>
      <c r="H1962" t="s">
        <v>5684</v>
      </c>
      <c r="I1962">
        <v>28.573945477685999</v>
      </c>
      <c r="J1962">
        <v>77.319270882547698</v>
      </c>
      <c r="K1962" t="s">
        <v>23</v>
      </c>
      <c r="L1962" t="s">
        <v>24</v>
      </c>
      <c r="M1962" t="s">
        <v>517</v>
      </c>
      <c r="N1962" t="s">
        <v>73</v>
      </c>
      <c r="O1962" s="4" t="s">
        <v>48</v>
      </c>
      <c r="P1962" t="s">
        <v>52</v>
      </c>
      <c r="Q1962" t="s">
        <v>145</v>
      </c>
    </row>
    <row r="1963" spans="1:17" x14ac:dyDescent="0.35">
      <c r="A1963" t="s">
        <v>5075</v>
      </c>
      <c r="B1963">
        <v>900</v>
      </c>
      <c r="C1963" s="6">
        <v>3600000</v>
      </c>
      <c r="D1963">
        <v>4000</v>
      </c>
      <c r="E1963" t="s">
        <v>52</v>
      </c>
      <c r="F1963" t="s">
        <v>5684</v>
      </c>
      <c r="H1963" t="s">
        <v>5684</v>
      </c>
      <c r="K1963" t="s">
        <v>23</v>
      </c>
      <c r="L1963" t="s">
        <v>24</v>
      </c>
      <c r="M1963" t="s">
        <v>12</v>
      </c>
      <c r="N1963" t="s">
        <v>52</v>
      </c>
      <c r="P1963" t="s">
        <v>52</v>
      </c>
      <c r="Q1963" t="s">
        <v>14</v>
      </c>
    </row>
    <row r="1964" spans="1:17" x14ac:dyDescent="0.35">
      <c r="A1964" t="s">
        <v>5076</v>
      </c>
      <c r="B1964">
        <v>900</v>
      </c>
      <c r="C1964" s="6">
        <v>3600000</v>
      </c>
      <c r="D1964">
        <v>4000</v>
      </c>
      <c r="E1964" t="s">
        <v>52</v>
      </c>
      <c r="F1964" t="s">
        <v>5684</v>
      </c>
      <c r="G1964" t="s">
        <v>2055</v>
      </c>
      <c r="H1964" t="s">
        <v>5684</v>
      </c>
      <c r="I1964">
        <v>28.5851356051256</v>
      </c>
      <c r="J1964">
        <v>77.3787422735885</v>
      </c>
      <c r="K1964" t="s">
        <v>23</v>
      </c>
      <c r="L1964" t="s">
        <v>24</v>
      </c>
      <c r="M1964" t="s">
        <v>12</v>
      </c>
      <c r="N1964" t="s">
        <v>251</v>
      </c>
      <c r="P1964" t="s">
        <v>52</v>
      </c>
      <c r="Q1964" t="s">
        <v>14</v>
      </c>
    </row>
    <row r="1965" spans="1:17" x14ac:dyDescent="0.35">
      <c r="A1965" t="s">
        <v>5078</v>
      </c>
      <c r="B1965">
        <v>900</v>
      </c>
      <c r="C1965" s="6">
        <v>3600000</v>
      </c>
      <c r="D1965">
        <v>4000</v>
      </c>
      <c r="E1965" t="s">
        <v>52</v>
      </c>
      <c r="F1965" t="s">
        <v>4105</v>
      </c>
      <c r="G1965" t="s">
        <v>50</v>
      </c>
      <c r="H1965" t="s">
        <v>4106</v>
      </c>
      <c r="I1965">
        <v>28.551098400000001</v>
      </c>
      <c r="J1965">
        <v>77.351600000000005</v>
      </c>
      <c r="K1965" t="s">
        <v>23</v>
      </c>
      <c r="L1965" t="s">
        <v>24</v>
      </c>
      <c r="M1965" t="s">
        <v>12</v>
      </c>
      <c r="N1965" t="s">
        <v>48</v>
      </c>
      <c r="P1965" t="s">
        <v>52</v>
      </c>
      <c r="Q1965" t="s">
        <v>145</v>
      </c>
    </row>
    <row r="1966" spans="1:17" x14ac:dyDescent="0.35">
      <c r="A1966" t="s">
        <v>5130</v>
      </c>
      <c r="B1966">
        <v>900</v>
      </c>
      <c r="C1966" s="6">
        <v>3500000</v>
      </c>
      <c r="D1966">
        <v>3889</v>
      </c>
      <c r="E1966" t="s">
        <v>52</v>
      </c>
      <c r="F1966" t="s">
        <v>4882</v>
      </c>
      <c r="G1966" t="s">
        <v>3311</v>
      </c>
      <c r="H1966" t="s">
        <v>4883</v>
      </c>
      <c r="I1966">
        <v>28.5916576203362</v>
      </c>
      <c r="J1966">
        <v>77.362724695483806</v>
      </c>
      <c r="K1966" t="s">
        <v>23</v>
      </c>
      <c r="L1966" t="s">
        <v>24</v>
      </c>
      <c r="M1966" t="s">
        <v>12</v>
      </c>
      <c r="N1966" t="s">
        <v>13</v>
      </c>
      <c r="O1966" s="4" t="s">
        <v>91</v>
      </c>
      <c r="P1966" t="s">
        <v>52</v>
      </c>
      <c r="Q1966" t="s">
        <v>27</v>
      </c>
    </row>
    <row r="1967" spans="1:17" x14ac:dyDescent="0.35">
      <c r="A1967" t="s">
        <v>5131</v>
      </c>
      <c r="B1967">
        <v>900</v>
      </c>
      <c r="C1967" s="6">
        <v>3500000</v>
      </c>
      <c r="D1967">
        <v>3889</v>
      </c>
      <c r="E1967" t="s">
        <v>52</v>
      </c>
      <c r="F1967" t="s">
        <v>5684</v>
      </c>
      <c r="H1967" t="s">
        <v>5684</v>
      </c>
      <c r="K1967" t="s">
        <v>23</v>
      </c>
      <c r="L1967" t="s">
        <v>24</v>
      </c>
      <c r="M1967" t="s">
        <v>12</v>
      </c>
      <c r="N1967" t="s">
        <v>244</v>
      </c>
      <c r="P1967" t="s">
        <v>52</v>
      </c>
      <c r="Q1967" t="s">
        <v>27</v>
      </c>
    </row>
    <row r="1968" spans="1:17" x14ac:dyDescent="0.35">
      <c r="A1968" t="s">
        <v>5132</v>
      </c>
      <c r="B1968">
        <v>900</v>
      </c>
      <c r="C1968" s="6">
        <v>3500000</v>
      </c>
      <c r="D1968">
        <v>3889</v>
      </c>
      <c r="E1968" t="s">
        <v>52</v>
      </c>
      <c r="F1968" t="s">
        <v>5684</v>
      </c>
      <c r="H1968" t="s">
        <v>5684</v>
      </c>
      <c r="K1968" t="s">
        <v>23</v>
      </c>
      <c r="L1968" t="s">
        <v>24</v>
      </c>
      <c r="M1968" t="s">
        <v>12</v>
      </c>
      <c r="N1968" t="s">
        <v>188</v>
      </c>
      <c r="P1968" t="s">
        <v>52</v>
      </c>
      <c r="Q1968" t="s">
        <v>27</v>
      </c>
    </row>
    <row r="1969" spans="1:17" x14ac:dyDescent="0.35">
      <c r="A1969" t="s">
        <v>5167</v>
      </c>
      <c r="B1969">
        <v>900</v>
      </c>
      <c r="C1969" s="6">
        <v>3400000</v>
      </c>
      <c r="D1969">
        <v>3778</v>
      </c>
      <c r="E1969" t="s">
        <v>52</v>
      </c>
      <c r="F1969" t="s">
        <v>5684</v>
      </c>
      <c r="G1969" t="s">
        <v>121</v>
      </c>
      <c r="H1969" t="s">
        <v>5684</v>
      </c>
      <c r="I1969">
        <v>28.571926489999999</v>
      </c>
      <c r="J1969">
        <v>77.47901804</v>
      </c>
      <c r="K1969" t="s">
        <v>23</v>
      </c>
      <c r="L1969" t="s">
        <v>24</v>
      </c>
      <c r="M1969" t="s">
        <v>12</v>
      </c>
      <c r="N1969" t="s">
        <v>408</v>
      </c>
      <c r="P1969" t="s">
        <v>52</v>
      </c>
      <c r="Q1969" t="s">
        <v>14</v>
      </c>
    </row>
    <row r="1970" spans="1:17" x14ac:dyDescent="0.35">
      <c r="A1970" t="s">
        <v>5168</v>
      </c>
      <c r="B1970">
        <v>900</v>
      </c>
      <c r="C1970" s="6">
        <v>3400000</v>
      </c>
      <c r="D1970">
        <v>3778</v>
      </c>
      <c r="E1970" t="s">
        <v>52</v>
      </c>
      <c r="F1970" t="s">
        <v>5169</v>
      </c>
      <c r="G1970" t="s">
        <v>8</v>
      </c>
      <c r="H1970" t="s">
        <v>5170</v>
      </c>
      <c r="I1970">
        <v>28.525950926187399</v>
      </c>
      <c r="J1970">
        <v>77.361578900673507</v>
      </c>
      <c r="K1970" t="s">
        <v>23</v>
      </c>
      <c r="L1970" t="s">
        <v>24</v>
      </c>
      <c r="M1970" t="s">
        <v>12</v>
      </c>
      <c r="N1970" t="s">
        <v>6</v>
      </c>
      <c r="O1970" s="4" t="s">
        <v>91</v>
      </c>
      <c r="P1970" t="s">
        <v>52</v>
      </c>
      <c r="Q1970" t="s">
        <v>27</v>
      </c>
    </row>
    <row r="1971" spans="1:17" x14ac:dyDescent="0.35">
      <c r="A1971" t="s">
        <v>5216</v>
      </c>
      <c r="B1971">
        <v>900</v>
      </c>
      <c r="C1971" s="6">
        <v>3200000</v>
      </c>
      <c r="D1971">
        <v>3556</v>
      </c>
      <c r="E1971" t="s">
        <v>52</v>
      </c>
      <c r="F1971" t="s">
        <v>4664</v>
      </c>
      <c r="G1971" t="s">
        <v>309</v>
      </c>
      <c r="H1971" t="s">
        <v>4665</v>
      </c>
      <c r="I1971">
        <v>28.538773479671999</v>
      </c>
      <c r="J1971">
        <v>77.377271482952096</v>
      </c>
      <c r="K1971" t="s">
        <v>23</v>
      </c>
      <c r="L1971" t="s">
        <v>24</v>
      </c>
      <c r="M1971" t="s">
        <v>517</v>
      </c>
      <c r="N1971" t="s">
        <v>13</v>
      </c>
      <c r="O1971" s="4" t="s">
        <v>91</v>
      </c>
      <c r="P1971" t="s">
        <v>52</v>
      </c>
      <c r="Q1971" t="s">
        <v>27</v>
      </c>
    </row>
    <row r="1972" spans="1:17" x14ac:dyDescent="0.35">
      <c r="A1972" t="s">
        <v>5218</v>
      </c>
      <c r="B1972">
        <v>900</v>
      </c>
      <c r="C1972" s="6">
        <v>3200000</v>
      </c>
      <c r="D1972">
        <v>3556</v>
      </c>
      <c r="E1972" t="s">
        <v>52</v>
      </c>
      <c r="F1972" t="s">
        <v>5684</v>
      </c>
      <c r="G1972" t="s">
        <v>3032</v>
      </c>
      <c r="H1972" t="s">
        <v>5684</v>
      </c>
      <c r="I1972">
        <v>28.586504652178402</v>
      </c>
      <c r="J1972">
        <v>77.386492093443707</v>
      </c>
      <c r="K1972" t="s">
        <v>23</v>
      </c>
      <c r="L1972" t="s">
        <v>24</v>
      </c>
      <c r="M1972" t="s">
        <v>517</v>
      </c>
      <c r="N1972" t="s">
        <v>52</v>
      </c>
      <c r="O1972" s="4" t="s">
        <v>48</v>
      </c>
      <c r="P1972" t="s">
        <v>52</v>
      </c>
      <c r="Q1972" t="s">
        <v>14</v>
      </c>
    </row>
    <row r="1973" spans="1:17" x14ac:dyDescent="0.35">
      <c r="A1973" t="s">
        <v>5219</v>
      </c>
      <c r="B1973">
        <v>900</v>
      </c>
      <c r="C1973" s="6">
        <v>3200000</v>
      </c>
      <c r="D1973">
        <v>3556</v>
      </c>
      <c r="E1973" t="s">
        <v>52</v>
      </c>
      <c r="F1973" t="s">
        <v>5684</v>
      </c>
      <c r="G1973" t="s">
        <v>1411</v>
      </c>
      <c r="H1973" t="s">
        <v>5684</v>
      </c>
      <c r="I1973">
        <v>28.5899211868376</v>
      </c>
      <c r="J1973">
        <v>77.312044329981603</v>
      </c>
      <c r="K1973" t="s">
        <v>23</v>
      </c>
      <c r="L1973" t="s">
        <v>24</v>
      </c>
      <c r="M1973" t="s">
        <v>517</v>
      </c>
      <c r="N1973" t="s">
        <v>91</v>
      </c>
      <c r="P1973" t="s">
        <v>52</v>
      </c>
      <c r="Q1973" t="s">
        <v>27</v>
      </c>
    </row>
    <row r="1974" spans="1:17" x14ac:dyDescent="0.35">
      <c r="A1974" t="s">
        <v>5373</v>
      </c>
      <c r="B1974">
        <v>900</v>
      </c>
      <c r="C1974" s="6">
        <v>2500000</v>
      </c>
      <c r="D1974">
        <v>2778</v>
      </c>
      <c r="E1974" t="s">
        <v>52</v>
      </c>
      <c r="F1974" t="s">
        <v>5684</v>
      </c>
      <c r="G1974" t="s">
        <v>3032</v>
      </c>
      <c r="H1974" t="s">
        <v>5684</v>
      </c>
      <c r="I1974">
        <v>28.586504652178402</v>
      </c>
      <c r="J1974">
        <v>77.386492093443707</v>
      </c>
      <c r="K1974" t="s">
        <v>23</v>
      </c>
      <c r="L1974" t="s">
        <v>24</v>
      </c>
      <c r="M1974" t="s">
        <v>12</v>
      </c>
      <c r="N1974" t="s">
        <v>48</v>
      </c>
      <c r="O1974" s="4" t="s">
        <v>91</v>
      </c>
      <c r="P1974" t="s">
        <v>52</v>
      </c>
      <c r="Q1974" t="s">
        <v>27</v>
      </c>
    </row>
    <row r="1975" spans="1:17" x14ac:dyDescent="0.35">
      <c r="A1975" t="s">
        <v>5375</v>
      </c>
      <c r="B1975">
        <v>900</v>
      </c>
      <c r="C1975" s="6">
        <v>2500000</v>
      </c>
      <c r="D1975">
        <v>2778</v>
      </c>
      <c r="E1975" t="s">
        <v>52</v>
      </c>
      <c r="F1975" t="s">
        <v>5684</v>
      </c>
      <c r="G1975" t="s">
        <v>3032</v>
      </c>
      <c r="H1975" t="s">
        <v>5376</v>
      </c>
      <c r="I1975">
        <v>28.586504652178402</v>
      </c>
      <c r="J1975">
        <v>77.386492093443707</v>
      </c>
      <c r="K1975" t="s">
        <v>23</v>
      </c>
      <c r="L1975" t="s">
        <v>24</v>
      </c>
      <c r="M1975" t="s">
        <v>12</v>
      </c>
      <c r="N1975" t="s">
        <v>91</v>
      </c>
      <c r="P1975" t="s">
        <v>52</v>
      </c>
      <c r="Q1975" t="s">
        <v>27</v>
      </c>
    </row>
    <row r="1976" spans="1:17" x14ac:dyDescent="0.35">
      <c r="A1976" t="s">
        <v>5378</v>
      </c>
      <c r="B1976">
        <v>900</v>
      </c>
      <c r="C1976" s="6">
        <v>2500000</v>
      </c>
      <c r="D1976">
        <v>2778</v>
      </c>
      <c r="E1976" t="s">
        <v>52</v>
      </c>
      <c r="F1976" t="s">
        <v>5684</v>
      </c>
      <c r="G1976" t="s">
        <v>5379</v>
      </c>
      <c r="H1976" t="s">
        <v>5684</v>
      </c>
      <c r="I1976">
        <v>28.562427799999998</v>
      </c>
      <c r="J1976">
        <v>77.403599999999997</v>
      </c>
      <c r="K1976" t="s">
        <v>23</v>
      </c>
      <c r="L1976" t="s">
        <v>11</v>
      </c>
      <c r="M1976" t="s">
        <v>12</v>
      </c>
      <c r="N1976" t="s">
        <v>37</v>
      </c>
      <c r="P1976" t="s">
        <v>52</v>
      </c>
      <c r="Q1976" t="s">
        <v>27</v>
      </c>
    </row>
    <row r="1977" spans="1:17" x14ac:dyDescent="0.35">
      <c r="A1977" t="s">
        <v>5403</v>
      </c>
      <c r="B1977">
        <v>900</v>
      </c>
      <c r="C1977" s="6">
        <v>2400000</v>
      </c>
      <c r="D1977">
        <v>2667</v>
      </c>
      <c r="E1977" t="s">
        <v>52</v>
      </c>
      <c r="F1977" t="s">
        <v>3513</v>
      </c>
      <c r="G1977" t="s">
        <v>182</v>
      </c>
      <c r="H1977" t="s">
        <v>5404</v>
      </c>
      <c r="I1977">
        <v>28.574026567753499</v>
      </c>
      <c r="J1977">
        <v>77.371081826906405</v>
      </c>
      <c r="K1977" t="s">
        <v>23</v>
      </c>
      <c r="L1977" t="s">
        <v>11</v>
      </c>
      <c r="M1977" t="s">
        <v>12</v>
      </c>
      <c r="N1977" t="s">
        <v>48</v>
      </c>
      <c r="O1977" s="4" t="s">
        <v>52</v>
      </c>
      <c r="P1977" t="s">
        <v>52</v>
      </c>
      <c r="Q1977" t="s">
        <v>27</v>
      </c>
    </row>
    <row r="1978" spans="1:17" x14ac:dyDescent="0.35">
      <c r="A1978" t="s">
        <v>5447</v>
      </c>
      <c r="B1978">
        <v>900</v>
      </c>
      <c r="C1978" s="6">
        <v>2200000</v>
      </c>
      <c r="D1978">
        <v>2444</v>
      </c>
      <c r="E1978" t="s">
        <v>52</v>
      </c>
      <c r="F1978" t="s">
        <v>5684</v>
      </c>
      <c r="G1978" t="s">
        <v>268</v>
      </c>
      <c r="H1978" t="s">
        <v>5684</v>
      </c>
      <c r="I1978">
        <v>28.6012989720961</v>
      </c>
      <c r="J1978">
        <v>77.402420882392406</v>
      </c>
      <c r="K1978" t="s">
        <v>23</v>
      </c>
      <c r="L1978" t="s">
        <v>24</v>
      </c>
      <c r="M1978" t="s">
        <v>517</v>
      </c>
      <c r="N1978" t="s">
        <v>52</v>
      </c>
      <c r="O1978" s="4" t="s">
        <v>52</v>
      </c>
      <c r="P1978" t="s">
        <v>52</v>
      </c>
      <c r="Q1978" t="s">
        <v>14</v>
      </c>
    </row>
    <row r="1979" spans="1:17" x14ac:dyDescent="0.35">
      <c r="A1979" t="s">
        <v>4878</v>
      </c>
      <c r="B1979">
        <v>899</v>
      </c>
      <c r="C1979" s="6">
        <v>4300000</v>
      </c>
      <c r="D1979">
        <v>4783</v>
      </c>
      <c r="E1979" t="s">
        <v>52</v>
      </c>
      <c r="F1979" t="s">
        <v>4280</v>
      </c>
      <c r="G1979" t="s">
        <v>1653</v>
      </c>
      <c r="H1979" t="s">
        <v>4281</v>
      </c>
      <c r="I1979">
        <v>28.578200380791401</v>
      </c>
      <c r="J1979">
        <v>77.396869656946606</v>
      </c>
      <c r="K1979" t="s">
        <v>10</v>
      </c>
      <c r="L1979" t="s">
        <v>24</v>
      </c>
      <c r="M1979" t="s">
        <v>12</v>
      </c>
      <c r="N1979" t="s">
        <v>233</v>
      </c>
      <c r="O1979" s="4" t="s">
        <v>91</v>
      </c>
      <c r="P1979" t="s">
        <v>52</v>
      </c>
      <c r="Q1979" t="s">
        <v>14</v>
      </c>
    </row>
    <row r="1980" spans="1:17" x14ac:dyDescent="0.35">
      <c r="A1980" t="s">
        <v>5126</v>
      </c>
      <c r="B1980">
        <v>899</v>
      </c>
      <c r="C1980" s="6">
        <v>3500000</v>
      </c>
      <c r="D1980">
        <v>3893</v>
      </c>
      <c r="E1980" t="s">
        <v>52</v>
      </c>
      <c r="F1980" t="s">
        <v>5684</v>
      </c>
      <c r="H1980" t="s">
        <v>5684</v>
      </c>
      <c r="K1980" t="s">
        <v>23</v>
      </c>
      <c r="L1980" t="s">
        <v>11</v>
      </c>
      <c r="M1980" t="s">
        <v>12</v>
      </c>
      <c r="N1980" t="s">
        <v>37</v>
      </c>
      <c r="O1980" s="4" t="s">
        <v>52</v>
      </c>
      <c r="P1980" t="s">
        <v>52</v>
      </c>
      <c r="Q1980" t="s">
        <v>27</v>
      </c>
    </row>
    <row r="1981" spans="1:17" x14ac:dyDescent="0.35">
      <c r="A1981" t="s">
        <v>4221</v>
      </c>
      <c r="B1981">
        <v>895</v>
      </c>
      <c r="C1981" s="6">
        <v>6000000</v>
      </c>
      <c r="D1981">
        <v>6704</v>
      </c>
      <c r="E1981" t="s">
        <v>52</v>
      </c>
      <c r="F1981" t="s">
        <v>5684</v>
      </c>
      <c r="G1981" t="s">
        <v>751</v>
      </c>
      <c r="H1981" t="s">
        <v>5684</v>
      </c>
      <c r="I1981">
        <v>28.568685825899301</v>
      </c>
      <c r="J1981">
        <v>77.383394497951997</v>
      </c>
      <c r="K1981" t="s">
        <v>23</v>
      </c>
      <c r="L1981" t="s">
        <v>24</v>
      </c>
      <c r="M1981" t="s">
        <v>12</v>
      </c>
      <c r="N1981" t="s">
        <v>52</v>
      </c>
      <c r="P1981" t="s">
        <v>52</v>
      </c>
      <c r="Q1981" t="s">
        <v>14</v>
      </c>
    </row>
    <row r="1982" spans="1:17" x14ac:dyDescent="0.35">
      <c r="A1982" t="s">
        <v>4817</v>
      </c>
      <c r="B1982">
        <v>895</v>
      </c>
      <c r="C1982" s="6">
        <v>4500000</v>
      </c>
      <c r="D1982">
        <v>5028</v>
      </c>
      <c r="E1982" t="s">
        <v>52</v>
      </c>
      <c r="F1982" t="s">
        <v>212</v>
      </c>
      <c r="G1982" t="s">
        <v>121</v>
      </c>
      <c r="H1982" t="s">
        <v>3292</v>
      </c>
      <c r="I1982">
        <v>28.571926489999999</v>
      </c>
      <c r="J1982">
        <v>77.47901804</v>
      </c>
      <c r="K1982" t="s">
        <v>23</v>
      </c>
      <c r="L1982" t="s">
        <v>24</v>
      </c>
      <c r="M1982" t="s">
        <v>12</v>
      </c>
      <c r="O1982" s="4" t="s">
        <v>91</v>
      </c>
    </row>
    <row r="1983" spans="1:17" x14ac:dyDescent="0.35">
      <c r="A1983" t="s">
        <v>5123</v>
      </c>
      <c r="B1983">
        <v>895</v>
      </c>
      <c r="C1983" s="6">
        <v>3500000</v>
      </c>
      <c r="D1983">
        <v>3911</v>
      </c>
      <c r="E1983" t="s">
        <v>52</v>
      </c>
      <c r="F1983" t="s">
        <v>3477</v>
      </c>
      <c r="G1983" t="s">
        <v>121</v>
      </c>
      <c r="H1983" t="s">
        <v>3478</v>
      </c>
      <c r="I1983">
        <v>28.571926489999999</v>
      </c>
      <c r="J1983">
        <v>77.47901804</v>
      </c>
      <c r="K1983" t="s">
        <v>10</v>
      </c>
      <c r="L1983" t="s">
        <v>24</v>
      </c>
      <c r="M1983" t="s">
        <v>12</v>
      </c>
      <c r="N1983" t="s">
        <v>48</v>
      </c>
      <c r="P1983" t="s">
        <v>52</v>
      </c>
      <c r="Q1983" t="s">
        <v>14</v>
      </c>
    </row>
    <row r="1984" spans="1:17" x14ac:dyDescent="0.35">
      <c r="A1984" t="s">
        <v>2639</v>
      </c>
      <c r="B1984">
        <v>893</v>
      </c>
      <c r="C1984" s="6">
        <v>10221000</v>
      </c>
      <c r="D1984">
        <v>11041</v>
      </c>
      <c r="E1984" t="s">
        <v>48</v>
      </c>
      <c r="F1984" t="s">
        <v>1417</v>
      </c>
      <c r="G1984" t="s">
        <v>186</v>
      </c>
      <c r="H1984" t="s">
        <v>1418</v>
      </c>
      <c r="I1984">
        <v>28.421662999999999</v>
      </c>
      <c r="J1984">
        <v>77.488898000000006</v>
      </c>
      <c r="K1984" t="s">
        <v>10</v>
      </c>
      <c r="L1984" t="s">
        <v>24</v>
      </c>
      <c r="M1984" t="s">
        <v>12</v>
      </c>
      <c r="N1984" t="s">
        <v>484</v>
      </c>
      <c r="O1984" s="4" t="s">
        <v>91</v>
      </c>
      <c r="P1984" t="s">
        <v>52</v>
      </c>
      <c r="Q1984" t="s">
        <v>14</v>
      </c>
    </row>
    <row r="1985" spans="1:17" x14ac:dyDescent="0.35">
      <c r="A1985" t="s">
        <v>3796</v>
      </c>
      <c r="B1985">
        <v>891</v>
      </c>
      <c r="C1985" s="6">
        <v>7000000</v>
      </c>
      <c r="D1985">
        <v>7856</v>
      </c>
      <c r="E1985" t="s">
        <v>52</v>
      </c>
      <c r="F1985" t="s">
        <v>2027</v>
      </c>
      <c r="G1985" t="s">
        <v>121</v>
      </c>
      <c r="H1985" t="s">
        <v>2028</v>
      </c>
      <c r="I1985">
        <v>28.571926489999999</v>
      </c>
      <c r="J1985">
        <v>77.47901804</v>
      </c>
      <c r="K1985" t="s">
        <v>23</v>
      </c>
      <c r="L1985" t="s">
        <v>24</v>
      </c>
      <c r="M1985" t="s">
        <v>12</v>
      </c>
      <c r="N1985" t="s">
        <v>109</v>
      </c>
      <c r="O1985" s="4" t="s">
        <v>48</v>
      </c>
      <c r="P1985" t="s">
        <v>52</v>
      </c>
      <c r="Q1985" t="s">
        <v>14</v>
      </c>
    </row>
    <row r="1986" spans="1:17" x14ac:dyDescent="0.35">
      <c r="A1986" t="s">
        <v>3594</v>
      </c>
      <c r="B1986">
        <v>890</v>
      </c>
      <c r="C1986" s="6">
        <v>7500000</v>
      </c>
      <c r="D1986">
        <v>8426</v>
      </c>
      <c r="E1986" t="s">
        <v>52</v>
      </c>
      <c r="F1986" t="s">
        <v>212</v>
      </c>
      <c r="G1986" t="s">
        <v>449</v>
      </c>
      <c r="H1986" t="s">
        <v>888</v>
      </c>
      <c r="I1986">
        <v>28.509478695479501</v>
      </c>
      <c r="J1986">
        <v>77.410132233120507</v>
      </c>
      <c r="K1986" t="s">
        <v>23</v>
      </c>
      <c r="L1986" t="s">
        <v>24</v>
      </c>
      <c r="M1986" t="s">
        <v>12</v>
      </c>
      <c r="N1986" t="s">
        <v>37</v>
      </c>
      <c r="O1986" s="4" t="s">
        <v>48</v>
      </c>
      <c r="P1986" t="s">
        <v>52</v>
      </c>
      <c r="Q1986" t="s">
        <v>27</v>
      </c>
    </row>
    <row r="1987" spans="1:17" x14ac:dyDescent="0.35">
      <c r="A1987" t="s">
        <v>3597</v>
      </c>
      <c r="B1987">
        <v>890</v>
      </c>
      <c r="C1987" s="6">
        <v>7500000</v>
      </c>
      <c r="D1987">
        <v>8427</v>
      </c>
      <c r="E1987" t="s">
        <v>52</v>
      </c>
      <c r="F1987" t="s">
        <v>212</v>
      </c>
      <c r="G1987" t="s">
        <v>449</v>
      </c>
      <c r="H1987" t="s">
        <v>888</v>
      </c>
      <c r="I1987">
        <v>28.509478695479501</v>
      </c>
      <c r="J1987">
        <v>77.410132233120507</v>
      </c>
      <c r="K1987" t="s">
        <v>23</v>
      </c>
      <c r="L1987" t="s">
        <v>24</v>
      </c>
      <c r="M1987" t="s">
        <v>12</v>
      </c>
      <c r="N1987" t="s">
        <v>91</v>
      </c>
      <c r="O1987" s="4" t="s">
        <v>48</v>
      </c>
      <c r="P1987" t="s">
        <v>52</v>
      </c>
      <c r="Q1987" t="s">
        <v>145</v>
      </c>
    </row>
    <row r="1988" spans="1:17" x14ac:dyDescent="0.35">
      <c r="A1988" t="s">
        <v>3598</v>
      </c>
      <c r="B1988">
        <v>890</v>
      </c>
      <c r="C1988" s="6">
        <v>7500000</v>
      </c>
      <c r="D1988">
        <v>8427</v>
      </c>
      <c r="E1988" t="s">
        <v>52</v>
      </c>
      <c r="F1988" t="s">
        <v>212</v>
      </c>
      <c r="G1988" t="s">
        <v>449</v>
      </c>
      <c r="H1988" t="s">
        <v>888</v>
      </c>
      <c r="I1988">
        <v>28.509478695479501</v>
      </c>
      <c r="J1988">
        <v>77.410132233120507</v>
      </c>
      <c r="K1988" t="s">
        <v>23</v>
      </c>
      <c r="L1988" t="s">
        <v>24</v>
      </c>
      <c r="M1988" t="s">
        <v>12</v>
      </c>
      <c r="N1988" t="s">
        <v>188</v>
      </c>
      <c r="O1988" s="4" t="s">
        <v>48</v>
      </c>
      <c r="P1988" t="s">
        <v>52</v>
      </c>
      <c r="Q1988" t="s">
        <v>145</v>
      </c>
    </row>
    <row r="1989" spans="1:17" x14ac:dyDescent="0.35">
      <c r="A1989" t="s">
        <v>3599</v>
      </c>
      <c r="B1989">
        <v>890</v>
      </c>
      <c r="C1989" s="6">
        <v>7500000</v>
      </c>
      <c r="D1989">
        <v>8427</v>
      </c>
      <c r="E1989" t="s">
        <v>52</v>
      </c>
      <c r="F1989" t="s">
        <v>5684</v>
      </c>
      <c r="G1989" t="s">
        <v>449</v>
      </c>
      <c r="H1989" t="s">
        <v>5684</v>
      </c>
      <c r="I1989">
        <v>28.509478695479501</v>
      </c>
      <c r="J1989">
        <v>77.410132233120507</v>
      </c>
      <c r="K1989" t="s">
        <v>23</v>
      </c>
      <c r="L1989" t="s">
        <v>24</v>
      </c>
      <c r="M1989" t="s">
        <v>12</v>
      </c>
      <c r="N1989" t="s">
        <v>188</v>
      </c>
      <c r="P1989" t="s">
        <v>52</v>
      </c>
      <c r="Q1989" t="s">
        <v>27</v>
      </c>
    </row>
    <row r="1990" spans="1:17" x14ac:dyDescent="0.35">
      <c r="A1990" t="s">
        <v>3792</v>
      </c>
      <c r="B1990">
        <v>890</v>
      </c>
      <c r="C1990" s="6">
        <v>7000000</v>
      </c>
      <c r="D1990">
        <v>7865</v>
      </c>
      <c r="E1990" t="s">
        <v>52</v>
      </c>
      <c r="F1990" t="s">
        <v>212</v>
      </c>
      <c r="G1990" t="s">
        <v>121</v>
      </c>
      <c r="H1990" t="s">
        <v>3292</v>
      </c>
      <c r="I1990">
        <v>28.571926489999999</v>
      </c>
      <c r="J1990">
        <v>77.47901804</v>
      </c>
      <c r="K1990" t="s">
        <v>23</v>
      </c>
      <c r="L1990" t="s">
        <v>24</v>
      </c>
      <c r="M1990" t="s">
        <v>12</v>
      </c>
      <c r="N1990" t="s">
        <v>123</v>
      </c>
      <c r="O1990" s="4" t="s">
        <v>52</v>
      </c>
      <c r="P1990" t="s">
        <v>52</v>
      </c>
      <c r="Q1990" t="s">
        <v>14</v>
      </c>
    </row>
    <row r="1991" spans="1:17" x14ac:dyDescent="0.35">
      <c r="A1991" t="s">
        <v>4012</v>
      </c>
      <c r="B1991">
        <v>890</v>
      </c>
      <c r="C1991" s="6">
        <v>6500000</v>
      </c>
      <c r="D1991">
        <v>7303</v>
      </c>
      <c r="E1991" t="s">
        <v>52</v>
      </c>
      <c r="F1991" t="s">
        <v>212</v>
      </c>
      <c r="G1991" t="s">
        <v>449</v>
      </c>
      <c r="H1991" t="s">
        <v>888</v>
      </c>
      <c r="I1991">
        <v>28.509478695479501</v>
      </c>
      <c r="J1991">
        <v>77.410132233120507</v>
      </c>
      <c r="K1991" t="s">
        <v>23</v>
      </c>
      <c r="L1991" t="s">
        <v>24</v>
      </c>
      <c r="M1991" t="s">
        <v>12</v>
      </c>
      <c r="N1991" t="s">
        <v>188</v>
      </c>
      <c r="O1991" s="4" t="s">
        <v>48</v>
      </c>
      <c r="P1991" t="s">
        <v>52</v>
      </c>
      <c r="Q1991" t="s">
        <v>145</v>
      </c>
    </row>
    <row r="1992" spans="1:17" x14ac:dyDescent="0.35">
      <c r="A1992" t="s">
        <v>4217</v>
      </c>
      <c r="B1992">
        <v>890</v>
      </c>
      <c r="C1992" s="6">
        <v>6000000</v>
      </c>
      <c r="D1992">
        <v>6742</v>
      </c>
      <c r="E1992" t="s">
        <v>52</v>
      </c>
      <c r="F1992" t="s">
        <v>120</v>
      </c>
      <c r="G1992" t="s">
        <v>121</v>
      </c>
      <c r="H1992" t="s">
        <v>2260</v>
      </c>
      <c r="I1992">
        <v>28.571926489999999</v>
      </c>
      <c r="J1992">
        <v>77.47901804</v>
      </c>
      <c r="K1992" t="s">
        <v>23</v>
      </c>
      <c r="L1992" t="s">
        <v>24</v>
      </c>
      <c r="M1992" t="s">
        <v>12</v>
      </c>
      <c r="N1992" t="s">
        <v>73</v>
      </c>
      <c r="O1992" s="4" t="s">
        <v>48</v>
      </c>
      <c r="P1992" t="s">
        <v>52</v>
      </c>
      <c r="Q1992" t="s">
        <v>27</v>
      </c>
    </row>
    <row r="1993" spans="1:17" x14ac:dyDescent="0.35">
      <c r="A1993" t="s">
        <v>4438</v>
      </c>
      <c r="B1993">
        <v>890</v>
      </c>
      <c r="C1993" s="6">
        <v>5500000</v>
      </c>
      <c r="D1993">
        <v>6180</v>
      </c>
      <c r="E1993" t="s">
        <v>52</v>
      </c>
      <c r="F1993" t="s">
        <v>212</v>
      </c>
      <c r="G1993" t="s">
        <v>449</v>
      </c>
      <c r="H1993" t="s">
        <v>888</v>
      </c>
      <c r="I1993">
        <v>28.509478695479501</v>
      </c>
      <c r="J1993">
        <v>77.410132233120507</v>
      </c>
      <c r="K1993" t="s">
        <v>23</v>
      </c>
      <c r="L1993" t="s">
        <v>24</v>
      </c>
      <c r="M1993" t="s">
        <v>12</v>
      </c>
      <c r="N1993" t="s">
        <v>188</v>
      </c>
      <c r="O1993" s="4" t="s">
        <v>91</v>
      </c>
      <c r="P1993" t="s">
        <v>52</v>
      </c>
      <c r="Q1993" t="s">
        <v>14</v>
      </c>
    </row>
    <row r="1994" spans="1:17" x14ac:dyDescent="0.35">
      <c r="A1994" t="s">
        <v>4441</v>
      </c>
      <c r="B1994">
        <v>890</v>
      </c>
      <c r="C1994" s="6">
        <v>5500000</v>
      </c>
      <c r="D1994">
        <v>6180</v>
      </c>
      <c r="E1994" t="s">
        <v>52</v>
      </c>
      <c r="F1994" t="s">
        <v>5684</v>
      </c>
      <c r="G1994" t="s">
        <v>121</v>
      </c>
      <c r="H1994" t="s">
        <v>5684</v>
      </c>
      <c r="I1994">
        <v>28.571926489999999</v>
      </c>
      <c r="J1994">
        <v>77.47901804</v>
      </c>
      <c r="K1994" t="s">
        <v>23</v>
      </c>
      <c r="L1994" t="s">
        <v>24</v>
      </c>
      <c r="M1994" t="s">
        <v>12</v>
      </c>
      <c r="N1994" t="s">
        <v>188</v>
      </c>
      <c r="O1994" s="4" t="s">
        <v>48</v>
      </c>
      <c r="P1994" t="s">
        <v>52</v>
      </c>
      <c r="Q1994" t="s">
        <v>14</v>
      </c>
    </row>
    <row r="1995" spans="1:17" x14ac:dyDescent="0.35">
      <c r="A1995" t="s">
        <v>4519</v>
      </c>
      <c r="B1995">
        <v>890</v>
      </c>
      <c r="C1995" s="6">
        <v>5400000</v>
      </c>
      <c r="D1995">
        <v>6067</v>
      </c>
      <c r="E1995" t="s">
        <v>52</v>
      </c>
      <c r="F1995" t="s">
        <v>212</v>
      </c>
      <c r="G1995" t="s">
        <v>121</v>
      </c>
      <c r="H1995" t="s">
        <v>3292</v>
      </c>
      <c r="I1995">
        <v>28.571926489999999</v>
      </c>
      <c r="J1995">
        <v>77.47901804</v>
      </c>
      <c r="K1995" t="s">
        <v>23</v>
      </c>
      <c r="L1995" t="s">
        <v>24</v>
      </c>
      <c r="M1995" t="s">
        <v>12</v>
      </c>
      <c r="N1995" t="s">
        <v>91</v>
      </c>
      <c r="P1995" t="s">
        <v>52</v>
      </c>
      <c r="Q1995" t="s">
        <v>27</v>
      </c>
    </row>
    <row r="1996" spans="1:17" x14ac:dyDescent="0.35">
      <c r="A1996" t="s">
        <v>4520</v>
      </c>
      <c r="B1996">
        <v>890</v>
      </c>
      <c r="C1996" s="6">
        <v>5400000</v>
      </c>
      <c r="D1996">
        <v>6067</v>
      </c>
      <c r="E1996" t="s">
        <v>52</v>
      </c>
      <c r="F1996" t="s">
        <v>5684</v>
      </c>
      <c r="G1996" t="s">
        <v>121</v>
      </c>
      <c r="H1996" t="s">
        <v>5684</v>
      </c>
      <c r="I1996">
        <v>28.571926489999999</v>
      </c>
      <c r="J1996">
        <v>77.47901804</v>
      </c>
      <c r="K1996" t="s">
        <v>23</v>
      </c>
      <c r="L1996" t="s">
        <v>24</v>
      </c>
      <c r="M1996" t="s">
        <v>12</v>
      </c>
      <c r="N1996" t="s">
        <v>6</v>
      </c>
      <c r="O1996" s="4" t="s">
        <v>52</v>
      </c>
      <c r="P1996" t="s">
        <v>52</v>
      </c>
      <c r="Q1996" t="s">
        <v>14</v>
      </c>
    </row>
    <row r="1997" spans="1:17" x14ac:dyDescent="0.35">
      <c r="A1997" t="s">
        <v>4529</v>
      </c>
      <c r="B1997">
        <v>890</v>
      </c>
      <c r="C1997" s="6">
        <v>5399999</v>
      </c>
      <c r="D1997">
        <v>6067</v>
      </c>
      <c r="E1997" t="s">
        <v>52</v>
      </c>
      <c r="F1997" t="s">
        <v>120</v>
      </c>
      <c r="G1997" t="s">
        <v>121</v>
      </c>
      <c r="H1997" t="s">
        <v>2759</v>
      </c>
      <c r="I1997">
        <v>28.571926489999999</v>
      </c>
      <c r="J1997">
        <v>77.47901804</v>
      </c>
      <c r="K1997" t="s">
        <v>23</v>
      </c>
      <c r="L1997" t="s">
        <v>24</v>
      </c>
      <c r="M1997" t="s">
        <v>12</v>
      </c>
      <c r="N1997" t="s">
        <v>408</v>
      </c>
      <c r="O1997" s="4" t="s">
        <v>48</v>
      </c>
      <c r="P1997" t="s">
        <v>52</v>
      </c>
      <c r="Q1997" t="s">
        <v>14</v>
      </c>
    </row>
    <row r="1998" spans="1:17" x14ac:dyDescent="0.35">
      <c r="A1998" t="s">
        <v>4613</v>
      </c>
      <c r="B1998">
        <v>890</v>
      </c>
      <c r="C1998" s="6">
        <v>5000000</v>
      </c>
      <c r="D1998">
        <v>5618</v>
      </c>
      <c r="E1998" t="s">
        <v>52</v>
      </c>
      <c r="F1998" t="s">
        <v>5684</v>
      </c>
      <c r="H1998" t="s">
        <v>5684</v>
      </c>
      <c r="K1998" t="s">
        <v>23</v>
      </c>
      <c r="L1998" t="s">
        <v>24</v>
      </c>
      <c r="M1998" t="s">
        <v>12</v>
      </c>
      <c r="N1998" t="s">
        <v>52</v>
      </c>
      <c r="P1998" t="s">
        <v>52</v>
      </c>
      <c r="Q1998" t="s">
        <v>145</v>
      </c>
    </row>
    <row r="1999" spans="1:17" x14ac:dyDescent="0.35">
      <c r="A1999" t="s">
        <v>5122</v>
      </c>
      <c r="B1999">
        <v>890</v>
      </c>
      <c r="C1999" s="6">
        <v>3500000</v>
      </c>
      <c r="D1999">
        <v>3933</v>
      </c>
      <c r="E1999" t="s">
        <v>52</v>
      </c>
      <c r="F1999" t="s">
        <v>5684</v>
      </c>
      <c r="G1999" t="s">
        <v>121</v>
      </c>
      <c r="H1999" t="s">
        <v>5684</v>
      </c>
      <c r="I1999">
        <v>28.571926489999999</v>
      </c>
      <c r="J1999">
        <v>77.47901804</v>
      </c>
      <c r="K1999" t="s">
        <v>10</v>
      </c>
      <c r="L1999" t="s">
        <v>24</v>
      </c>
      <c r="M1999" t="s">
        <v>12</v>
      </c>
      <c r="N1999" t="s">
        <v>123</v>
      </c>
      <c r="P1999" t="s">
        <v>52</v>
      </c>
      <c r="Q1999" t="s">
        <v>27</v>
      </c>
    </row>
    <row r="2000" spans="1:17" x14ac:dyDescent="0.35">
      <c r="A2000" t="s">
        <v>5230</v>
      </c>
      <c r="B2000">
        <v>890</v>
      </c>
      <c r="C2000" s="6">
        <v>3100000</v>
      </c>
      <c r="D2000">
        <v>3483</v>
      </c>
      <c r="E2000" t="s">
        <v>52</v>
      </c>
      <c r="F2000" t="s">
        <v>5684</v>
      </c>
      <c r="G2000" t="s">
        <v>121</v>
      </c>
      <c r="H2000" t="s">
        <v>5684</v>
      </c>
      <c r="I2000">
        <v>28.571926489999999</v>
      </c>
      <c r="J2000">
        <v>77.47901804</v>
      </c>
      <c r="K2000" t="s">
        <v>23</v>
      </c>
      <c r="L2000" t="s">
        <v>24</v>
      </c>
      <c r="M2000" t="s">
        <v>12</v>
      </c>
      <c r="O2000" s="4" t="s">
        <v>52</v>
      </c>
      <c r="P2000" t="s">
        <v>52</v>
      </c>
      <c r="Q2000" t="s">
        <v>14</v>
      </c>
    </row>
    <row r="2001" spans="1:17" x14ac:dyDescent="0.35">
      <c r="A2001" t="s">
        <v>5262</v>
      </c>
      <c r="B2001">
        <v>890</v>
      </c>
      <c r="C2001" s="6">
        <v>3000000</v>
      </c>
      <c r="D2001">
        <v>3371</v>
      </c>
      <c r="E2001" t="s">
        <v>52</v>
      </c>
      <c r="F2001" t="s">
        <v>5684</v>
      </c>
      <c r="G2001" t="s">
        <v>121</v>
      </c>
      <c r="H2001" t="s">
        <v>5684</v>
      </c>
      <c r="I2001">
        <v>28.571926489999999</v>
      </c>
      <c r="J2001">
        <v>77.47901804</v>
      </c>
      <c r="K2001" t="s">
        <v>23</v>
      </c>
      <c r="L2001" t="s">
        <v>24</v>
      </c>
      <c r="M2001" t="s">
        <v>12</v>
      </c>
      <c r="N2001" t="s">
        <v>48</v>
      </c>
      <c r="P2001" t="s">
        <v>52</v>
      </c>
      <c r="Q2001" t="s">
        <v>14</v>
      </c>
    </row>
    <row r="2002" spans="1:17" x14ac:dyDescent="0.35">
      <c r="A2002" t="s">
        <v>4011</v>
      </c>
      <c r="B2002">
        <v>885</v>
      </c>
      <c r="C2002" s="6">
        <v>6500000</v>
      </c>
      <c r="D2002">
        <v>7344</v>
      </c>
      <c r="E2002" t="s">
        <v>52</v>
      </c>
      <c r="F2002" t="s">
        <v>5684</v>
      </c>
      <c r="G2002" t="s">
        <v>121</v>
      </c>
      <c r="H2002" t="s">
        <v>5684</v>
      </c>
      <c r="I2002">
        <v>28.571926489999999</v>
      </c>
      <c r="J2002">
        <v>77.47901804</v>
      </c>
      <c r="K2002" t="s">
        <v>23</v>
      </c>
      <c r="L2002" t="s">
        <v>24</v>
      </c>
      <c r="M2002" t="s">
        <v>12</v>
      </c>
      <c r="N2002" t="s">
        <v>6</v>
      </c>
      <c r="P2002" t="s">
        <v>52</v>
      </c>
      <c r="Q2002" t="s">
        <v>27</v>
      </c>
    </row>
    <row r="2003" spans="1:17" x14ac:dyDescent="0.35">
      <c r="A2003" t="s">
        <v>4780</v>
      </c>
      <c r="B2003">
        <v>885</v>
      </c>
      <c r="C2003" s="6">
        <v>4550000</v>
      </c>
      <c r="D2003">
        <v>5055</v>
      </c>
      <c r="E2003" t="s">
        <v>52</v>
      </c>
      <c r="F2003" t="s">
        <v>5684</v>
      </c>
      <c r="G2003" t="s">
        <v>121</v>
      </c>
      <c r="H2003" t="s">
        <v>5684</v>
      </c>
      <c r="I2003">
        <v>28.571926489999999</v>
      </c>
      <c r="J2003">
        <v>77.47901804</v>
      </c>
      <c r="K2003" t="s">
        <v>10</v>
      </c>
      <c r="L2003" t="s">
        <v>24</v>
      </c>
      <c r="M2003" t="s">
        <v>12</v>
      </c>
      <c r="N2003" t="s">
        <v>408</v>
      </c>
      <c r="O2003" s="4" t="s">
        <v>91</v>
      </c>
      <c r="P2003" t="s">
        <v>52</v>
      </c>
      <c r="Q2003" t="s">
        <v>14</v>
      </c>
    </row>
    <row r="2004" spans="1:17" x14ac:dyDescent="0.35">
      <c r="A2004" t="s">
        <v>4951</v>
      </c>
      <c r="B2004">
        <v>880</v>
      </c>
      <c r="C2004" s="6">
        <v>4000000</v>
      </c>
      <c r="D2004">
        <v>4545</v>
      </c>
      <c r="E2004" t="s">
        <v>52</v>
      </c>
      <c r="F2004" t="s">
        <v>448</v>
      </c>
      <c r="G2004" t="s">
        <v>1767</v>
      </c>
      <c r="H2004" t="s">
        <v>4952</v>
      </c>
      <c r="I2004">
        <v>28.597035834855198</v>
      </c>
      <c r="J2004">
        <v>77.369305100305496</v>
      </c>
      <c r="K2004" t="s">
        <v>23</v>
      </c>
      <c r="L2004" t="s">
        <v>24</v>
      </c>
      <c r="M2004" t="s">
        <v>12</v>
      </c>
      <c r="N2004" t="s">
        <v>52</v>
      </c>
      <c r="O2004" s="4" t="s">
        <v>91</v>
      </c>
      <c r="P2004" t="s">
        <v>52</v>
      </c>
      <c r="Q2004" t="s">
        <v>27</v>
      </c>
    </row>
    <row r="2005" spans="1:17" x14ac:dyDescent="0.35">
      <c r="A2005" t="s">
        <v>5061</v>
      </c>
      <c r="B2005">
        <v>880</v>
      </c>
      <c r="C2005" s="6">
        <v>3700000</v>
      </c>
      <c r="D2005">
        <v>4205</v>
      </c>
      <c r="E2005" t="s">
        <v>52</v>
      </c>
      <c r="F2005" t="s">
        <v>5684</v>
      </c>
      <c r="G2005" t="s">
        <v>121</v>
      </c>
      <c r="H2005" t="s">
        <v>5684</v>
      </c>
      <c r="I2005">
        <v>28.571926489999999</v>
      </c>
      <c r="J2005">
        <v>77.47901804</v>
      </c>
      <c r="K2005" t="s">
        <v>23</v>
      </c>
      <c r="L2005" t="s">
        <v>24</v>
      </c>
      <c r="M2005" t="s">
        <v>12</v>
      </c>
      <c r="N2005" t="s">
        <v>102</v>
      </c>
      <c r="O2005" s="4" t="s">
        <v>52</v>
      </c>
      <c r="P2005" t="s">
        <v>52</v>
      </c>
      <c r="Q2005" t="s">
        <v>27</v>
      </c>
    </row>
    <row r="2006" spans="1:17" x14ac:dyDescent="0.35">
      <c r="A2006" t="s">
        <v>4004</v>
      </c>
      <c r="B2006">
        <v>875</v>
      </c>
      <c r="C2006" s="6">
        <v>6500000</v>
      </c>
      <c r="D2006">
        <v>7429</v>
      </c>
      <c r="E2006" t="s">
        <v>52</v>
      </c>
      <c r="F2006" t="s">
        <v>5684</v>
      </c>
      <c r="G2006" t="s">
        <v>4005</v>
      </c>
      <c r="H2006" t="s">
        <v>3994</v>
      </c>
      <c r="I2006">
        <v>28.598858523199599</v>
      </c>
      <c r="J2006">
        <v>77.333677958894199</v>
      </c>
      <c r="K2006" t="s">
        <v>23</v>
      </c>
      <c r="L2006" t="s">
        <v>24</v>
      </c>
      <c r="M2006" t="s">
        <v>12</v>
      </c>
      <c r="N2006" t="s">
        <v>91</v>
      </c>
      <c r="P2006" t="s">
        <v>91</v>
      </c>
      <c r="Q2006" t="s">
        <v>27</v>
      </c>
    </row>
    <row r="2007" spans="1:17" x14ac:dyDescent="0.35">
      <c r="A2007" t="s">
        <v>4007</v>
      </c>
      <c r="B2007">
        <v>875</v>
      </c>
      <c r="C2007" s="6">
        <v>6500000</v>
      </c>
      <c r="D2007">
        <v>7429</v>
      </c>
      <c r="E2007" t="s">
        <v>52</v>
      </c>
      <c r="F2007" t="s">
        <v>1270</v>
      </c>
      <c r="G2007" t="s">
        <v>34</v>
      </c>
      <c r="H2007" t="s">
        <v>1271</v>
      </c>
      <c r="I2007">
        <v>28.560753744315001</v>
      </c>
      <c r="J2007">
        <v>77.3863395619355</v>
      </c>
      <c r="K2007" t="s">
        <v>23</v>
      </c>
      <c r="L2007" t="s">
        <v>24</v>
      </c>
      <c r="M2007" t="s">
        <v>12</v>
      </c>
      <c r="N2007" t="s">
        <v>13</v>
      </c>
      <c r="O2007" s="4" t="s">
        <v>91</v>
      </c>
      <c r="P2007" t="s">
        <v>52</v>
      </c>
      <c r="Q2007" t="s">
        <v>14</v>
      </c>
    </row>
    <row r="2008" spans="1:17" x14ac:dyDescent="0.35">
      <c r="A2008" t="s">
        <v>4008</v>
      </c>
      <c r="B2008">
        <v>875</v>
      </c>
      <c r="C2008" s="6">
        <v>6500000</v>
      </c>
      <c r="D2008">
        <v>7429</v>
      </c>
      <c r="E2008" t="s">
        <v>48</v>
      </c>
      <c r="F2008" t="s">
        <v>5684</v>
      </c>
      <c r="G2008" t="s">
        <v>4009</v>
      </c>
      <c r="H2008" t="s">
        <v>5684</v>
      </c>
      <c r="I2008">
        <v>28.563773415193999</v>
      </c>
      <c r="J2008">
        <v>77.373846903459906</v>
      </c>
      <c r="K2008" t="s">
        <v>23</v>
      </c>
      <c r="L2008" t="s">
        <v>24</v>
      </c>
      <c r="M2008" t="s">
        <v>517</v>
      </c>
      <c r="N2008" t="s">
        <v>52</v>
      </c>
      <c r="O2008" s="4" t="s">
        <v>91</v>
      </c>
      <c r="P2008" t="s">
        <v>48</v>
      </c>
      <c r="Q2008" t="s">
        <v>145</v>
      </c>
    </row>
    <row r="2009" spans="1:17" x14ac:dyDescent="0.35">
      <c r="A2009" t="s">
        <v>4176</v>
      </c>
      <c r="B2009">
        <v>875</v>
      </c>
      <c r="C2009" s="6">
        <v>6200000</v>
      </c>
      <c r="D2009">
        <v>7086</v>
      </c>
      <c r="E2009" t="s">
        <v>52</v>
      </c>
      <c r="F2009" t="s">
        <v>49</v>
      </c>
      <c r="G2009" t="s">
        <v>751</v>
      </c>
      <c r="H2009" t="s">
        <v>1071</v>
      </c>
      <c r="I2009">
        <v>28.568685825899301</v>
      </c>
      <c r="J2009">
        <v>77.383394497951997</v>
      </c>
      <c r="K2009" t="s">
        <v>23</v>
      </c>
      <c r="L2009" t="s">
        <v>24</v>
      </c>
      <c r="M2009" t="s">
        <v>12</v>
      </c>
      <c r="N2009" t="s">
        <v>13</v>
      </c>
      <c r="O2009" s="4" t="s">
        <v>52</v>
      </c>
      <c r="P2009" t="s">
        <v>52</v>
      </c>
      <c r="Q2009" t="s">
        <v>27</v>
      </c>
    </row>
    <row r="2010" spans="1:17" x14ac:dyDescent="0.35">
      <c r="A2010" t="s">
        <v>4327</v>
      </c>
      <c r="B2010">
        <v>875</v>
      </c>
      <c r="C2010" s="6">
        <v>5900000</v>
      </c>
      <c r="D2010">
        <v>6743</v>
      </c>
      <c r="E2010" t="s">
        <v>52</v>
      </c>
      <c r="F2010" t="s">
        <v>1270</v>
      </c>
      <c r="G2010" t="s">
        <v>34</v>
      </c>
      <c r="H2010" t="s">
        <v>1271</v>
      </c>
      <c r="I2010">
        <v>28.560753744315001</v>
      </c>
      <c r="J2010">
        <v>77.3863395619355</v>
      </c>
      <c r="K2010" t="s">
        <v>23</v>
      </c>
      <c r="L2010" t="s">
        <v>24</v>
      </c>
      <c r="M2010" t="s">
        <v>12</v>
      </c>
      <c r="N2010" t="s">
        <v>102</v>
      </c>
      <c r="O2010" s="4" t="s">
        <v>91</v>
      </c>
      <c r="P2010" t="s">
        <v>52</v>
      </c>
      <c r="Q2010" t="s">
        <v>27</v>
      </c>
    </row>
    <row r="2011" spans="1:17" x14ac:dyDescent="0.35">
      <c r="A2011" t="s">
        <v>4518</v>
      </c>
      <c r="B2011">
        <v>875</v>
      </c>
      <c r="C2011" s="6">
        <v>5400000</v>
      </c>
      <c r="D2011">
        <v>6171</v>
      </c>
      <c r="E2011" t="s">
        <v>52</v>
      </c>
      <c r="F2011" t="s">
        <v>1270</v>
      </c>
      <c r="G2011" t="s">
        <v>34</v>
      </c>
      <c r="H2011" t="s">
        <v>1271</v>
      </c>
      <c r="I2011">
        <v>28.560753744315001</v>
      </c>
      <c r="J2011">
        <v>77.3863395619355</v>
      </c>
      <c r="K2011" t="s">
        <v>23</v>
      </c>
      <c r="L2011" t="s">
        <v>24</v>
      </c>
      <c r="M2011" t="s">
        <v>12</v>
      </c>
      <c r="N2011" t="s">
        <v>188</v>
      </c>
      <c r="O2011" s="4" t="s">
        <v>52</v>
      </c>
      <c r="P2011" t="s">
        <v>52</v>
      </c>
      <c r="Q2011" t="s">
        <v>145</v>
      </c>
    </row>
    <row r="2012" spans="1:17" x14ac:dyDescent="0.35">
      <c r="A2012" t="s">
        <v>5338</v>
      </c>
      <c r="B2012">
        <v>875</v>
      </c>
      <c r="C2012" s="6">
        <v>2600000</v>
      </c>
      <c r="D2012">
        <v>2971</v>
      </c>
      <c r="E2012" t="s">
        <v>52</v>
      </c>
      <c r="F2012" t="s">
        <v>5684</v>
      </c>
      <c r="G2012" t="s">
        <v>121</v>
      </c>
      <c r="H2012" t="s">
        <v>5684</v>
      </c>
      <c r="I2012">
        <v>28.571926489999999</v>
      </c>
      <c r="J2012">
        <v>77.47901804</v>
      </c>
      <c r="K2012" t="s">
        <v>23</v>
      </c>
      <c r="L2012" t="s">
        <v>24</v>
      </c>
      <c r="M2012" t="s">
        <v>12</v>
      </c>
      <c r="N2012" t="s">
        <v>48</v>
      </c>
      <c r="O2012" s="4" t="s">
        <v>91</v>
      </c>
      <c r="P2012" t="s">
        <v>52</v>
      </c>
      <c r="Q2012" t="s">
        <v>27</v>
      </c>
    </row>
    <row r="2013" spans="1:17" x14ac:dyDescent="0.35">
      <c r="A2013" t="s">
        <v>4002</v>
      </c>
      <c r="B2013">
        <v>860</v>
      </c>
      <c r="C2013" s="6">
        <v>6500000</v>
      </c>
      <c r="D2013">
        <v>7558</v>
      </c>
      <c r="E2013" t="s">
        <v>52</v>
      </c>
      <c r="F2013" t="s">
        <v>1740</v>
      </c>
      <c r="G2013" t="s">
        <v>121</v>
      </c>
      <c r="H2013" t="s">
        <v>1741</v>
      </c>
      <c r="I2013">
        <v>28.571926489999999</v>
      </c>
      <c r="J2013">
        <v>77.47901804</v>
      </c>
      <c r="K2013" t="s">
        <v>23</v>
      </c>
      <c r="L2013" t="s">
        <v>24</v>
      </c>
      <c r="M2013" t="s">
        <v>12</v>
      </c>
      <c r="N2013" t="s">
        <v>233</v>
      </c>
      <c r="O2013" s="4" t="s">
        <v>48</v>
      </c>
      <c r="P2013" t="s">
        <v>52</v>
      </c>
      <c r="Q2013" t="s">
        <v>27</v>
      </c>
    </row>
    <row r="2014" spans="1:17" x14ac:dyDescent="0.35">
      <c r="A2014" t="s">
        <v>3999</v>
      </c>
      <c r="B2014">
        <v>855</v>
      </c>
      <c r="C2014" s="6">
        <v>6500000</v>
      </c>
      <c r="D2014">
        <v>7602</v>
      </c>
      <c r="E2014" t="s">
        <v>52</v>
      </c>
      <c r="F2014" t="s">
        <v>413</v>
      </c>
      <c r="G2014" t="s">
        <v>980</v>
      </c>
      <c r="H2014" t="s">
        <v>4000</v>
      </c>
      <c r="I2014">
        <v>28.568529999999999</v>
      </c>
      <c r="J2014">
        <v>77.3904</v>
      </c>
      <c r="K2014" t="s">
        <v>23</v>
      </c>
      <c r="L2014" t="s">
        <v>24</v>
      </c>
      <c r="M2014" t="s">
        <v>12</v>
      </c>
      <c r="N2014" t="s">
        <v>188</v>
      </c>
      <c r="P2014" t="s">
        <v>52</v>
      </c>
      <c r="Q2014" t="s">
        <v>27</v>
      </c>
    </row>
    <row r="2015" spans="1:17" x14ac:dyDescent="0.35">
      <c r="A2015" t="s">
        <v>4535</v>
      </c>
      <c r="B2015">
        <v>855</v>
      </c>
      <c r="C2015" s="6">
        <v>5300000</v>
      </c>
      <c r="D2015">
        <v>6199</v>
      </c>
      <c r="E2015" t="s">
        <v>52</v>
      </c>
      <c r="F2015" t="s">
        <v>413</v>
      </c>
      <c r="G2015" t="s">
        <v>980</v>
      </c>
      <c r="H2015" t="s">
        <v>4000</v>
      </c>
      <c r="I2015">
        <v>28.568529999999999</v>
      </c>
      <c r="J2015">
        <v>77.3904</v>
      </c>
      <c r="K2015" t="s">
        <v>23</v>
      </c>
      <c r="L2015" t="s">
        <v>24</v>
      </c>
      <c r="M2015" t="s">
        <v>12</v>
      </c>
      <c r="N2015" t="s">
        <v>408</v>
      </c>
      <c r="P2015" t="s">
        <v>52</v>
      </c>
      <c r="Q2015" t="s">
        <v>145</v>
      </c>
    </row>
    <row r="2016" spans="1:17" x14ac:dyDescent="0.35">
      <c r="A2016" t="s">
        <v>4741</v>
      </c>
      <c r="B2016">
        <v>855</v>
      </c>
      <c r="C2016" s="6">
        <v>4700000</v>
      </c>
      <c r="D2016">
        <v>5497</v>
      </c>
      <c r="E2016" t="s">
        <v>52</v>
      </c>
      <c r="F2016" t="s">
        <v>4742</v>
      </c>
      <c r="G2016" t="s">
        <v>121</v>
      </c>
      <c r="H2016" t="s">
        <v>4743</v>
      </c>
      <c r="I2016">
        <v>28.571926489999999</v>
      </c>
      <c r="J2016">
        <v>77.47901804</v>
      </c>
      <c r="K2016" t="s">
        <v>23</v>
      </c>
      <c r="L2016" t="s">
        <v>24</v>
      </c>
      <c r="M2016" t="s">
        <v>12</v>
      </c>
      <c r="N2016" t="s">
        <v>408</v>
      </c>
      <c r="O2016" s="4" t="s">
        <v>48</v>
      </c>
      <c r="P2016" t="s">
        <v>52</v>
      </c>
      <c r="Q2016" t="s">
        <v>27</v>
      </c>
    </row>
    <row r="2017" spans="1:17" x14ac:dyDescent="0.35">
      <c r="A2017" t="s">
        <v>5121</v>
      </c>
      <c r="B2017">
        <v>855</v>
      </c>
      <c r="C2017" s="6">
        <v>3500000</v>
      </c>
      <c r="D2017">
        <v>4094</v>
      </c>
      <c r="E2017" t="s">
        <v>52</v>
      </c>
      <c r="F2017" t="s">
        <v>120</v>
      </c>
      <c r="G2017" t="s">
        <v>121</v>
      </c>
      <c r="H2017" t="s">
        <v>122</v>
      </c>
      <c r="I2017">
        <v>28.571926489999999</v>
      </c>
      <c r="J2017">
        <v>77.47901804</v>
      </c>
      <c r="K2017" t="s">
        <v>23</v>
      </c>
      <c r="L2017" t="s">
        <v>24</v>
      </c>
      <c r="M2017" t="s">
        <v>12</v>
      </c>
      <c r="N2017" t="s">
        <v>426</v>
      </c>
      <c r="P2017" t="s">
        <v>52</v>
      </c>
      <c r="Q2017" t="s">
        <v>27</v>
      </c>
    </row>
    <row r="2018" spans="1:17" x14ac:dyDescent="0.35">
      <c r="A2018" t="s">
        <v>4215</v>
      </c>
      <c r="B2018">
        <v>850</v>
      </c>
      <c r="C2018" s="6">
        <v>6000000</v>
      </c>
      <c r="D2018">
        <v>7059</v>
      </c>
      <c r="E2018" t="s">
        <v>52</v>
      </c>
      <c r="F2018" t="s">
        <v>5684</v>
      </c>
      <c r="G2018" t="s">
        <v>1782</v>
      </c>
      <c r="H2018" t="s">
        <v>3590</v>
      </c>
      <c r="I2018">
        <v>28.6212655</v>
      </c>
      <c r="J2018">
        <v>77.364423000000002</v>
      </c>
      <c r="K2018" t="s">
        <v>23</v>
      </c>
      <c r="L2018" t="s">
        <v>24</v>
      </c>
      <c r="M2018" t="s">
        <v>517</v>
      </c>
      <c r="N2018" t="s">
        <v>52</v>
      </c>
      <c r="O2018" s="4" t="s">
        <v>52</v>
      </c>
      <c r="P2018" t="s">
        <v>52</v>
      </c>
      <c r="Q2018" t="s">
        <v>27</v>
      </c>
    </row>
    <row r="2019" spans="1:17" x14ac:dyDescent="0.35">
      <c r="A2019" t="s">
        <v>4388</v>
      </c>
      <c r="B2019">
        <v>850</v>
      </c>
      <c r="C2019" s="6">
        <v>5600000</v>
      </c>
      <c r="D2019">
        <v>6588</v>
      </c>
      <c r="E2019" t="s">
        <v>52</v>
      </c>
      <c r="F2019" t="s">
        <v>33</v>
      </c>
      <c r="G2019" t="s">
        <v>121</v>
      </c>
      <c r="H2019" t="s">
        <v>3635</v>
      </c>
      <c r="I2019">
        <v>28.571926489999999</v>
      </c>
      <c r="J2019">
        <v>77.47901804</v>
      </c>
      <c r="K2019" t="s">
        <v>23</v>
      </c>
      <c r="L2019" t="s">
        <v>24</v>
      </c>
      <c r="M2019" t="s">
        <v>12</v>
      </c>
      <c r="N2019" t="s">
        <v>244</v>
      </c>
      <c r="O2019" s="4" t="s">
        <v>52</v>
      </c>
      <c r="P2019" t="s">
        <v>52</v>
      </c>
      <c r="Q2019" t="s">
        <v>14</v>
      </c>
    </row>
    <row r="2020" spans="1:17" x14ac:dyDescent="0.35">
      <c r="A2020" t="s">
        <v>4437</v>
      </c>
      <c r="B2020">
        <v>850</v>
      </c>
      <c r="C2020" s="6">
        <v>5500000</v>
      </c>
      <c r="D2020">
        <v>6471</v>
      </c>
      <c r="E2020" t="s">
        <v>52</v>
      </c>
      <c r="F2020" t="s">
        <v>5684</v>
      </c>
      <c r="G2020" t="s">
        <v>770</v>
      </c>
      <c r="H2020" t="s">
        <v>5684</v>
      </c>
      <c r="I2020">
        <v>28.588110499999999</v>
      </c>
      <c r="J2020">
        <v>77.404260899999997</v>
      </c>
      <c r="K2020" t="s">
        <v>23</v>
      </c>
      <c r="L2020" t="s">
        <v>24</v>
      </c>
      <c r="M2020" t="s">
        <v>12</v>
      </c>
      <c r="N2020" t="s">
        <v>82</v>
      </c>
      <c r="P2020" t="s">
        <v>52</v>
      </c>
      <c r="Q2020" t="s">
        <v>14</v>
      </c>
    </row>
    <row r="2021" spans="1:17" x14ac:dyDescent="0.35">
      <c r="A2021" t="s">
        <v>4561</v>
      </c>
      <c r="B2021">
        <v>850</v>
      </c>
      <c r="C2021" s="6">
        <v>5200000</v>
      </c>
      <c r="D2021">
        <v>6118</v>
      </c>
      <c r="E2021" t="s">
        <v>52</v>
      </c>
      <c r="F2021" t="s">
        <v>33</v>
      </c>
      <c r="G2021" t="s">
        <v>121</v>
      </c>
      <c r="H2021" t="s">
        <v>3635</v>
      </c>
      <c r="I2021">
        <v>28.571926489999999</v>
      </c>
      <c r="J2021">
        <v>77.47901804</v>
      </c>
      <c r="K2021" t="s">
        <v>10</v>
      </c>
      <c r="L2021" t="s">
        <v>24</v>
      </c>
      <c r="M2021" t="s">
        <v>12</v>
      </c>
      <c r="N2021" t="s">
        <v>153</v>
      </c>
      <c r="O2021" s="4" t="s">
        <v>52</v>
      </c>
      <c r="P2021" t="s">
        <v>52</v>
      </c>
      <c r="Q2021" t="s">
        <v>14</v>
      </c>
    </row>
    <row r="2022" spans="1:17" x14ac:dyDescent="0.35">
      <c r="A2022" t="s">
        <v>4699</v>
      </c>
      <c r="B2022">
        <v>850</v>
      </c>
      <c r="C2022" s="6">
        <v>4800000</v>
      </c>
      <c r="D2022">
        <v>5647</v>
      </c>
      <c r="E2022" t="s">
        <v>52</v>
      </c>
      <c r="F2022" t="s">
        <v>33</v>
      </c>
      <c r="G2022" t="s">
        <v>121</v>
      </c>
      <c r="H2022" t="s">
        <v>3635</v>
      </c>
      <c r="I2022">
        <v>28.571926489999999</v>
      </c>
      <c r="J2022">
        <v>77.47901804</v>
      </c>
      <c r="K2022" t="s">
        <v>10</v>
      </c>
      <c r="L2022" t="s">
        <v>24</v>
      </c>
      <c r="M2022" t="s">
        <v>12</v>
      </c>
      <c r="N2022" t="s">
        <v>244</v>
      </c>
      <c r="P2022" t="s">
        <v>52</v>
      </c>
      <c r="Q2022" t="s">
        <v>14</v>
      </c>
    </row>
    <row r="2023" spans="1:17" x14ac:dyDescent="0.35">
      <c r="A2023" t="s">
        <v>4700</v>
      </c>
      <c r="B2023">
        <v>850</v>
      </c>
      <c r="C2023" s="6">
        <v>4800000</v>
      </c>
      <c r="D2023">
        <v>5647</v>
      </c>
      <c r="E2023" t="s">
        <v>52</v>
      </c>
      <c r="F2023" t="s">
        <v>5684</v>
      </c>
      <c r="G2023" t="s">
        <v>1760</v>
      </c>
      <c r="H2023" t="s">
        <v>1761</v>
      </c>
      <c r="I2023">
        <v>28.5823489</v>
      </c>
      <c r="J2023">
        <v>77.340454800000003</v>
      </c>
      <c r="K2023" t="s">
        <v>23</v>
      </c>
      <c r="L2023" t="s">
        <v>24</v>
      </c>
      <c r="M2023" t="s">
        <v>12</v>
      </c>
      <c r="N2023" t="s">
        <v>52</v>
      </c>
      <c r="O2023" s="4" t="s">
        <v>52</v>
      </c>
      <c r="P2023" t="s">
        <v>52</v>
      </c>
      <c r="Q2023" t="s">
        <v>27</v>
      </c>
    </row>
    <row r="2024" spans="1:17" x14ac:dyDescent="0.35">
      <c r="A2024" t="s">
        <v>4739</v>
      </c>
      <c r="B2024">
        <v>850</v>
      </c>
      <c r="C2024" s="6">
        <v>4700000</v>
      </c>
      <c r="D2024">
        <v>5529</v>
      </c>
      <c r="E2024" t="s">
        <v>52</v>
      </c>
      <c r="F2024" t="s">
        <v>5684</v>
      </c>
      <c r="G2024" t="s">
        <v>3311</v>
      </c>
      <c r="H2024" t="s">
        <v>5684</v>
      </c>
      <c r="I2024">
        <v>28.5916576203362</v>
      </c>
      <c r="J2024">
        <v>77.362724695483806</v>
      </c>
      <c r="K2024" t="s">
        <v>23</v>
      </c>
      <c r="L2024" t="s">
        <v>24</v>
      </c>
      <c r="M2024" t="s">
        <v>517</v>
      </c>
      <c r="N2024" t="s">
        <v>48</v>
      </c>
      <c r="P2024" t="s">
        <v>52</v>
      </c>
      <c r="Q2024" t="s">
        <v>14</v>
      </c>
    </row>
    <row r="2025" spans="1:17" x14ac:dyDescent="0.35">
      <c r="A2025" t="s">
        <v>4765</v>
      </c>
      <c r="B2025">
        <v>850</v>
      </c>
      <c r="C2025" s="6">
        <v>4600000</v>
      </c>
      <c r="D2025">
        <v>5412</v>
      </c>
      <c r="E2025" t="s">
        <v>52</v>
      </c>
      <c r="F2025" t="s">
        <v>5684</v>
      </c>
      <c r="G2025" t="s">
        <v>2181</v>
      </c>
      <c r="H2025" t="s">
        <v>5684</v>
      </c>
      <c r="I2025">
        <v>28.583910199999998</v>
      </c>
      <c r="J2025">
        <v>77.360870599999998</v>
      </c>
      <c r="K2025" t="s">
        <v>23</v>
      </c>
      <c r="L2025" t="s">
        <v>24</v>
      </c>
      <c r="M2025" t="s">
        <v>12</v>
      </c>
      <c r="N2025" t="s">
        <v>91</v>
      </c>
      <c r="P2025" t="s">
        <v>52</v>
      </c>
      <c r="Q2025" t="s">
        <v>14</v>
      </c>
    </row>
    <row r="2026" spans="1:17" x14ac:dyDescent="0.35">
      <c r="A2026" t="s">
        <v>5022</v>
      </c>
      <c r="B2026">
        <v>850</v>
      </c>
      <c r="C2026" s="6">
        <v>3800000</v>
      </c>
      <c r="D2026">
        <v>4471</v>
      </c>
      <c r="E2026" t="s">
        <v>52</v>
      </c>
      <c r="F2026" t="s">
        <v>5023</v>
      </c>
      <c r="G2026" t="s">
        <v>3032</v>
      </c>
      <c r="H2026" t="s">
        <v>5024</v>
      </c>
      <c r="I2026">
        <v>28.586504652178402</v>
      </c>
      <c r="J2026">
        <v>77.386492093443707</v>
      </c>
      <c r="K2026" t="s">
        <v>23</v>
      </c>
      <c r="L2026" t="s">
        <v>24</v>
      </c>
      <c r="M2026" t="s">
        <v>12</v>
      </c>
      <c r="N2026" t="s">
        <v>52</v>
      </c>
      <c r="P2026" t="s">
        <v>52</v>
      </c>
      <c r="Q2026" t="s">
        <v>27</v>
      </c>
    </row>
    <row r="2027" spans="1:17" x14ac:dyDescent="0.35">
      <c r="A2027" t="s">
        <v>5119</v>
      </c>
      <c r="B2027">
        <v>850</v>
      </c>
      <c r="C2027" s="6">
        <v>3500000</v>
      </c>
      <c r="D2027">
        <v>4118</v>
      </c>
      <c r="E2027" t="s">
        <v>52</v>
      </c>
      <c r="F2027" t="s">
        <v>5684</v>
      </c>
      <c r="G2027" t="s">
        <v>50</v>
      </c>
      <c r="H2027" t="s">
        <v>5684</v>
      </c>
      <c r="I2027">
        <v>28.551098400000001</v>
      </c>
      <c r="J2027">
        <v>77.351600000000005</v>
      </c>
      <c r="K2027" t="s">
        <v>23</v>
      </c>
      <c r="L2027" t="s">
        <v>24</v>
      </c>
      <c r="M2027" t="s">
        <v>12</v>
      </c>
      <c r="N2027" t="s">
        <v>52</v>
      </c>
      <c r="P2027" t="s">
        <v>52</v>
      </c>
      <c r="Q2027" t="s">
        <v>27</v>
      </c>
    </row>
    <row r="2028" spans="1:17" x14ac:dyDescent="0.35">
      <c r="A2028" t="s">
        <v>5228</v>
      </c>
      <c r="B2028">
        <v>850</v>
      </c>
      <c r="C2028" s="6">
        <v>3100000</v>
      </c>
      <c r="D2028">
        <v>3647</v>
      </c>
      <c r="E2028" t="s">
        <v>52</v>
      </c>
      <c r="F2028" t="s">
        <v>5684</v>
      </c>
      <c r="G2028" t="s">
        <v>50</v>
      </c>
      <c r="H2028" t="s">
        <v>5684</v>
      </c>
      <c r="I2028">
        <v>28.551098400000001</v>
      </c>
      <c r="J2028">
        <v>77.351600000000005</v>
      </c>
      <c r="K2028" t="s">
        <v>23</v>
      </c>
      <c r="L2028" t="s">
        <v>24</v>
      </c>
      <c r="M2028" t="s">
        <v>12</v>
      </c>
      <c r="N2028" t="s">
        <v>6</v>
      </c>
      <c r="P2028" t="s">
        <v>52</v>
      </c>
      <c r="Q2028" t="s">
        <v>27</v>
      </c>
    </row>
    <row r="2029" spans="1:17" x14ac:dyDescent="0.35">
      <c r="A2029" t="s">
        <v>5256</v>
      </c>
      <c r="B2029">
        <v>850</v>
      </c>
      <c r="C2029" s="6">
        <v>3000000</v>
      </c>
      <c r="D2029">
        <v>3529</v>
      </c>
      <c r="E2029" t="s">
        <v>52</v>
      </c>
      <c r="F2029" t="s">
        <v>3477</v>
      </c>
      <c r="G2029" t="s">
        <v>121</v>
      </c>
      <c r="H2029" t="s">
        <v>3478</v>
      </c>
      <c r="I2029">
        <v>28.571926489999999</v>
      </c>
      <c r="J2029">
        <v>77.47901804</v>
      </c>
      <c r="K2029" t="s">
        <v>23</v>
      </c>
      <c r="L2029" t="s">
        <v>24</v>
      </c>
      <c r="M2029" t="s">
        <v>12</v>
      </c>
      <c r="N2029" t="s">
        <v>153</v>
      </c>
      <c r="O2029" s="4" t="s">
        <v>52</v>
      </c>
      <c r="P2029" t="s">
        <v>52</v>
      </c>
      <c r="Q2029" t="s">
        <v>145</v>
      </c>
    </row>
    <row r="2030" spans="1:17" x14ac:dyDescent="0.35">
      <c r="A2030" t="s">
        <v>5257</v>
      </c>
      <c r="B2030">
        <v>850</v>
      </c>
      <c r="C2030" s="6">
        <v>3000000</v>
      </c>
      <c r="D2030">
        <v>3529</v>
      </c>
      <c r="E2030" t="s">
        <v>52</v>
      </c>
      <c r="F2030" t="s">
        <v>5684</v>
      </c>
      <c r="G2030" t="s">
        <v>1338</v>
      </c>
      <c r="H2030" t="s">
        <v>5684</v>
      </c>
      <c r="I2030">
        <v>28.444562000000001</v>
      </c>
      <c r="J2030">
        <v>77.464587100000003</v>
      </c>
      <c r="K2030" t="s">
        <v>10</v>
      </c>
      <c r="L2030" t="s">
        <v>11</v>
      </c>
      <c r="M2030" t="s">
        <v>12</v>
      </c>
      <c r="N2030" t="s">
        <v>91</v>
      </c>
      <c r="P2030" t="s">
        <v>52</v>
      </c>
      <c r="Q2030" t="s">
        <v>27</v>
      </c>
    </row>
    <row r="2031" spans="1:17" x14ac:dyDescent="0.35">
      <c r="A2031" t="s">
        <v>5259</v>
      </c>
      <c r="B2031">
        <v>850</v>
      </c>
      <c r="C2031" s="6">
        <v>3000000</v>
      </c>
      <c r="D2031">
        <v>3529</v>
      </c>
      <c r="E2031" t="s">
        <v>52</v>
      </c>
      <c r="F2031" t="s">
        <v>495</v>
      </c>
      <c r="G2031" t="s">
        <v>161</v>
      </c>
      <c r="H2031" t="s">
        <v>496</v>
      </c>
      <c r="I2031">
        <v>28.558497800000001</v>
      </c>
      <c r="J2031">
        <v>77.392630400000002</v>
      </c>
      <c r="K2031" t="s">
        <v>23</v>
      </c>
      <c r="L2031" t="s">
        <v>24</v>
      </c>
      <c r="M2031" t="s">
        <v>12</v>
      </c>
      <c r="N2031" t="s">
        <v>91</v>
      </c>
      <c r="O2031" s="4" t="s">
        <v>91</v>
      </c>
      <c r="P2031" t="s">
        <v>52</v>
      </c>
      <c r="Q2031" t="s">
        <v>27</v>
      </c>
    </row>
    <row r="2032" spans="1:17" x14ac:dyDescent="0.35">
      <c r="A2032" t="s">
        <v>5306</v>
      </c>
      <c r="B2032">
        <v>850</v>
      </c>
      <c r="C2032" s="6">
        <v>2800000</v>
      </c>
      <c r="D2032">
        <v>3294</v>
      </c>
      <c r="E2032" t="s">
        <v>52</v>
      </c>
      <c r="F2032" t="s">
        <v>4618</v>
      </c>
      <c r="G2032" t="s">
        <v>4009</v>
      </c>
      <c r="H2032" t="s">
        <v>5005</v>
      </c>
      <c r="I2032">
        <v>28.563773415193999</v>
      </c>
      <c r="J2032">
        <v>77.373846903459906</v>
      </c>
      <c r="K2032" t="s">
        <v>23</v>
      </c>
      <c r="L2032" t="s">
        <v>24</v>
      </c>
      <c r="M2032" t="s">
        <v>12</v>
      </c>
      <c r="N2032" t="s">
        <v>91</v>
      </c>
      <c r="O2032" s="4" t="s">
        <v>91</v>
      </c>
      <c r="P2032" t="s">
        <v>52</v>
      </c>
      <c r="Q2032" t="s">
        <v>145</v>
      </c>
    </row>
    <row r="2033" spans="1:17" x14ac:dyDescent="0.35">
      <c r="A2033" t="s">
        <v>5314</v>
      </c>
      <c r="B2033">
        <v>850</v>
      </c>
      <c r="C2033" s="6">
        <v>2750000</v>
      </c>
      <c r="D2033">
        <v>3235</v>
      </c>
      <c r="E2033" t="s">
        <v>48</v>
      </c>
      <c r="F2033" t="s">
        <v>5684</v>
      </c>
      <c r="G2033" t="s">
        <v>4009</v>
      </c>
      <c r="H2033" t="s">
        <v>5684</v>
      </c>
      <c r="I2033">
        <v>28.563773415193999</v>
      </c>
      <c r="J2033">
        <v>77.373846903459906</v>
      </c>
      <c r="K2033" t="s">
        <v>23</v>
      </c>
      <c r="L2033" t="s">
        <v>24</v>
      </c>
      <c r="M2033" t="s">
        <v>12</v>
      </c>
      <c r="N2033" t="s">
        <v>91</v>
      </c>
      <c r="O2033" s="4" t="s">
        <v>91</v>
      </c>
      <c r="P2033" t="s">
        <v>52</v>
      </c>
      <c r="Q2033" t="s">
        <v>27</v>
      </c>
    </row>
    <row r="2034" spans="1:17" x14ac:dyDescent="0.35">
      <c r="A2034" t="s">
        <v>5316</v>
      </c>
      <c r="B2034">
        <v>850</v>
      </c>
      <c r="C2034" s="6">
        <v>2725000</v>
      </c>
      <c r="D2034">
        <v>3206</v>
      </c>
      <c r="E2034" t="s">
        <v>52</v>
      </c>
      <c r="F2034" t="s">
        <v>5684</v>
      </c>
      <c r="H2034" t="s">
        <v>5684</v>
      </c>
      <c r="K2034" t="s">
        <v>23</v>
      </c>
      <c r="L2034" t="s">
        <v>24</v>
      </c>
      <c r="M2034" t="s">
        <v>12</v>
      </c>
      <c r="N2034" t="s">
        <v>91</v>
      </c>
      <c r="O2034" s="4" t="s">
        <v>52</v>
      </c>
      <c r="P2034" t="s">
        <v>52</v>
      </c>
      <c r="Q2034" t="s">
        <v>27</v>
      </c>
    </row>
    <row r="2035" spans="1:17" x14ac:dyDescent="0.35">
      <c r="A2035" t="s">
        <v>5337</v>
      </c>
      <c r="B2035">
        <v>850</v>
      </c>
      <c r="C2035" s="6">
        <v>2600000</v>
      </c>
      <c r="D2035">
        <v>3059</v>
      </c>
      <c r="E2035" t="s">
        <v>52</v>
      </c>
      <c r="F2035" t="s">
        <v>5684</v>
      </c>
      <c r="G2035" t="s">
        <v>4009</v>
      </c>
      <c r="H2035" t="s">
        <v>5684</v>
      </c>
      <c r="I2035">
        <v>28.563773415193999</v>
      </c>
      <c r="J2035">
        <v>77.373846903459906</v>
      </c>
      <c r="K2035" t="s">
        <v>23</v>
      </c>
      <c r="L2035" t="s">
        <v>24</v>
      </c>
      <c r="M2035" t="s">
        <v>517</v>
      </c>
      <c r="N2035" t="s">
        <v>48</v>
      </c>
      <c r="O2035" s="4" t="s">
        <v>91</v>
      </c>
      <c r="P2035" t="s">
        <v>52</v>
      </c>
      <c r="Q2035" t="s">
        <v>14</v>
      </c>
    </row>
    <row r="2036" spans="1:17" x14ac:dyDescent="0.35">
      <c r="A2036" t="s">
        <v>5368</v>
      </c>
      <c r="B2036">
        <v>850</v>
      </c>
      <c r="C2036" s="6">
        <v>2500000</v>
      </c>
      <c r="D2036">
        <v>2941</v>
      </c>
      <c r="E2036" t="s">
        <v>52</v>
      </c>
      <c r="F2036" t="s">
        <v>5032</v>
      </c>
      <c r="G2036" t="s">
        <v>3032</v>
      </c>
      <c r="H2036" t="s">
        <v>5033</v>
      </c>
      <c r="I2036">
        <v>28.586504652178402</v>
      </c>
      <c r="J2036">
        <v>77.386492093443707</v>
      </c>
      <c r="K2036" t="s">
        <v>23</v>
      </c>
      <c r="L2036" t="s">
        <v>24</v>
      </c>
      <c r="M2036" t="s">
        <v>12</v>
      </c>
      <c r="N2036" t="s">
        <v>52</v>
      </c>
      <c r="O2036" s="4" t="s">
        <v>91</v>
      </c>
      <c r="P2036" t="s">
        <v>52</v>
      </c>
      <c r="Q2036" t="s">
        <v>27</v>
      </c>
    </row>
    <row r="2037" spans="1:17" x14ac:dyDescent="0.35">
      <c r="A2037" t="s">
        <v>5369</v>
      </c>
      <c r="B2037">
        <v>850</v>
      </c>
      <c r="C2037" s="6">
        <v>2500000</v>
      </c>
      <c r="D2037">
        <v>2941</v>
      </c>
      <c r="E2037" t="s">
        <v>52</v>
      </c>
      <c r="F2037" t="s">
        <v>5684</v>
      </c>
      <c r="G2037" t="s">
        <v>2055</v>
      </c>
      <c r="H2037" t="s">
        <v>5684</v>
      </c>
      <c r="I2037">
        <v>28.5851356051256</v>
      </c>
      <c r="J2037">
        <v>77.3787422735885</v>
      </c>
      <c r="K2037" t="s">
        <v>23</v>
      </c>
      <c r="L2037" t="s">
        <v>11</v>
      </c>
      <c r="M2037" t="s">
        <v>517</v>
      </c>
      <c r="N2037" t="s">
        <v>13</v>
      </c>
      <c r="O2037" s="4" t="s">
        <v>91</v>
      </c>
      <c r="P2037" t="s">
        <v>52</v>
      </c>
    </row>
    <row r="2038" spans="1:17" x14ac:dyDescent="0.35">
      <c r="A2038" t="s">
        <v>5371</v>
      </c>
      <c r="B2038">
        <v>850</v>
      </c>
      <c r="C2038" s="6">
        <v>2500000</v>
      </c>
      <c r="D2038">
        <v>2941</v>
      </c>
      <c r="E2038" t="s">
        <v>52</v>
      </c>
      <c r="F2038" t="s">
        <v>5684</v>
      </c>
      <c r="G2038" t="s">
        <v>5674</v>
      </c>
      <c r="H2038" t="s">
        <v>5684</v>
      </c>
      <c r="I2038" s="10">
        <v>28.624367729999999</v>
      </c>
      <c r="J2038" s="10">
        <v>77.385890000000003</v>
      </c>
      <c r="K2038" t="s">
        <v>23</v>
      </c>
      <c r="L2038" t="s">
        <v>24</v>
      </c>
      <c r="M2038" t="s">
        <v>517</v>
      </c>
      <c r="N2038" t="s">
        <v>91</v>
      </c>
      <c r="P2038" t="s">
        <v>52</v>
      </c>
      <c r="Q2038" t="s">
        <v>27</v>
      </c>
    </row>
    <row r="2039" spans="1:17" x14ac:dyDescent="0.35">
      <c r="A2039" t="s">
        <v>5471</v>
      </c>
      <c r="B2039">
        <v>850</v>
      </c>
      <c r="C2039" s="6">
        <v>2100000</v>
      </c>
      <c r="D2039">
        <v>2471</v>
      </c>
      <c r="E2039" t="s">
        <v>52</v>
      </c>
      <c r="F2039" t="s">
        <v>5684</v>
      </c>
      <c r="G2039" t="s">
        <v>4009</v>
      </c>
      <c r="H2039" t="s">
        <v>5684</v>
      </c>
      <c r="I2039">
        <v>28.563773415193999</v>
      </c>
      <c r="J2039">
        <v>77.373846903459906</v>
      </c>
      <c r="K2039" t="s">
        <v>23</v>
      </c>
      <c r="L2039" t="s">
        <v>24</v>
      </c>
      <c r="M2039" t="s">
        <v>12</v>
      </c>
      <c r="N2039" t="s">
        <v>48</v>
      </c>
      <c r="O2039" s="4" t="s">
        <v>91</v>
      </c>
      <c r="P2039" t="s">
        <v>91</v>
      </c>
      <c r="Q2039" t="s">
        <v>27</v>
      </c>
    </row>
    <row r="2040" spans="1:17" x14ac:dyDescent="0.35">
      <c r="A2040" t="s">
        <v>4213</v>
      </c>
      <c r="B2040">
        <v>840</v>
      </c>
      <c r="C2040" s="6">
        <v>6000000</v>
      </c>
      <c r="D2040">
        <v>7143</v>
      </c>
      <c r="E2040" t="s">
        <v>52</v>
      </c>
      <c r="F2040" t="s">
        <v>198</v>
      </c>
      <c r="G2040" t="s">
        <v>830</v>
      </c>
      <c r="H2040" t="s">
        <v>2144</v>
      </c>
      <c r="I2040">
        <v>28.502891099999999</v>
      </c>
      <c r="J2040">
        <v>77.425700000000006</v>
      </c>
      <c r="K2040" t="s">
        <v>10</v>
      </c>
      <c r="L2040" t="s">
        <v>24</v>
      </c>
      <c r="M2040" t="s">
        <v>12</v>
      </c>
      <c r="N2040" t="s">
        <v>102</v>
      </c>
      <c r="P2040" t="s">
        <v>52</v>
      </c>
      <c r="Q2040" t="s">
        <v>14</v>
      </c>
    </row>
    <row r="2041" spans="1:17" x14ac:dyDescent="0.35">
      <c r="A2041" t="s">
        <v>4877</v>
      </c>
      <c r="B2041">
        <v>835</v>
      </c>
      <c r="C2041" s="6">
        <v>4300000</v>
      </c>
      <c r="D2041">
        <v>5150</v>
      </c>
      <c r="E2041" t="s">
        <v>52</v>
      </c>
      <c r="F2041" t="s">
        <v>5684</v>
      </c>
      <c r="G2041" t="s">
        <v>121</v>
      </c>
      <c r="H2041" t="s">
        <v>5684</v>
      </c>
      <c r="I2041">
        <v>28.571926489999999</v>
      </c>
      <c r="J2041">
        <v>77.47901804</v>
      </c>
      <c r="K2041" t="s">
        <v>23</v>
      </c>
      <c r="L2041" t="s">
        <v>24</v>
      </c>
      <c r="M2041" t="s">
        <v>12</v>
      </c>
      <c r="N2041" t="s">
        <v>188</v>
      </c>
      <c r="P2041" t="s">
        <v>52</v>
      </c>
      <c r="Q2041" t="s">
        <v>27</v>
      </c>
    </row>
    <row r="2042" spans="1:17" x14ac:dyDescent="0.35">
      <c r="A2042" t="s">
        <v>4782</v>
      </c>
      <c r="B2042">
        <v>825</v>
      </c>
      <c r="C2042" s="6">
        <v>4537500</v>
      </c>
      <c r="D2042">
        <v>5500</v>
      </c>
      <c r="E2042" t="s">
        <v>52</v>
      </c>
      <c r="F2042" t="s">
        <v>1794</v>
      </c>
      <c r="G2042" t="s">
        <v>449</v>
      </c>
      <c r="H2042" t="s">
        <v>1795</v>
      </c>
      <c r="I2042">
        <v>28.509478695479501</v>
      </c>
      <c r="J2042">
        <v>77.410132233120507</v>
      </c>
      <c r="K2042" t="s">
        <v>23</v>
      </c>
      <c r="L2042" t="s">
        <v>11</v>
      </c>
      <c r="M2042" t="s">
        <v>12</v>
      </c>
      <c r="N2042" t="s">
        <v>165</v>
      </c>
      <c r="O2042" s="4" t="s">
        <v>52</v>
      </c>
      <c r="P2042" t="s">
        <v>52</v>
      </c>
      <c r="Q2042" t="s">
        <v>27</v>
      </c>
    </row>
    <row r="2043" spans="1:17" x14ac:dyDescent="0.35">
      <c r="A2043" t="s">
        <v>5367</v>
      </c>
      <c r="B2043">
        <v>825</v>
      </c>
      <c r="C2043" s="6">
        <v>2500000</v>
      </c>
      <c r="D2043">
        <v>3030</v>
      </c>
      <c r="E2043" t="s">
        <v>52</v>
      </c>
      <c r="F2043" t="s">
        <v>5684</v>
      </c>
      <c r="G2043" t="s">
        <v>4009</v>
      </c>
      <c r="H2043" t="s">
        <v>5684</v>
      </c>
      <c r="I2043">
        <v>28.563773415193999</v>
      </c>
      <c r="J2043">
        <v>77.373846903459906</v>
      </c>
      <c r="K2043" t="s">
        <v>23</v>
      </c>
      <c r="L2043" t="s">
        <v>24</v>
      </c>
      <c r="M2043" t="s">
        <v>517</v>
      </c>
      <c r="N2043" t="s">
        <v>52</v>
      </c>
      <c r="O2043" s="4" t="s">
        <v>91</v>
      </c>
      <c r="P2043" t="s">
        <v>91</v>
      </c>
      <c r="Q2043" t="s">
        <v>14</v>
      </c>
    </row>
    <row r="2044" spans="1:17" x14ac:dyDescent="0.35">
      <c r="A2044" t="s">
        <v>5018</v>
      </c>
      <c r="B2044">
        <v>817</v>
      </c>
      <c r="C2044" s="6">
        <v>3800000</v>
      </c>
      <c r="D2044">
        <v>4651</v>
      </c>
      <c r="E2044" t="s">
        <v>52</v>
      </c>
      <c r="F2044" t="s">
        <v>5019</v>
      </c>
      <c r="G2044" t="s">
        <v>3311</v>
      </c>
      <c r="H2044" t="s">
        <v>5020</v>
      </c>
      <c r="I2044">
        <v>28.5916576203362</v>
      </c>
      <c r="J2044">
        <v>77.362724695483806</v>
      </c>
      <c r="K2044" t="s">
        <v>23</v>
      </c>
      <c r="L2044" t="s">
        <v>24</v>
      </c>
      <c r="M2044" t="s">
        <v>517</v>
      </c>
      <c r="N2044" t="s">
        <v>13</v>
      </c>
      <c r="P2044" t="s">
        <v>52</v>
      </c>
      <c r="Q2044" t="s">
        <v>27</v>
      </c>
    </row>
    <row r="2045" spans="1:17" x14ac:dyDescent="0.35">
      <c r="A2045" t="s">
        <v>3971</v>
      </c>
      <c r="B2045">
        <v>815</v>
      </c>
      <c r="C2045" s="6">
        <v>6600000</v>
      </c>
      <c r="D2045">
        <v>9496</v>
      </c>
      <c r="E2045" t="s">
        <v>91</v>
      </c>
      <c r="F2045" t="s">
        <v>341</v>
      </c>
      <c r="G2045" t="s">
        <v>8</v>
      </c>
      <c r="H2045" t="s">
        <v>717</v>
      </c>
      <c r="I2045">
        <v>28.525950926187399</v>
      </c>
      <c r="J2045">
        <v>77.361578900673507</v>
      </c>
      <c r="K2045" t="s">
        <v>23</v>
      </c>
      <c r="L2045" t="s">
        <v>24</v>
      </c>
      <c r="M2045" t="s">
        <v>12</v>
      </c>
      <c r="N2045" t="s">
        <v>153</v>
      </c>
      <c r="O2045" s="4" t="s">
        <v>91</v>
      </c>
      <c r="P2045" t="s">
        <v>91</v>
      </c>
      <c r="Q2045" t="s">
        <v>14</v>
      </c>
    </row>
    <row r="2046" spans="1:17" x14ac:dyDescent="0.35">
      <c r="A2046" t="s">
        <v>4680</v>
      </c>
      <c r="B2046">
        <v>815</v>
      </c>
      <c r="C2046" s="6">
        <v>4900000</v>
      </c>
      <c r="D2046">
        <v>5764</v>
      </c>
      <c r="E2046" t="s">
        <v>52</v>
      </c>
      <c r="F2046" t="s">
        <v>341</v>
      </c>
      <c r="G2046" t="s">
        <v>8</v>
      </c>
      <c r="H2046" t="s">
        <v>717</v>
      </c>
      <c r="I2046">
        <v>28.525950926187399</v>
      </c>
      <c r="J2046">
        <v>77.361578900673507</v>
      </c>
      <c r="K2046" t="s">
        <v>23</v>
      </c>
      <c r="L2046" t="s">
        <v>24</v>
      </c>
      <c r="M2046" t="s">
        <v>12</v>
      </c>
      <c r="N2046" t="s">
        <v>165</v>
      </c>
      <c r="P2046" t="s">
        <v>52</v>
      </c>
      <c r="Q2046" t="s">
        <v>14</v>
      </c>
    </row>
    <row r="2047" spans="1:17" x14ac:dyDescent="0.35">
      <c r="A2047" t="s">
        <v>5117</v>
      </c>
      <c r="B2047">
        <v>815</v>
      </c>
      <c r="C2047" s="6">
        <v>3500000</v>
      </c>
      <c r="D2047">
        <v>4364</v>
      </c>
      <c r="E2047" t="s">
        <v>52</v>
      </c>
      <c r="F2047" t="s">
        <v>341</v>
      </c>
      <c r="G2047" t="s">
        <v>8</v>
      </c>
      <c r="H2047" t="s">
        <v>717</v>
      </c>
      <c r="I2047">
        <v>28.525950926187399</v>
      </c>
      <c r="J2047">
        <v>77.361578900673507</v>
      </c>
      <c r="K2047" t="s">
        <v>23</v>
      </c>
      <c r="L2047" t="s">
        <v>24</v>
      </c>
      <c r="M2047" t="s">
        <v>12</v>
      </c>
      <c r="N2047" t="s">
        <v>233</v>
      </c>
      <c r="P2047" t="s">
        <v>52</v>
      </c>
      <c r="Q2047" t="s">
        <v>145</v>
      </c>
    </row>
    <row r="2048" spans="1:17" x14ac:dyDescent="0.35">
      <c r="A2048" t="s">
        <v>4612</v>
      </c>
      <c r="B2048">
        <v>810</v>
      </c>
      <c r="C2048" s="6">
        <v>5000000</v>
      </c>
      <c r="D2048">
        <v>6173</v>
      </c>
      <c r="E2048" t="s">
        <v>52</v>
      </c>
      <c r="F2048" t="s">
        <v>5684</v>
      </c>
      <c r="H2048" t="s">
        <v>5684</v>
      </c>
      <c r="K2048" t="s">
        <v>23</v>
      </c>
      <c r="L2048" t="s">
        <v>24</v>
      </c>
      <c r="M2048" t="s">
        <v>12</v>
      </c>
      <c r="N2048" t="s">
        <v>244</v>
      </c>
      <c r="O2048" s="4" t="s">
        <v>52</v>
      </c>
      <c r="P2048" t="s">
        <v>52</v>
      </c>
      <c r="Q2048" t="s">
        <v>14</v>
      </c>
    </row>
    <row r="2049" spans="1:17" x14ac:dyDescent="0.35">
      <c r="A2049" t="s">
        <v>5073</v>
      </c>
      <c r="B2049">
        <v>810</v>
      </c>
      <c r="C2049" s="6">
        <v>3600000</v>
      </c>
      <c r="D2049">
        <v>4444</v>
      </c>
      <c r="E2049" t="s">
        <v>52</v>
      </c>
      <c r="F2049" t="s">
        <v>5684</v>
      </c>
      <c r="G2049" t="s">
        <v>4009</v>
      </c>
      <c r="H2049" t="s">
        <v>5684</v>
      </c>
      <c r="I2049">
        <v>28.563773415193999</v>
      </c>
      <c r="J2049">
        <v>77.373846903459906</v>
      </c>
      <c r="K2049" t="s">
        <v>23</v>
      </c>
      <c r="L2049" t="s">
        <v>24</v>
      </c>
      <c r="M2049" t="s">
        <v>517</v>
      </c>
      <c r="N2049" t="s">
        <v>52</v>
      </c>
      <c r="O2049" s="4" t="s">
        <v>91</v>
      </c>
      <c r="P2049" t="s">
        <v>52</v>
      </c>
      <c r="Q2049" t="s">
        <v>27</v>
      </c>
    </row>
    <row r="2050" spans="1:17" x14ac:dyDescent="0.35">
      <c r="A2050" t="s">
        <v>5215</v>
      </c>
      <c r="B2050">
        <v>810</v>
      </c>
      <c r="C2050" s="6">
        <v>3200000</v>
      </c>
      <c r="D2050">
        <v>3951</v>
      </c>
      <c r="E2050" t="s">
        <v>52</v>
      </c>
      <c r="F2050" t="s">
        <v>5684</v>
      </c>
      <c r="H2050" t="s">
        <v>5684</v>
      </c>
      <c r="K2050" t="s">
        <v>10</v>
      </c>
      <c r="L2050" t="s">
        <v>24</v>
      </c>
      <c r="M2050" t="s">
        <v>12</v>
      </c>
      <c r="N2050" t="s">
        <v>233</v>
      </c>
      <c r="O2050" s="4" t="s">
        <v>52</v>
      </c>
      <c r="P2050" t="s">
        <v>52</v>
      </c>
      <c r="Q2050" t="s">
        <v>14</v>
      </c>
    </row>
    <row r="2051" spans="1:17" x14ac:dyDescent="0.35">
      <c r="A2051" t="s">
        <v>5366</v>
      </c>
      <c r="B2051">
        <v>810</v>
      </c>
      <c r="C2051" s="6">
        <v>2500000</v>
      </c>
      <c r="D2051">
        <v>3086</v>
      </c>
      <c r="E2051" t="s">
        <v>52</v>
      </c>
      <c r="F2051" t="s">
        <v>5684</v>
      </c>
      <c r="G2051" t="s">
        <v>121</v>
      </c>
      <c r="H2051" t="s">
        <v>5684</v>
      </c>
      <c r="I2051">
        <v>28.571926489999999</v>
      </c>
      <c r="J2051">
        <v>77.47901804</v>
      </c>
      <c r="K2051" t="s">
        <v>23</v>
      </c>
      <c r="L2051" t="s">
        <v>24</v>
      </c>
      <c r="M2051" t="s">
        <v>517</v>
      </c>
      <c r="N2051" t="s">
        <v>91</v>
      </c>
      <c r="P2051" t="s">
        <v>52</v>
      </c>
      <c r="Q2051" t="s">
        <v>27</v>
      </c>
    </row>
    <row r="2052" spans="1:17" x14ac:dyDescent="0.35">
      <c r="A2052" t="s">
        <v>5118</v>
      </c>
      <c r="B2052">
        <v>808</v>
      </c>
      <c r="C2052" s="6">
        <v>3500000</v>
      </c>
      <c r="D2052">
        <v>4332</v>
      </c>
      <c r="E2052" t="s">
        <v>52</v>
      </c>
      <c r="F2052" t="s">
        <v>4280</v>
      </c>
      <c r="G2052" t="s">
        <v>1653</v>
      </c>
      <c r="H2052" t="s">
        <v>4728</v>
      </c>
      <c r="I2052">
        <v>28.578200380791401</v>
      </c>
      <c r="J2052">
        <v>77.396869656946606</v>
      </c>
      <c r="K2052" t="s">
        <v>23</v>
      </c>
      <c r="L2052" t="s">
        <v>24</v>
      </c>
      <c r="M2052" t="s">
        <v>12</v>
      </c>
      <c r="N2052" t="s">
        <v>37</v>
      </c>
      <c r="P2052" t="s">
        <v>52</v>
      </c>
      <c r="Q2052" t="s">
        <v>14</v>
      </c>
    </row>
    <row r="2053" spans="1:17" x14ac:dyDescent="0.35">
      <c r="A2053" t="s">
        <v>4611</v>
      </c>
      <c r="B2053">
        <v>805</v>
      </c>
      <c r="C2053" s="6">
        <v>5000000</v>
      </c>
      <c r="D2053">
        <v>6211</v>
      </c>
      <c r="E2053" t="s">
        <v>52</v>
      </c>
      <c r="F2053" t="s">
        <v>5684</v>
      </c>
      <c r="G2053" t="s">
        <v>121</v>
      </c>
      <c r="H2053" t="s">
        <v>5684</v>
      </c>
      <c r="I2053">
        <v>28.571926489999999</v>
      </c>
      <c r="J2053">
        <v>77.47901804</v>
      </c>
      <c r="K2053" t="s">
        <v>23</v>
      </c>
      <c r="L2053" t="s">
        <v>24</v>
      </c>
      <c r="M2053" t="s">
        <v>12</v>
      </c>
      <c r="N2053" t="s">
        <v>52</v>
      </c>
      <c r="P2053" t="s">
        <v>52</v>
      </c>
      <c r="Q2053" t="s">
        <v>14</v>
      </c>
    </row>
    <row r="2054" spans="1:17" x14ac:dyDescent="0.35">
      <c r="A2054" t="s">
        <v>5305</v>
      </c>
      <c r="B2054">
        <v>805</v>
      </c>
      <c r="C2054" s="6">
        <v>2800000</v>
      </c>
      <c r="D2054">
        <v>3478</v>
      </c>
      <c r="E2054" t="s">
        <v>52</v>
      </c>
      <c r="F2054" t="s">
        <v>5684</v>
      </c>
      <c r="G2054" t="s">
        <v>121</v>
      </c>
      <c r="H2054" t="s">
        <v>5684</v>
      </c>
      <c r="I2054">
        <v>28.571926489999999</v>
      </c>
      <c r="J2054">
        <v>77.47901804</v>
      </c>
      <c r="K2054" t="s">
        <v>10</v>
      </c>
      <c r="L2054" t="s">
        <v>24</v>
      </c>
      <c r="M2054" t="s">
        <v>12</v>
      </c>
      <c r="N2054" t="s">
        <v>244</v>
      </c>
      <c r="O2054" s="4" t="s">
        <v>91</v>
      </c>
      <c r="P2054" t="s">
        <v>52</v>
      </c>
      <c r="Q2054" t="s">
        <v>14</v>
      </c>
    </row>
    <row r="2055" spans="1:17" x14ac:dyDescent="0.35">
      <c r="A2055" t="s">
        <v>5418</v>
      </c>
      <c r="B2055">
        <v>801</v>
      </c>
      <c r="C2055" s="6">
        <v>2300000</v>
      </c>
      <c r="D2055">
        <v>2875</v>
      </c>
      <c r="E2055" t="s">
        <v>52</v>
      </c>
      <c r="F2055" t="s">
        <v>5684</v>
      </c>
      <c r="G2055" t="s">
        <v>1782</v>
      </c>
      <c r="H2055" t="s">
        <v>5684</v>
      </c>
      <c r="I2055">
        <v>28.6212655</v>
      </c>
      <c r="J2055">
        <v>77.364423000000002</v>
      </c>
      <c r="K2055" t="s">
        <v>23</v>
      </c>
      <c r="L2055" t="s">
        <v>24</v>
      </c>
      <c r="M2055" t="s">
        <v>517</v>
      </c>
      <c r="N2055" t="s">
        <v>91</v>
      </c>
      <c r="O2055" s="4" t="s">
        <v>91</v>
      </c>
      <c r="P2055" t="s">
        <v>52</v>
      </c>
      <c r="Q2055" t="s">
        <v>27</v>
      </c>
    </row>
    <row r="2056" spans="1:17" x14ac:dyDescent="0.35">
      <c r="A2056" t="s">
        <v>2262</v>
      </c>
      <c r="B2056">
        <v>800</v>
      </c>
      <c r="C2056" s="6">
        <v>12000000</v>
      </c>
      <c r="D2056">
        <v>15000</v>
      </c>
      <c r="E2056" t="s">
        <v>91</v>
      </c>
      <c r="F2056" t="s">
        <v>212</v>
      </c>
      <c r="G2056" t="s">
        <v>64</v>
      </c>
      <c r="H2056" t="s">
        <v>213</v>
      </c>
      <c r="I2056">
        <v>28.551413643084398</v>
      </c>
      <c r="J2056">
        <v>77.322917275762293</v>
      </c>
      <c r="K2056" t="s">
        <v>23</v>
      </c>
      <c r="L2056" t="s">
        <v>24</v>
      </c>
      <c r="M2056" t="s">
        <v>12</v>
      </c>
      <c r="N2056" t="s">
        <v>453</v>
      </c>
      <c r="O2056" s="4" t="s">
        <v>91</v>
      </c>
      <c r="P2056" t="s">
        <v>91</v>
      </c>
      <c r="Q2056" t="s">
        <v>145</v>
      </c>
    </row>
    <row r="2057" spans="1:17" x14ac:dyDescent="0.35">
      <c r="A2057" t="s">
        <v>2672</v>
      </c>
      <c r="B2057">
        <v>800</v>
      </c>
      <c r="C2057" s="6">
        <v>10000000</v>
      </c>
      <c r="D2057">
        <v>12500</v>
      </c>
      <c r="E2057" t="s">
        <v>52</v>
      </c>
      <c r="F2057" t="s">
        <v>5684</v>
      </c>
      <c r="G2057" t="s">
        <v>121</v>
      </c>
      <c r="H2057" t="s">
        <v>5684</v>
      </c>
      <c r="I2057">
        <v>28.571926489999999</v>
      </c>
      <c r="J2057">
        <v>77.47901804</v>
      </c>
      <c r="K2057" t="s">
        <v>10</v>
      </c>
      <c r="L2057" t="s">
        <v>24</v>
      </c>
      <c r="M2057" t="s">
        <v>12</v>
      </c>
      <c r="N2057" t="s">
        <v>73</v>
      </c>
      <c r="P2057" t="s">
        <v>52</v>
      </c>
      <c r="Q2057" t="s">
        <v>27</v>
      </c>
    </row>
    <row r="2058" spans="1:17" x14ac:dyDescent="0.35">
      <c r="A2058" t="s">
        <v>3592</v>
      </c>
      <c r="B2058">
        <v>800</v>
      </c>
      <c r="C2058" s="6">
        <v>7500000</v>
      </c>
      <c r="D2058">
        <v>9375</v>
      </c>
      <c r="E2058" t="s">
        <v>52</v>
      </c>
      <c r="F2058" t="s">
        <v>5684</v>
      </c>
      <c r="G2058" t="s">
        <v>980</v>
      </c>
      <c r="H2058" t="s">
        <v>5684</v>
      </c>
      <c r="I2058">
        <v>28.568529999999999</v>
      </c>
      <c r="J2058">
        <v>77.3904</v>
      </c>
      <c r="K2058" t="s">
        <v>23</v>
      </c>
      <c r="L2058" t="s">
        <v>24</v>
      </c>
      <c r="M2058" t="s">
        <v>12</v>
      </c>
      <c r="N2058" t="s">
        <v>37</v>
      </c>
      <c r="O2058" s="4" t="s">
        <v>91</v>
      </c>
      <c r="P2058" t="s">
        <v>52</v>
      </c>
      <c r="Q2058" t="s">
        <v>27</v>
      </c>
    </row>
    <row r="2059" spans="1:17" x14ac:dyDescent="0.35">
      <c r="A2059" t="s">
        <v>3791</v>
      </c>
      <c r="B2059">
        <v>800</v>
      </c>
      <c r="C2059" s="6">
        <v>7000000</v>
      </c>
      <c r="D2059">
        <v>8750</v>
      </c>
      <c r="E2059" t="s">
        <v>52</v>
      </c>
      <c r="F2059" t="s">
        <v>5684</v>
      </c>
      <c r="G2059" t="s">
        <v>1760</v>
      </c>
      <c r="H2059" t="s">
        <v>5684</v>
      </c>
      <c r="I2059">
        <v>28.5823489</v>
      </c>
      <c r="J2059">
        <v>77.340454800000003</v>
      </c>
      <c r="K2059" t="s">
        <v>23</v>
      </c>
      <c r="L2059" t="s">
        <v>24</v>
      </c>
      <c r="M2059" t="s">
        <v>12</v>
      </c>
      <c r="N2059" t="s">
        <v>251</v>
      </c>
      <c r="P2059" t="s">
        <v>52</v>
      </c>
      <c r="Q2059" t="s">
        <v>14</v>
      </c>
    </row>
    <row r="2060" spans="1:17" x14ac:dyDescent="0.35">
      <c r="A2060" t="s">
        <v>3973</v>
      </c>
      <c r="B2060">
        <v>800</v>
      </c>
      <c r="C2060" s="6">
        <v>6600000</v>
      </c>
      <c r="D2060">
        <v>8250</v>
      </c>
      <c r="E2060" t="s">
        <v>52</v>
      </c>
      <c r="F2060" t="s">
        <v>88</v>
      </c>
      <c r="G2060" t="s">
        <v>1187</v>
      </c>
      <c r="H2060" t="s">
        <v>3417</v>
      </c>
      <c r="I2060">
        <v>28.494266840826601</v>
      </c>
      <c r="J2060">
        <v>77.4087633711964</v>
      </c>
      <c r="K2060" t="s">
        <v>23</v>
      </c>
      <c r="L2060" t="s">
        <v>11</v>
      </c>
      <c r="M2060" t="s">
        <v>12</v>
      </c>
      <c r="N2060" t="s">
        <v>102</v>
      </c>
      <c r="O2060" s="4" t="s">
        <v>48</v>
      </c>
      <c r="P2060" t="s">
        <v>48</v>
      </c>
      <c r="Q2060" t="s">
        <v>14</v>
      </c>
    </row>
    <row r="2061" spans="1:17" x14ac:dyDescent="0.35">
      <c r="A2061" t="s">
        <v>4172</v>
      </c>
      <c r="B2061">
        <v>800</v>
      </c>
      <c r="C2061" s="6">
        <v>6200000</v>
      </c>
      <c r="D2061">
        <v>7750</v>
      </c>
      <c r="E2061" t="s">
        <v>52</v>
      </c>
      <c r="F2061" t="s">
        <v>5684</v>
      </c>
      <c r="G2061" t="s">
        <v>1873</v>
      </c>
      <c r="H2061" t="s">
        <v>1059</v>
      </c>
      <c r="I2061">
        <v>28.566578</v>
      </c>
      <c r="J2061">
        <v>77.341026999999997</v>
      </c>
      <c r="K2061" t="s">
        <v>23</v>
      </c>
      <c r="L2061" t="s">
        <v>24</v>
      </c>
      <c r="M2061" t="s">
        <v>12</v>
      </c>
      <c r="N2061" t="s">
        <v>91</v>
      </c>
      <c r="O2061" s="4" t="s">
        <v>91</v>
      </c>
      <c r="P2061" t="s">
        <v>91</v>
      </c>
      <c r="Q2061" t="s">
        <v>27</v>
      </c>
    </row>
    <row r="2062" spans="1:17" x14ac:dyDescent="0.35">
      <c r="A2062" t="s">
        <v>4175</v>
      </c>
      <c r="B2062">
        <v>800</v>
      </c>
      <c r="C2062" s="6">
        <v>6200000</v>
      </c>
      <c r="D2062">
        <v>7750</v>
      </c>
      <c r="E2062" t="s">
        <v>52</v>
      </c>
      <c r="F2062" t="s">
        <v>341</v>
      </c>
      <c r="G2062" t="s">
        <v>1896</v>
      </c>
      <c r="H2062" t="s">
        <v>2059</v>
      </c>
      <c r="I2062">
        <v>28.512360999999999</v>
      </c>
      <c r="J2062">
        <v>77.360587600000002</v>
      </c>
      <c r="K2062" t="s">
        <v>10</v>
      </c>
      <c r="L2062" t="s">
        <v>24</v>
      </c>
      <c r="M2062" t="s">
        <v>12</v>
      </c>
      <c r="N2062" t="s">
        <v>48</v>
      </c>
      <c r="O2062" s="4" t="s">
        <v>52</v>
      </c>
      <c r="P2062" t="s">
        <v>52</v>
      </c>
      <c r="Q2062" t="s">
        <v>14</v>
      </c>
    </row>
    <row r="2063" spans="1:17" x14ac:dyDescent="0.35">
      <c r="A2063" t="s">
        <v>4387</v>
      </c>
      <c r="B2063">
        <v>800</v>
      </c>
      <c r="C2063" s="6">
        <v>5600000</v>
      </c>
      <c r="D2063">
        <v>7000</v>
      </c>
      <c r="E2063" t="s">
        <v>48</v>
      </c>
      <c r="F2063" t="s">
        <v>5684</v>
      </c>
      <c r="G2063" t="s">
        <v>121</v>
      </c>
      <c r="H2063" t="s">
        <v>5684</v>
      </c>
      <c r="I2063">
        <v>28.571926489999999</v>
      </c>
      <c r="J2063">
        <v>77.47901804</v>
      </c>
      <c r="K2063" t="s">
        <v>23</v>
      </c>
      <c r="L2063" t="s">
        <v>24</v>
      </c>
      <c r="M2063" t="s">
        <v>12</v>
      </c>
      <c r="N2063" t="s">
        <v>6</v>
      </c>
      <c r="O2063" s="4" t="s">
        <v>48</v>
      </c>
      <c r="P2063" t="s">
        <v>48</v>
      </c>
      <c r="Q2063" t="s">
        <v>145</v>
      </c>
    </row>
    <row r="2064" spans="1:17" x14ac:dyDescent="0.35">
      <c r="A2064" t="s">
        <v>4436</v>
      </c>
      <c r="B2064">
        <v>800</v>
      </c>
      <c r="C2064" s="6">
        <v>5500000</v>
      </c>
      <c r="D2064">
        <v>6875</v>
      </c>
      <c r="E2064" t="s">
        <v>52</v>
      </c>
      <c r="F2064" t="s">
        <v>5684</v>
      </c>
      <c r="H2064" t="s">
        <v>5684</v>
      </c>
      <c r="K2064" t="s">
        <v>23</v>
      </c>
      <c r="L2064" t="s">
        <v>24</v>
      </c>
      <c r="M2064" t="s">
        <v>517</v>
      </c>
      <c r="N2064" t="s">
        <v>26</v>
      </c>
      <c r="O2064" s="4" t="s">
        <v>52</v>
      </c>
      <c r="P2064" t="s">
        <v>52</v>
      </c>
      <c r="Q2064" t="s">
        <v>14</v>
      </c>
    </row>
    <row r="2065" spans="1:17" x14ac:dyDescent="0.35">
      <c r="A2065" t="s">
        <v>4813</v>
      </c>
      <c r="B2065">
        <v>800</v>
      </c>
      <c r="C2065" s="6">
        <v>4500000</v>
      </c>
      <c r="D2065">
        <v>5625</v>
      </c>
      <c r="E2065" t="s">
        <v>52</v>
      </c>
      <c r="F2065" t="s">
        <v>4618</v>
      </c>
      <c r="G2065" t="s">
        <v>4009</v>
      </c>
      <c r="H2065" t="s">
        <v>4619</v>
      </c>
      <c r="I2065">
        <v>28.563773415193999</v>
      </c>
      <c r="J2065">
        <v>77.373846903459906</v>
      </c>
      <c r="K2065" t="s">
        <v>23</v>
      </c>
      <c r="L2065" t="s">
        <v>24</v>
      </c>
      <c r="M2065" t="s">
        <v>12</v>
      </c>
      <c r="N2065" t="s">
        <v>91</v>
      </c>
      <c r="O2065" s="4" t="s">
        <v>91</v>
      </c>
      <c r="P2065" t="s">
        <v>52</v>
      </c>
      <c r="Q2065" t="s">
        <v>145</v>
      </c>
    </row>
    <row r="2066" spans="1:17" x14ac:dyDescent="0.35">
      <c r="A2066" t="s">
        <v>4815</v>
      </c>
      <c r="B2066">
        <v>800</v>
      </c>
      <c r="C2066" s="6">
        <v>4500000</v>
      </c>
      <c r="D2066">
        <v>5625</v>
      </c>
      <c r="E2066" t="s">
        <v>52</v>
      </c>
      <c r="F2066" t="s">
        <v>4618</v>
      </c>
      <c r="G2066" t="s">
        <v>4009</v>
      </c>
      <c r="H2066" t="s">
        <v>4619</v>
      </c>
      <c r="I2066">
        <v>28.563773415193999</v>
      </c>
      <c r="J2066">
        <v>77.373846903459906</v>
      </c>
      <c r="K2066" t="s">
        <v>23</v>
      </c>
      <c r="L2066" t="s">
        <v>24</v>
      </c>
      <c r="M2066" t="s">
        <v>12</v>
      </c>
      <c r="N2066" t="s">
        <v>91</v>
      </c>
      <c r="P2066" t="s">
        <v>52</v>
      </c>
      <c r="Q2066" t="s">
        <v>14</v>
      </c>
    </row>
    <row r="2067" spans="1:17" x14ac:dyDescent="0.35">
      <c r="A2067" t="s">
        <v>4946</v>
      </c>
      <c r="B2067">
        <v>800</v>
      </c>
      <c r="C2067" s="6">
        <v>4000000</v>
      </c>
      <c r="D2067">
        <v>5000</v>
      </c>
      <c r="E2067" t="s">
        <v>52</v>
      </c>
      <c r="F2067" t="s">
        <v>4947</v>
      </c>
      <c r="G2067" t="s">
        <v>3032</v>
      </c>
      <c r="H2067" t="s">
        <v>4948</v>
      </c>
      <c r="I2067">
        <v>28.586504652178402</v>
      </c>
      <c r="J2067">
        <v>77.386492093443707</v>
      </c>
      <c r="K2067" t="s">
        <v>23</v>
      </c>
      <c r="L2067" t="s">
        <v>24</v>
      </c>
      <c r="M2067" t="s">
        <v>517</v>
      </c>
      <c r="N2067" t="s">
        <v>6</v>
      </c>
      <c r="O2067" s="4" t="s">
        <v>48</v>
      </c>
      <c r="P2067" t="s">
        <v>52</v>
      </c>
      <c r="Q2067" t="s">
        <v>145</v>
      </c>
    </row>
    <row r="2068" spans="1:17" x14ac:dyDescent="0.35">
      <c r="A2068" t="s">
        <v>4950</v>
      </c>
      <c r="B2068">
        <v>800</v>
      </c>
      <c r="C2068" s="6">
        <v>4000000</v>
      </c>
      <c r="D2068">
        <v>5000</v>
      </c>
      <c r="E2068" t="s">
        <v>48</v>
      </c>
      <c r="F2068" t="s">
        <v>5684</v>
      </c>
      <c r="G2068" t="s">
        <v>121</v>
      </c>
      <c r="H2068" t="s">
        <v>5684</v>
      </c>
      <c r="I2068">
        <v>28.571926489999999</v>
      </c>
      <c r="J2068">
        <v>77.47901804</v>
      </c>
      <c r="K2068" t="s">
        <v>23</v>
      </c>
      <c r="L2068" t="s">
        <v>24</v>
      </c>
      <c r="M2068" t="s">
        <v>12</v>
      </c>
      <c r="N2068" t="s">
        <v>48</v>
      </c>
      <c r="O2068" s="4" t="s">
        <v>48</v>
      </c>
      <c r="P2068" t="s">
        <v>48</v>
      </c>
      <c r="Q2068" t="s">
        <v>145</v>
      </c>
    </row>
    <row r="2069" spans="1:17" x14ac:dyDescent="0.35">
      <c r="A2069" t="s">
        <v>5114</v>
      </c>
      <c r="B2069">
        <v>800</v>
      </c>
      <c r="C2069" s="6">
        <v>3500000</v>
      </c>
      <c r="D2069">
        <v>4375</v>
      </c>
      <c r="E2069" t="s">
        <v>52</v>
      </c>
      <c r="F2069" t="s">
        <v>5684</v>
      </c>
      <c r="G2069" t="s">
        <v>2667</v>
      </c>
      <c r="H2069" t="s">
        <v>5684</v>
      </c>
      <c r="I2069">
        <v>28.583546705553601</v>
      </c>
      <c r="J2069">
        <v>77.322770601474801</v>
      </c>
      <c r="K2069" t="s">
        <v>23</v>
      </c>
      <c r="L2069" t="s">
        <v>24</v>
      </c>
      <c r="M2069" t="s">
        <v>517</v>
      </c>
      <c r="N2069" t="s">
        <v>52</v>
      </c>
      <c r="P2069" t="s">
        <v>52</v>
      </c>
      <c r="Q2069" t="s">
        <v>14</v>
      </c>
    </row>
    <row r="2070" spans="1:17" x14ac:dyDescent="0.35">
      <c r="A2070" t="s">
        <v>5116</v>
      </c>
      <c r="B2070">
        <v>800</v>
      </c>
      <c r="C2070" s="6">
        <v>3500000</v>
      </c>
      <c r="D2070">
        <v>4375</v>
      </c>
      <c r="E2070" t="s">
        <v>48</v>
      </c>
      <c r="F2070" t="s">
        <v>5684</v>
      </c>
      <c r="G2070" t="s">
        <v>121</v>
      </c>
      <c r="H2070" t="s">
        <v>5684</v>
      </c>
      <c r="I2070">
        <v>28.571926489999999</v>
      </c>
      <c r="J2070">
        <v>77.47901804</v>
      </c>
      <c r="K2070" t="s">
        <v>23</v>
      </c>
      <c r="L2070" t="s">
        <v>24</v>
      </c>
      <c r="M2070" t="s">
        <v>12</v>
      </c>
      <c r="N2070" t="s">
        <v>13</v>
      </c>
      <c r="O2070" s="4" t="s">
        <v>48</v>
      </c>
      <c r="P2070" t="s">
        <v>48</v>
      </c>
      <c r="Q2070" t="s">
        <v>145</v>
      </c>
    </row>
    <row r="2071" spans="1:17" x14ac:dyDescent="0.35">
      <c r="A2071" t="s">
        <v>5214</v>
      </c>
      <c r="B2071">
        <v>800</v>
      </c>
      <c r="C2071" s="6">
        <v>3200000</v>
      </c>
      <c r="D2071">
        <v>4000</v>
      </c>
      <c r="E2071" t="s">
        <v>52</v>
      </c>
      <c r="F2071" t="s">
        <v>5684</v>
      </c>
      <c r="G2071" t="s">
        <v>4009</v>
      </c>
      <c r="H2071" t="s">
        <v>5684</v>
      </c>
      <c r="I2071">
        <v>28.563773415193999</v>
      </c>
      <c r="J2071">
        <v>77.373846903459906</v>
      </c>
      <c r="K2071" t="s">
        <v>23</v>
      </c>
      <c r="L2071" t="s">
        <v>24</v>
      </c>
      <c r="M2071" t="s">
        <v>517</v>
      </c>
      <c r="N2071" t="s">
        <v>91</v>
      </c>
      <c r="O2071" s="4" t="s">
        <v>91</v>
      </c>
      <c r="P2071" t="s">
        <v>52</v>
      </c>
      <c r="Q2071" t="s">
        <v>27</v>
      </c>
    </row>
    <row r="2072" spans="1:17" x14ac:dyDescent="0.35">
      <c r="A2072" t="s">
        <v>5254</v>
      </c>
      <c r="B2072">
        <v>800</v>
      </c>
      <c r="C2072" s="6">
        <v>3000000</v>
      </c>
      <c r="D2072">
        <v>3750</v>
      </c>
      <c r="E2072" t="s">
        <v>52</v>
      </c>
      <c r="F2072" t="s">
        <v>5684</v>
      </c>
      <c r="G2072" t="s">
        <v>1469</v>
      </c>
      <c r="H2072" t="s">
        <v>5684</v>
      </c>
      <c r="I2072">
        <v>28.529012900000001</v>
      </c>
      <c r="J2072">
        <v>77.389499999999998</v>
      </c>
      <c r="K2072" t="s">
        <v>23</v>
      </c>
      <c r="L2072" t="s">
        <v>24</v>
      </c>
      <c r="M2072" t="s">
        <v>517</v>
      </c>
      <c r="N2072" t="s">
        <v>52</v>
      </c>
      <c r="P2072" t="s">
        <v>91</v>
      </c>
      <c r="Q2072" t="s">
        <v>14</v>
      </c>
    </row>
    <row r="2073" spans="1:17" x14ac:dyDescent="0.35">
      <c r="A2073" t="s">
        <v>5255</v>
      </c>
      <c r="B2073">
        <v>800</v>
      </c>
      <c r="C2073" s="6">
        <v>3000000</v>
      </c>
      <c r="D2073">
        <v>3750</v>
      </c>
      <c r="E2073" t="s">
        <v>52</v>
      </c>
      <c r="F2073" t="s">
        <v>5684</v>
      </c>
      <c r="H2073" t="s">
        <v>5684</v>
      </c>
      <c r="K2073" t="s">
        <v>23</v>
      </c>
      <c r="L2073" t="s">
        <v>24</v>
      </c>
      <c r="M2073" t="s">
        <v>517</v>
      </c>
      <c r="N2073" t="s">
        <v>52</v>
      </c>
      <c r="P2073" t="s">
        <v>52</v>
      </c>
      <c r="Q2073" t="s">
        <v>27</v>
      </c>
    </row>
    <row r="2074" spans="1:17" x14ac:dyDescent="0.35">
      <c r="A2074" t="s">
        <v>5303</v>
      </c>
      <c r="B2074">
        <v>800</v>
      </c>
      <c r="C2074" s="6">
        <v>2800000</v>
      </c>
      <c r="D2074">
        <v>3500</v>
      </c>
      <c r="E2074" t="s">
        <v>52</v>
      </c>
      <c r="F2074" t="s">
        <v>5684</v>
      </c>
      <c r="G2074" t="s">
        <v>3032</v>
      </c>
      <c r="H2074" t="s">
        <v>5684</v>
      </c>
      <c r="I2074">
        <v>28.586504652178402</v>
      </c>
      <c r="J2074">
        <v>77.386492093443707</v>
      </c>
      <c r="K2074" t="s">
        <v>23</v>
      </c>
      <c r="L2074" t="s">
        <v>11</v>
      </c>
      <c r="M2074" t="s">
        <v>12</v>
      </c>
      <c r="N2074" t="s">
        <v>73</v>
      </c>
      <c r="O2074" s="4" t="s">
        <v>91</v>
      </c>
      <c r="P2074" t="s">
        <v>52</v>
      </c>
      <c r="Q2074" t="s">
        <v>145</v>
      </c>
    </row>
    <row r="2075" spans="1:17" x14ac:dyDescent="0.35">
      <c r="A2075" t="s">
        <v>5326</v>
      </c>
      <c r="B2075">
        <v>800</v>
      </c>
      <c r="C2075" s="6">
        <v>2700000</v>
      </c>
      <c r="D2075">
        <v>3375</v>
      </c>
      <c r="E2075" t="s">
        <v>52</v>
      </c>
      <c r="F2075" t="s">
        <v>5684</v>
      </c>
      <c r="G2075" t="s">
        <v>4009</v>
      </c>
      <c r="H2075" t="s">
        <v>5684</v>
      </c>
      <c r="I2075">
        <v>28.563773415193999</v>
      </c>
      <c r="J2075">
        <v>77.373846903459906</v>
      </c>
      <c r="K2075" t="s">
        <v>23</v>
      </c>
      <c r="L2075" t="s">
        <v>24</v>
      </c>
      <c r="M2075" t="s">
        <v>517</v>
      </c>
      <c r="N2075" t="s">
        <v>91</v>
      </c>
      <c r="P2075" t="s">
        <v>52</v>
      </c>
      <c r="Q2075" t="s">
        <v>27</v>
      </c>
    </row>
    <row r="2076" spans="1:17" x14ac:dyDescent="0.35">
      <c r="A2076" t="s">
        <v>5327</v>
      </c>
      <c r="B2076">
        <v>800</v>
      </c>
      <c r="C2076" s="6">
        <v>2700000</v>
      </c>
      <c r="D2076">
        <v>3375</v>
      </c>
      <c r="E2076" t="s">
        <v>52</v>
      </c>
      <c r="F2076" t="s">
        <v>5683</v>
      </c>
      <c r="G2076" t="s">
        <v>3311</v>
      </c>
      <c r="H2076" t="s">
        <v>4316</v>
      </c>
      <c r="I2076">
        <v>28.5916576203362</v>
      </c>
      <c r="J2076">
        <v>77.362724695483806</v>
      </c>
      <c r="K2076" t="s">
        <v>23</v>
      </c>
      <c r="L2076" t="s">
        <v>24</v>
      </c>
      <c r="M2076" t="s">
        <v>12</v>
      </c>
      <c r="N2076" t="s">
        <v>52</v>
      </c>
      <c r="O2076" s="4" t="s">
        <v>91</v>
      </c>
      <c r="P2076" t="s">
        <v>52</v>
      </c>
      <c r="Q2076" t="s">
        <v>27</v>
      </c>
    </row>
    <row r="2077" spans="1:17" x14ac:dyDescent="0.35">
      <c r="A2077" t="s">
        <v>5332</v>
      </c>
      <c r="B2077">
        <v>800</v>
      </c>
      <c r="C2077" s="6">
        <v>2650000</v>
      </c>
      <c r="D2077">
        <v>3312</v>
      </c>
      <c r="E2077" t="s">
        <v>52</v>
      </c>
      <c r="F2077" t="s">
        <v>5684</v>
      </c>
      <c r="G2077" t="s">
        <v>3032</v>
      </c>
      <c r="H2077" t="s">
        <v>5684</v>
      </c>
      <c r="I2077">
        <v>28.586504652178402</v>
      </c>
      <c r="J2077">
        <v>77.386492093443707</v>
      </c>
      <c r="K2077" t="s">
        <v>23</v>
      </c>
      <c r="L2077" t="s">
        <v>24</v>
      </c>
      <c r="M2077" t="s">
        <v>12</v>
      </c>
      <c r="N2077" t="s">
        <v>52</v>
      </c>
      <c r="P2077" t="s">
        <v>52</v>
      </c>
      <c r="Q2077" t="s">
        <v>27</v>
      </c>
    </row>
    <row r="2078" spans="1:17" x14ac:dyDescent="0.35">
      <c r="A2078" t="s">
        <v>5344</v>
      </c>
      <c r="B2078">
        <v>800</v>
      </c>
      <c r="C2078" s="6">
        <v>2550000</v>
      </c>
      <c r="D2078">
        <v>3188</v>
      </c>
      <c r="E2078" t="s">
        <v>52</v>
      </c>
      <c r="F2078" t="s">
        <v>5684</v>
      </c>
      <c r="G2078" t="s">
        <v>3032</v>
      </c>
      <c r="H2078" t="s">
        <v>5684</v>
      </c>
      <c r="I2078">
        <v>28.586504652178402</v>
      </c>
      <c r="J2078">
        <v>77.386492093443707</v>
      </c>
      <c r="K2078" t="s">
        <v>23</v>
      </c>
      <c r="L2078" t="s">
        <v>24</v>
      </c>
      <c r="M2078" t="s">
        <v>12</v>
      </c>
      <c r="N2078" t="s">
        <v>48</v>
      </c>
      <c r="P2078" t="s">
        <v>52</v>
      </c>
      <c r="Q2078" t="s">
        <v>27</v>
      </c>
    </row>
    <row r="2079" spans="1:17" x14ac:dyDescent="0.35">
      <c r="A2079" t="s">
        <v>5488</v>
      </c>
      <c r="B2079">
        <v>800</v>
      </c>
      <c r="C2079" s="6">
        <v>2000000</v>
      </c>
      <c r="D2079">
        <v>2500</v>
      </c>
      <c r="E2079" t="s">
        <v>52</v>
      </c>
      <c r="F2079" t="s">
        <v>5684</v>
      </c>
      <c r="G2079" t="s">
        <v>4009</v>
      </c>
      <c r="H2079" t="s">
        <v>5684</v>
      </c>
      <c r="I2079">
        <v>28.563773415193999</v>
      </c>
      <c r="J2079">
        <v>77.373846903459906</v>
      </c>
      <c r="K2079" t="s">
        <v>23</v>
      </c>
      <c r="L2079" t="s">
        <v>24</v>
      </c>
      <c r="M2079" t="s">
        <v>12</v>
      </c>
      <c r="N2079" t="s">
        <v>26</v>
      </c>
      <c r="Q2079" t="s">
        <v>27</v>
      </c>
    </row>
    <row r="2080" spans="1:17" x14ac:dyDescent="0.35">
      <c r="A2080" t="s">
        <v>5604</v>
      </c>
      <c r="B2080">
        <v>800</v>
      </c>
      <c r="C2080" s="6">
        <v>1500000</v>
      </c>
      <c r="D2080">
        <v>1875</v>
      </c>
      <c r="E2080" t="s">
        <v>52</v>
      </c>
      <c r="F2080" t="s">
        <v>5684</v>
      </c>
      <c r="G2080" t="s">
        <v>3032</v>
      </c>
      <c r="H2080" t="s">
        <v>5684</v>
      </c>
      <c r="I2080">
        <v>28.586504652178402</v>
      </c>
      <c r="J2080">
        <v>77.386492093443707</v>
      </c>
      <c r="K2080" t="s">
        <v>23</v>
      </c>
      <c r="L2080" t="s">
        <v>24</v>
      </c>
      <c r="M2080" t="s">
        <v>517</v>
      </c>
      <c r="N2080" t="s">
        <v>6</v>
      </c>
      <c r="P2080" t="s">
        <v>91</v>
      </c>
      <c r="Q2080" t="s">
        <v>27</v>
      </c>
    </row>
    <row r="2081" spans="1:17" x14ac:dyDescent="0.35">
      <c r="A2081" t="s">
        <v>3997</v>
      </c>
      <c r="B2081">
        <v>795</v>
      </c>
      <c r="C2081" s="6">
        <v>6500000</v>
      </c>
      <c r="D2081">
        <v>8176</v>
      </c>
      <c r="E2081" t="s">
        <v>52</v>
      </c>
      <c r="F2081" t="s">
        <v>5684</v>
      </c>
      <c r="G2081" t="s">
        <v>1187</v>
      </c>
      <c r="H2081" t="s">
        <v>5684</v>
      </c>
      <c r="I2081">
        <v>28.494266840826601</v>
      </c>
      <c r="J2081">
        <v>77.4087633711964</v>
      </c>
      <c r="K2081" t="s">
        <v>23</v>
      </c>
      <c r="L2081" t="s">
        <v>24</v>
      </c>
      <c r="M2081" t="s">
        <v>12</v>
      </c>
      <c r="N2081" t="s">
        <v>244</v>
      </c>
      <c r="P2081" t="s">
        <v>52</v>
      </c>
      <c r="Q2081" t="s">
        <v>27</v>
      </c>
    </row>
    <row r="2082" spans="1:17" x14ac:dyDescent="0.35">
      <c r="A2082" t="s">
        <v>4558</v>
      </c>
      <c r="B2082">
        <v>795</v>
      </c>
      <c r="C2082" s="6">
        <v>5200000</v>
      </c>
      <c r="D2082">
        <v>6541</v>
      </c>
      <c r="E2082" t="s">
        <v>52</v>
      </c>
      <c r="F2082" t="s">
        <v>1794</v>
      </c>
      <c r="G2082" t="s">
        <v>1187</v>
      </c>
      <c r="H2082" t="s">
        <v>2519</v>
      </c>
      <c r="I2082">
        <v>28.494266840826601</v>
      </c>
      <c r="J2082">
        <v>77.4087633711964</v>
      </c>
      <c r="K2082" t="s">
        <v>23</v>
      </c>
      <c r="L2082" t="s">
        <v>24</v>
      </c>
      <c r="M2082" t="s">
        <v>12</v>
      </c>
      <c r="N2082" t="s">
        <v>102</v>
      </c>
      <c r="P2082" t="s">
        <v>52</v>
      </c>
      <c r="Q2082" t="s">
        <v>145</v>
      </c>
    </row>
    <row r="2083" spans="1:17" x14ac:dyDescent="0.35">
      <c r="A2083" t="s">
        <v>3788</v>
      </c>
      <c r="B2083">
        <v>790</v>
      </c>
      <c r="C2083" s="6">
        <v>7000000</v>
      </c>
      <c r="D2083">
        <v>8861</v>
      </c>
      <c r="E2083" t="s">
        <v>52</v>
      </c>
      <c r="F2083" t="s">
        <v>5684</v>
      </c>
      <c r="G2083" t="s">
        <v>1782</v>
      </c>
      <c r="H2083" t="s">
        <v>3789</v>
      </c>
      <c r="I2083">
        <v>28.6212655</v>
      </c>
      <c r="J2083">
        <v>77.364423000000002</v>
      </c>
      <c r="K2083" t="s">
        <v>23</v>
      </c>
      <c r="L2083" t="s">
        <v>24</v>
      </c>
      <c r="M2083" t="s">
        <v>12</v>
      </c>
      <c r="N2083" t="s">
        <v>52</v>
      </c>
      <c r="O2083" s="4" t="s">
        <v>91</v>
      </c>
      <c r="P2083" t="s">
        <v>91</v>
      </c>
      <c r="Q2083" t="s">
        <v>14</v>
      </c>
    </row>
    <row r="2084" spans="1:17" x14ac:dyDescent="0.35">
      <c r="A2084" t="s">
        <v>5016</v>
      </c>
      <c r="B2084">
        <v>786</v>
      </c>
      <c r="C2084" s="6">
        <v>3800000</v>
      </c>
      <c r="D2084">
        <v>4835</v>
      </c>
      <c r="E2084" t="s">
        <v>52</v>
      </c>
      <c r="F2084" t="s">
        <v>5684</v>
      </c>
      <c r="G2084" t="s">
        <v>1653</v>
      </c>
      <c r="H2084" t="s">
        <v>5684</v>
      </c>
      <c r="I2084">
        <v>28.578200380791401</v>
      </c>
      <c r="J2084">
        <v>77.396869656946606</v>
      </c>
      <c r="K2084" t="s">
        <v>10</v>
      </c>
      <c r="L2084" t="s">
        <v>11</v>
      </c>
      <c r="M2084" t="s">
        <v>12</v>
      </c>
      <c r="N2084" t="s">
        <v>6</v>
      </c>
      <c r="O2084" s="4" t="s">
        <v>52</v>
      </c>
      <c r="P2084" t="s">
        <v>52</v>
      </c>
      <c r="Q2084" t="s">
        <v>27</v>
      </c>
    </row>
    <row r="2085" spans="1:17" x14ac:dyDescent="0.35">
      <c r="A2085" t="s">
        <v>4727</v>
      </c>
      <c r="B2085">
        <v>785</v>
      </c>
      <c r="C2085" s="6">
        <v>4750000</v>
      </c>
      <c r="D2085">
        <v>6051</v>
      </c>
      <c r="E2085" t="s">
        <v>52</v>
      </c>
      <c r="F2085" t="s">
        <v>4280</v>
      </c>
      <c r="G2085" t="s">
        <v>1653</v>
      </c>
      <c r="H2085" t="s">
        <v>4728</v>
      </c>
      <c r="I2085">
        <v>28.578200380791401</v>
      </c>
      <c r="J2085">
        <v>77.396869656946606</v>
      </c>
      <c r="K2085" t="s">
        <v>10</v>
      </c>
      <c r="L2085" t="s">
        <v>24</v>
      </c>
      <c r="M2085" t="s">
        <v>12</v>
      </c>
      <c r="N2085" t="s">
        <v>37</v>
      </c>
      <c r="O2085" s="4" t="s">
        <v>52</v>
      </c>
      <c r="P2085" t="s">
        <v>52</v>
      </c>
      <c r="Q2085" t="s">
        <v>14</v>
      </c>
    </row>
    <row r="2086" spans="1:17" x14ac:dyDescent="0.35">
      <c r="A2086" t="s">
        <v>4212</v>
      </c>
      <c r="B2086">
        <v>783</v>
      </c>
      <c r="C2086" s="6">
        <v>6000000</v>
      </c>
      <c r="D2086">
        <v>7663</v>
      </c>
      <c r="E2086" t="s">
        <v>52</v>
      </c>
      <c r="F2086" t="s">
        <v>5684</v>
      </c>
      <c r="G2086" t="s">
        <v>449</v>
      </c>
      <c r="H2086" t="s">
        <v>5684</v>
      </c>
      <c r="I2086">
        <v>28.509478695479501</v>
      </c>
      <c r="J2086">
        <v>77.410132233120507</v>
      </c>
      <c r="K2086" t="s">
        <v>23</v>
      </c>
      <c r="L2086" t="s">
        <v>24</v>
      </c>
      <c r="M2086" t="s">
        <v>12</v>
      </c>
      <c r="N2086" t="s">
        <v>37</v>
      </c>
      <c r="P2086" t="s">
        <v>52</v>
      </c>
      <c r="Q2086" t="s">
        <v>27</v>
      </c>
    </row>
    <row r="2087" spans="1:17" x14ac:dyDescent="0.35">
      <c r="A2087" t="s">
        <v>3385</v>
      </c>
      <c r="B2087">
        <v>780</v>
      </c>
      <c r="C2087" s="6">
        <v>8000000</v>
      </c>
      <c r="D2087">
        <v>10256</v>
      </c>
      <c r="E2087" t="s">
        <v>52</v>
      </c>
      <c r="F2087" t="s">
        <v>5684</v>
      </c>
      <c r="G2087" t="s">
        <v>449</v>
      </c>
      <c r="H2087" t="s">
        <v>5684</v>
      </c>
      <c r="I2087">
        <v>28.509478695479501</v>
      </c>
      <c r="J2087">
        <v>77.410132233120507</v>
      </c>
      <c r="K2087" t="s">
        <v>23</v>
      </c>
      <c r="L2087" t="s">
        <v>24</v>
      </c>
      <c r="M2087" t="s">
        <v>12</v>
      </c>
      <c r="N2087" t="s">
        <v>91</v>
      </c>
      <c r="P2087" t="s">
        <v>48</v>
      </c>
      <c r="Q2087" t="s">
        <v>14</v>
      </c>
    </row>
    <row r="2088" spans="1:17" x14ac:dyDescent="0.35">
      <c r="A2088" t="s">
        <v>5014</v>
      </c>
      <c r="B2088">
        <v>780</v>
      </c>
      <c r="C2088" s="6">
        <v>3800000</v>
      </c>
      <c r="D2088">
        <v>4872</v>
      </c>
      <c r="E2088" t="s">
        <v>52</v>
      </c>
      <c r="F2088" t="s">
        <v>4280</v>
      </c>
      <c r="G2088" t="s">
        <v>1653</v>
      </c>
      <c r="H2088" t="s">
        <v>4637</v>
      </c>
      <c r="I2088">
        <v>28.578200380791401</v>
      </c>
      <c r="J2088">
        <v>77.396869656946606</v>
      </c>
      <c r="K2088" t="s">
        <v>23</v>
      </c>
      <c r="L2088" t="s">
        <v>24</v>
      </c>
      <c r="M2088" t="s">
        <v>12</v>
      </c>
      <c r="N2088" t="s">
        <v>26</v>
      </c>
      <c r="P2088" t="s">
        <v>52</v>
      </c>
      <c r="Q2088" t="s">
        <v>27</v>
      </c>
    </row>
    <row r="2089" spans="1:17" x14ac:dyDescent="0.35">
      <c r="A2089" t="s">
        <v>5112</v>
      </c>
      <c r="B2089">
        <v>780</v>
      </c>
      <c r="C2089" s="6">
        <v>3500000</v>
      </c>
      <c r="D2089">
        <v>4487</v>
      </c>
      <c r="E2089" t="s">
        <v>52</v>
      </c>
      <c r="F2089" t="s">
        <v>5684</v>
      </c>
      <c r="G2089" t="s">
        <v>309</v>
      </c>
      <c r="H2089" t="s">
        <v>5684</v>
      </c>
      <c r="I2089">
        <v>28.538773479671999</v>
      </c>
      <c r="J2089">
        <v>77.377271482952096</v>
      </c>
      <c r="K2089" t="s">
        <v>23</v>
      </c>
      <c r="L2089" t="s">
        <v>24</v>
      </c>
      <c r="M2089" t="s">
        <v>12</v>
      </c>
      <c r="N2089" t="s">
        <v>91</v>
      </c>
      <c r="P2089" t="s">
        <v>52</v>
      </c>
      <c r="Q2089" t="s">
        <v>27</v>
      </c>
    </row>
    <row r="2090" spans="1:17" x14ac:dyDescent="0.35">
      <c r="A2090" t="s">
        <v>5323</v>
      </c>
      <c r="B2090">
        <v>780</v>
      </c>
      <c r="C2090" s="6">
        <v>2700000</v>
      </c>
      <c r="D2090">
        <v>3462</v>
      </c>
      <c r="E2090" t="s">
        <v>52</v>
      </c>
      <c r="F2090" t="s">
        <v>4280</v>
      </c>
      <c r="G2090" t="s">
        <v>1653</v>
      </c>
      <c r="H2090" t="s">
        <v>4728</v>
      </c>
      <c r="I2090">
        <v>28.578200380791401</v>
      </c>
      <c r="J2090">
        <v>77.396869656946606</v>
      </c>
      <c r="K2090" t="s">
        <v>23</v>
      </c>
      <c r="L2090" t="s">
        <v>24</v>
      </c>
      <c r="M2090" t="s">
        <v>12</v>
      </c>
      <c r="N2090" t="s">
        <v>91</v>
      </c>
      <c r="O2090" s="4" t="s">
        <v>52</v>
      </c>
      <c r="P2090" t="s">
        <v>52</v>
      </c>
      <c r="Q2090" t="s">
        <v>14</v>
      </c>
    </row>
    <row r="2091" spans="1:17" x14ac:dyDescent="0.35">
      <c r="A2091" t="s">
        <v>5363</v>
      </c>
      <c r="B2091">
        <v>780</v>
      </c>
      <c r="C2091" s="6">
        <v>2500000</v>
      </c>
      <c r="D2091">
        <v>3205</v>
      </c>
      <c r="E2091" t="s">
        <v>52</v>
      </c>
      <c r="F2091" t="s">
        <v>5692</v>
      </c>
      <c r="G2091" t="s">
        <v>121</v>
      </c>
      <c r="H2091" t="s">
        <v>5364</v>
      </c>
      <c r="I2091">
        <v>28.571926489999999</v>
      </c>
      <c r="J2091">
        <v>77.47901804</v>
      </c>
      <c r="K2091" t="s">
        <v>23</v>
      </c>
      <c r="L2091" t="s">
        <v>24</v>
      </c>
      <c r="M2091" t="s">
        <v>12</v>
      </c>
      <c r="N2091" t="s">
        <v>91</v>
      </c>
      <c r="P2091" t="s">
        <v>52</v>
      </c>
      <c r="Q2091" t="s">
        <v>27</v>
      </c>
    </row>
    <row r="2092" spans="1:17" x14ac:dyDescent="0.35">
      <c r="A2092" t="s">
        <v>5469</v>
      </c>
      <c r="B2092">
        <v>780</v>
      </c>
      <c r="C2092" s="6">
        <v>2100000</v>
      </c>
      <c r="D2092">
        <v>2692</v>
      </c>
      <c r="E2092" t="s">
        <v>52</v>
      </c>
      <c r="F2092" t="s">
        <v>5684</v>
      </c>
      <c r="G2092" t="s">
        <v>4009</v>
      </c>
      <c r="H2092" t="s">
        <v>5684</v>
      </c>
      <c r="I2092">
        <v>28.563773415193999</v>
      </c>
      <c r="J2092">
        <v>77.373846903459906</v>
      </c>
      <c r="K2092" t="s">
        <v>23</v>
      </c>
      <c r="L2092" t="s">
        <v>24</v>
      </c>
      <c r="M2092" t="s">
        <v>12</v>
      </c>
      <c r="N2092" t="s">
        <v>52</v>
      </c>
      <c r="O2092" s="4" t="s">
        <v>52</v>
      </c>
      <c r="P2092" t="s">
        <v>52</v>
      </c>
      <c r="Q2092" t="s">
        <v>145</v>
      </c>
    </row>
    <row r="2093" spans="1:17" x14ac:dyDescent="0.35">
      <c r="A2093" t="s">
        <v>5058</v>
      </c>
      <c r="B2093">
        <v>776</v>
      </c>
      <c r="C2093" s="6">
        <v>3700000</v>
      </c>
      <c r="D2093">
        <v>4768</v>
      </c>
      <c r="E2093" t="s">
        <v>52</v>
      </c>
      <c r="F2093" t="s">
        <v>5684</v>
      </c>
      <c r="G2093" t="s">
        <v>1653</v>
      </c>
      <c r="H2093" t="s">
        <v>5684</v>
      </c>
      <c r="I2093">
        <v>28.578200380791401</v>
      </c>
      <c r="J2093">
        <v>77.396869656946606</v>
      </c>
      <c r="K2093" t="s">
        <v>23</v>
      </c>
      <c r="L2093" t="s">
        <v>24</v>
      </c>
      <c r="M2093" t="s">
        <v>12</v>
      </c>
      <c r="N2093" t="s">
        <v>102</v>
      </c>
      <c r="O2093" s="4" t="s">
        <v>52</v>
      </c>
      <c r="P2093" t="s">
        <v>52</v>
      </c>
      <c r="Q2093" t="s">
        <v>14</v>
      </c>
    </row>
    <row r="2094" spans="1:17" x14ac:dyDescent="0.35">
      <c r="A2094" t="s">
        <v>4427</v>
      </c>
      <c r="B2094">
        <v>775</v>
      </c>
      <c r="C2094" s="6">
        <v>5500000</v>
      </c>
      <c r="D2094">
        <v>7097</v>
      </c>
      <c r="E2094" t="s">
        <v>91</v>
      </c>
      <c r="F2094" t="s">
        <v>463</v>
      </c>
      <c r="G2094" t="s">
        <v>2441</v>
      </c>
      <c r="H2094" t="s">
        <v>4428</v>
      </c>
      <c r="I2094">
        <v>28.544870522209301</v>
      </c>
      <c r="J2094">
        <v>77.358204058491296</v>
      </c>
      <c r="K2094" t="s">
        <v>23</v>
      </c>
      <c r="L2094" t="s">
        <v>24</v>
      </c>
      <c r="M2094" t="s">
        <v>12</v>
      </c>
      <c r="N2094" t="s">
        <v>26</v>
      </c>
      <c r="P2094" t="s">
        <v>91</v>
      </c>
      <c r="Q2094" t="s">
        <v>27</v>
      </c>
    </row>
    <row r="2095" spans="1:17" x14ac:dyDescent="0.35">
      <c r="A2095" t="s">
        <v>4599</v>
      </c>
      <c r="B2095">
        <v>775</v>
      </c>
      <c r="C2095" s="6">
        <v>5000000</v>
      </c>
      <c r="D2095">
        <v>6452</v>
      </c>
      <c r="E2095" t="s">
        <v>91</v>
      </c>
      <c r="F2095" t="s">
        <v>463</v>
      </c>
      <c r="G2095" t="s">
        <v>2555</v>
      </c>
      <c r="H2095" t="s">
        <v>4600</v>
      </c>
      <c r="I2095">
        <v>28.499265127732802</v>
      </c>
      <c r="J2095">
        <v>77.400802892188295</v>
      </c>
      <c r="K2095" t="s">
        <v>23</v>
      </c>
      <c r="L2095" t="s">
        <v>24</v>
      </c>
      <c r="M2095" t="s">
        <v>12</v>
      </c>
      <c r="N2095" t="s">
        <v>91</v>
      </c>
      <c r="O2095" s="4" t="s">
        <v>52</v>
      </c>
      <c r="P2095" t="s">
        <v>91</v>
      </c>
      <c r="Q2095" t="s">
        <v>27</v>
      </c>
    </row>
    <row r="2096" spans="1:17" x14ac:dyDescent="0.35">
      <c r="A2096" t="s">
        <v>4602</v>
      </c>
      <c r="B2096">
        <v>775</v>
      </c>
      <c r="C2096" s="6">
        <v>5000000</v>
      </c>
      <c r="D2096">
        <v>6452</v>
      </c>
      <c r="E2096" t="s">
        <v>91</v>
      </c>
      <c r="F2096" t="s">
        <v>463</v>
      </c>
      <c r="G2096" t="s">
        <v>2555</v>
      </c>
      <c r="H2096" t="s">
        <v>4600</v>
      </c>
      <c r="I2096">
        <v>28.499265127732802</v>
      </c>
      <c r="J2096">
        <v>77.400802892188295</v>
      </c>
      <c r="K2096" t="s">
        <v>23</v>
      </c>
      <c r="L2096" t="s">
        <v>24</v>
      </c>
      <c r="M2096" t="s">
        <v>12</v>
      </c>
      <c r="N2096" t="s">
        <v>91</v>
      </c>
      <c r="O2096" s="4" t="s">
        <v>91</v>
      </c>
      <c r="P2096" t="s">
        <v>91</v>
      </c>
      <c r="Q2096" t="s">
        <v>27</v>
      </c>
    </row>
    <row r="2097" spans="1:17" x14ac:dyDescent="0.35">
      <c r="A2097" t="s">
        <v>4871</v>
      </c>
      <c r="B2097">
        <v>775</v>
      </c>
      <c r="C2097" s="6">
        <v>4300000</v>
      </c>
      <c r="D2097">
        <v>5548</v>
      </c>
      <c r="E2097" t="s">
        <v>91</v>
      </c>
      <c r="F2097" t="s">
        <v>463</v>
      </c>
      <c r="G2097" t="s">
        <v>2441</v>
      </c>
      <c r="H2097" t="s">
        <v>4428</v>
      </c>
      <c r="I2097">
        <v>28.544870522209301</v>
      </c>
      <c r="J2097">
        <v>77.358204058491296</v>
      </c>
      <c r="K2097" t="s">
        <v>23</v>
      </c>
      <c r="L2097" t="s">
        <v>24</v>
      </c>
      <c r="M2097" t="s">
        <v>12</v>
      </c>
      <c r="N2097" t="s">
        <v>52</v>
      </c>
      <c r="O2097" s="4" t="s">
        <v>52</v>
      </c>
      <c r="P2097" t="s">
        <v>91</v>
      </c>
      <c r="Q2097" t="s">
        <v>27</v>
      </c>
    </row>
    <row r="2098" spans="1:17" x14ac:dyDescent="0.35">
      <c r="A2098" t="s">
        <v>4894</v>
      </c>
      <c r="B2098">
        <v>775</v>
      </c>
      <c r="C2098" s="6">
        <v>4200000</v>
      </c>
      <c r="D2098">
        <v>5419</v>
      </c>
      <c r="E2098" t="s">
        <v>91</v>
      </c>
      <c r="F2098" t="s">
        <v>463</v>
      </c>
      <c r="G2098" t="s">
        <v>2441</v>
      </c>
      <c r="H2098" t="s">
        <v>4428</v>
      </c>
      <c r="I2098">
        <v>28.544870522209301</v>
      </c>
      <c r="J2098">
        <v>77.358204058491296</v>
      </c>
      <c r="K2098" t="s">
        <v>23</v>
      </c>
      <c r="L2098" t="s">
        <v>24</v>
      </c>
      <c r="M2098" t="s">
        <v>12</v>
      </c>
      <c r="N2098" t="s">
        <v>48</v>
      </c>
      <c r="O2098" s="4" t="s">
        <v>52</v>
      </c>
      <c r="P2098" t="s">
        <v>91</v>
      </c>
      <c r="Q2098" t="s">
        <v>27</v>
      </c>
    </row>
    <row r="2099" spans="1:17" x14ac:dyDescent="0.35">
      <c r="A2099" t="s">
        <v>5007</v>
      </c>
      <c r="B2099">
        <v>775</v>
      </c>
      <c r="C2099" s="6">
        <v>3800000</v>
      </c>
      <c r="D2099">
        <v>4903</v>
      </c>
      <c r="E2099" t="s">
        <v>91</v>
      </c>
      <c r="F2099" t="s">
        <v>463</v>
      </c>
      <c r="G2099" t="s">
        <v>2555</v>
      </c>
      <c r="H2099" t="s">
        <v>4600</v>
      </c>
      <c r="I2099">
        <v>28.499265127732802</v>
      </c>
      <c r="J2099">
        <v>77.400802892188295</v>
      </c>
      <c r="K2099" t="s">
        <v>23</v>
      </c>
      <c r="L2099" t="s">
        <v>24</v>
      </c>
      <c r="M2099" t="s">
        <v>12</v>
      </c>
      <c r="N2099" t="s">
        <v>26</v>
      </c>
      <c r="P2099" t="s">
        <v>91</v>
      </c>
      <c r="Q2099" t="s">
        <v>27</v>
      </c>
    </row>
    <row r="2100" spans="1:17" x14ac:dyDescent="0.35">
      <c r="A2100" t="s">
        <v>5181</v>
      </c>
      <c r="B2100">
        <v>775</v>
      </c>
      <c r="C2100" s="6">
        <v>3350000</v>
      </c>
      <c r="D2100">
        <v>4323</v>
      </c>
      <c r="E2100" t="s">
        <v>91</v>
      </c>
      <c r="F2100" t="s">
        <v>463</v>
      </c>
      <c r="G2100" t="s">
        <v>2555</v>
      </c>
      <c r="H2100" t="s">
        <v>4600</v>
      </c>
      <c r="I2100">
        <v>28.499265127732802</v>
      </c>
      <c r="J2100">
        <v>77.400802892188295</v>
      </c>
      <c r="K2100" t="s">
        <v>23</v>
      </c>
      <c r="L2100" t="s">
        <v>24</v>
      </c>
      <c r="M2100" t="s">
        <v>12</v>
      </c>
      <c r="N2100" t="s">
        <v>48</v>
      </c>
      <c r="O2100" s="4" t="s">
        <v>52</v>
      </c>
      <c r="P2100" t="s">
        <v>91</v>
      </c>
      <c r="Q2100" t="s">
        <v>14</v>
      </c>
    </row>
    <row r="2101" spans="1:17" x14ac:dyDescent="0.35">
      <c r="A2101" t="s">
        <v>5484</v>
      </c>
      <c r="B2101">
        <v>770</v>
      </c>
      <c r="C2101" s="6">
        <v>2000000</v>
      </c>
      <c r="D2101">
        <v>2597</v>
      </c>
      <c r="E2101" t="s">
        <v>52</v>
      </c>
      <c r="F2101" t="s">
        <v>5684</v>
      </c>
      <c r="H2101" t="s">
        <v>5684</v>
      </c>
      <c r="K2101" t="s">
        <v>23</v>
      </c>
      <c r="L2101" t="s">
        <v>24</v>
      </c>
      <c r="M2101" t="s">
        <v>517</v>
      </c>
      <c r="N2101" t="s">
        <v>48</v>
      </c>
      <c r="O2101" s="4" t="s">
        <v>91</v>
      </c>
      <c r="P2101" t="s">
        <v>52</v>
      </c>
      <c r="Q2101" t="s">
        <v>27</v>
      </c>
    </row>
    <row r="2102" spans="1:17" x14ac:dyDescent="0.35">
      <c r="A2102" t="s">
        <v>4433</v>
      </c>
      <c r="B2102">
        <v>766</v>
      </c>
      <c r="C2102" s="6">
        <v>5500000</v>
      </c>
      <c r="D2102">
        <v>7180</v>
      </c>
      <c r="E2102" t="s">
        <v>52</v>
      </c>
      <c r="F2102" t="s">
        <v>4280</v>
      </c>
      <c r="G2102" t="s">
        <v>1653</v>
      </c>
      <c r="H2102" t="s">
        <v>4434</v>
      </c>
      <c r="I2102">
        <v>28.578200380791401</v>
      </c>
      <c r="J2102">
        <v>77.396869656946606</v>
      </c>
      <c r="K2102" t="s">
        <v>23</v>
      </c>
      <c r="L2102" t="s">
        <v>24</v>
      </c>
      <c r="M2102" t="s">
        <v>12</v>
      </c>
      <c r="N2102" t="s">
        <v>13</v>
      </c>
      <c r="O2102" s="4" t="s">
        <v>52</v>
      </c>
      <c r="P2102" t="s">
        <v>52</v>
      </c>
      <c r="Q2102" t="s">
        <v>145</v>
      </c>
    </row>
    <row r="2103" spans="1:17" x14ac:dyDescent="0.35">
      <c r="A2103" t="s">
        <v>4609</v>
      </c>
      <c r="B2103">
        <v>766</v>
      </c>
      <c r="C2103" s="6">
        <v>5000000</v>
      </c>
      <c r="D2103">
        <v>6527</v>
      </c>
      <c r="E2103" t="s">
        <v>52</v>
      </c>
      <c r="F2103" t="s">
        <v>4280</v>
      </c>
      <c r="G2103" t="s">
        <v>1653</v>
      </c>
      <c r="H2103" t="s">
        <v>4434</v>
      </c>
      <c r="I2103">
        <v>28.578200380791401</v>
      </c>
      <c r="J2103">
        <v>77.396869656946606</v>
      </c>
      <c r="K2103" t="s">
        <v>23</v>
      </c>
      <c r="L2103" t="s">
        <v>24</v>
      </c>
      <c r="M2103" t="s">
        <v>12</v>
      </c>
      <c r="N2103" t="s">
        <v>91</v>
      </c>
      <c r="O2103" s="4" t="s">
        <v>52</v>
      </c>
      <c r="P2103" t="s">
        <v>52</v>
      </c>
      <c r="Q2103" t="s">
        <v>14</v>
      </c>
    </row>
    <row r="2104" spans="1:17" x14ac:dyDescent="0.35">
      <c r="A2104" t="s">
        <v>4811</v>
      </c>
      <c r="B2104">
        <v>766</v>
      </c>
      <c r="C2104" s="6">
        <v>4500000</v>
      </c>
      <c r="D2104">
        <v>5875</v>
      </c>
      <c r="E2104" t="s">
        <v>52</v>
      </c>
      <c r="F2104" t="s">
        <v>5684</v>
      </c>
      <c r="G2104" t="s">
        <v>1653</v>
      </c>
      <c r="H2104" t="s">
        <v>5684</v>
      </c>
      <c r="I2104">
        <v>28.578200380791401</v>
      </c>
      <c r="J2104">
        <v>77.396869656946606</v>
      </c>
      <c r="K2104" t="s">
        <v>10</v>
      </c>
      <c r="L2104" t="s">
        <v>24</v>
      </c>
      <c r="M2104" t="s">
        <v>12</v>
      </c>
      <c r="N2104" t="s">
        <v>251</v>
      </c>
      <c r="P2104" t="s">
        <v>52</v>
      </c>
      <c r="Q2104" t="s">
        <v>14</v>
      </c>
    </row>
    <row r="2105" spans="1:17" x14ac:dyDescent="0.35">
      <c r="A2105" t="s">
        <v>5164</v>
      </c>
      <c r="B2105">
        <v>766</v>
      </c>
      <c r="C2105" s="6">
        <v>3400000</v>
      </c>
      <c r="D2105">
        <v>4438</v>
      </c>
      <c r="E2105" t="s">
        <v>52</v>
      </c>
      <c r="F2105" t="s">
        <v>4280</v>
      </c>
      <c r="G2105" t="s">
        <v>1653</v>
      </c>
      <c r="H2105" t="s">
        <v>4434</v>
      </c>
      <c r="I2105">
        <v>28.578200380791401</v>
      </c>
      <c r="J2105">
        <v>77.396869656946606</v>
      </c>
      <c r="K2105" t="s">
        <v>23</v>
      </c>
      <c r="L2105" t="s">
        <v>11</v>
      </c>
      <c r="M2105" t="s">
        <v>12</v>
      </c>
      <c r="N2105" t="s">
        <v>91</v>
      </c>
      <c r="O2105" s="4" t="s">
        <v>52</v>
      </c>
      <c r="P2105" t="s">
        <v>52</v>
      </c>
      <c r="Q2105" t="s">
        <v>14</v>
      </c>
    </row>
    <row r="2106" spans="1:17" x14ac:dyDescent="0.35">
      <c r="A2106" t="s">
        <v>5212</v>
      </c>
      <c r="B2106">
        <v>766</v>
      </c>
      <c r="C2106" s="6">
        <v>3200000</v>
      </c>
      <c r="D2106">
        <v>4178</v>
      </c>
      <c r="E2106" t="s">
        <v>52</v>
      </c>
      <c r="F2106" t="s">
        <v>5684</v>
      </c>
      <c r="G2106" t="s">
        <v>1653</v>
      </c>
      <c r="H2106" t="s">
        <v>5684</v>
      </c>
      <c r="I2106">
        <v>28.578200380791401</v>
      </c>
      <c r="J2106">
        <v>77.396869656946606</v>
      </c>
      <c r="K2106" t="s">
        <v>23</v>
      </c>
      <c r="L2106" t="s">
        <v>11</v>
      </c>
      <c r="M2106" t="s">
        <v>12</v>
      </c>
      <c r="N2106" t="s">
        <v>102</v>
      </c>
      <c r="O2106" s="4" t="s">
        <v>52</v>
      </c>
      <c r="P2106" t="s">
        <v>52</v>
      </c>
      <c r="Q2106" t="s">
        <v>14</v>
      </c>
    </row>
    <row r="2107" spans="1:17" x14ac:dyDescent="0.35">
      <c r="A2107" t="s">
        <v>5235</v>
      </c>
      <c r="B2107">
        <v>766</v>
      </c>
      <c r="C2107" s="6">
        <v>3055000</v>
      </c>
      <c r="D2107">
        <v>3988</v>
      </c>
      <c r="E2107" t="s">
        <v>52</v>
      </c>
      <c r="F2107" t="s">
        <v>5684</v>
      </c>
      <c r="G2107" t="s">
        <v>1653</v>
      </c>
      <c r="H2107" t="s">
        <v>5684</v>
      </c>
      <c r="I2107">
        <v>28.578200380791401</v>
      </c>
      <c r="J2107">
        <v>77.396869656946606</v>
      </c>
      <c r="K2107" t="s">
        <v>23</v>
      </c>
      <c r="L2107" t="s">
        <v>24</v>
      </c>
      <c r="M2107" t="s">
        <v>12</v>
      </c>
      <c r="N2107" t="s">
        <v>37</v>
      </c>
      <c r="O2107" s="4" t="s">
        <v>52</v>
      </c>
      <c r="P2107" t="s">
        <v>52</v>
      </c>
      <c r="Q2107" t="s">
        <v>14</v>
      </c>
    </row>
    <row r="2108" spans="1:17" x14ac:dyDescent="0.35">
      <c r="A2108" t="s">
        <v>5067</v>
      </c>
      <c r="B2108">
        <v>765</v>
      </c>
      <c r="C2108" s="6">
        <v>3650000</v>
      </c>
      <c r="D2108">
        <v>4771</v>
      </c>
      <c r="E2108" t="s">
        <v>48</v>
      </c>
      <c r="F2108" t="s">
        <v>4618</v>
      </c>
      <c r="G2108" t="s">
        <v>4009</v>
      </c>
      <c r="H2108" t="s">
        <v>5005</v>
      </c>
      <c r="I2108">
        <v>28.563773415193999</v>
      </c>
      <c r="J2108">
        <v>77.373846903459906</v>
      </c>
      <c r="K2108" t="s">
        <v>23</v>
      </c>
      <c r="L2108" t="s">
        <v>24</v>
      </c>
      <c r="M2108" t="s">
        <v>517</v>
      </c>
      <c r="N2108" t="s">
        <v>91</v>
      </c>
      <c r="O2108" s="4" t="s">
        <v>52</v>
      </c>
      <c r="P2108" t="s">
        <v>52</v>
      </c>
      <c r="Q2108" t="s">
        <v>14</v>
      </c>
    </row>
    <row r="2109" spans="1:17" x14ac:dyDescent="0.35">
      <c r="A2109" t="s">
        <v>4944</v>
      </c>
      <c r="B2109">
        <v>753</v>
      </c>
      <c r="C2109" s="6">
        <v>4000000</v>
      </c>
      <c r="D2109">
        <v>5309</v>
      </c>
      <c r="E2109" t="s">
        <v>52</v>
      </c>
      <c r="F2109" t="s">
        <v>5684</v>
      </c>
      <c r="G2109" t="s">
        <v>1782</v>
      </c>
      <c r="H2109" t="s">
        <v>5684</v>
      </c>
      <c r="I2109">
        <v>28.6212655</v>
      </c>
      <c r="J2109">
        <v>77.364423000000002</v>
      </c>
      <c r="K2109" t="s">
        <v>23</v>
      </c>
      <c r="L2109" t="s">
        <v>24</v>
      </c>
      <c r="M2109" t="s">
        <v>517</v>
      </c>
      <c r="N2109" t="s">
        <v>48</v>
      </c>
      <c r="P2109" t="s">
        <v>52</v>
      </c>
      <c r="Q2109" t="s">
        <v>14</v>
      </c>
    </row>
    <row r="2110" spans="1:17" x14ac:dyDescent="0.35">
      <c r="A2110" t="s">
        <v>4679</v>
      </c>
      <c r="B2110">
        <v>751</v>
      </c>
      <c r="C2110" s="6">
        <v>4900000</v>
      </c>
      <c r="D2110">
        <v>6525</v>
      </c>
      <c r="E2110" t="s">
        <v>52</v>
      </c>
      <c r="F2110" t="s">
        <v>5684</v>
      </c>
      <c r="G2110" t="s">
        <v>121</v>
      </c>
      <c r="H2110" t="s">
        <v>5684</v>
      </c>
      <c r="I2110">
        <v>28.571926489999999</v>
      </c>
      <c r="J2110">
        <v>77.47901804</v>
      </c>
      <c r="K2110" t="s">
        <v>23</v>
      </c>
      <c r="L2110" t="s">
        <v>24</v>
      </c>
      <c r="M2110" t="s">
        <v>12</v>
      </c>
      <c r="N2110" t="s">
        <v>233</v>
      </c>
      <c r="P2110" t="s">
        <v>52</v>
      </c>
      <c r="Q2110" t="s">
        <v>27</v>
      </c>
    </row>
    <row r="2111" spans="1:17" x14ac:dyDescent="0.35">
      <c r="A2111" t="s">
        <v>4339</v>
      </c>
      <c r="B2111">
        <v>750</v>
      </c>
      <c r="C2111" s="6">
        <v>5800000</v>
      </c>
      <c r="D2111">
        <v>7733</v>
      </c>
      <c r="E2111" t="s">
        <v>52</v>
      </c>
      <c r="F2111" t="s">
        <v>5684</v>
      </c>
      <c r="G2111" t="s">
        <v>1873</v>
      </c>
      <c r="H2111" t="s">
        <v>1059</v>
      </c>
      <c r="I2111">
        <v>28.566578</v>
      </c>
      <c r="J2111">
        <v>77.341026999999997</v>
      </c>
      <c r="K2111" t="s">
        <v>23</v>
      </c>
      <c r="L2111" t="s">
        <v>24</v>
      </c>
      <c r="M2111" t="s">
        <v>12</v>
      </c>
      <c r="N2111" t="s">
        <v>26</v>
      </c>
      <c r="O2111" s="4" t="s">
        <v>48</v>
      </c>
      <c r="P2111" t="s">
        <v>52</v>
      </c>
      <c r="Q2111" t="s">
        <v>145</v>
      </c>
    </row>
    <row r="2112" spans="1:17" x14ac:dyDescent="0.35">
      <c r="A2112" t="s">
        <v>4608</v>
      </c>
      <c r="B2112">
        <v>750</v>
      </c>
      <c r="C2112" s="6">
        <v>5000000</v>
      </c>
      <c r="D2112">
        <v>6667</v>
      </c>
      <c r="E2112" t="s">
        <v>52</v>
      </c>
      <c r="F2112" t="s">
        <v>5684</v>
      </c>
      <c r="G2112" t="s">
        <v>1760</v>
      </c>
      <c r="H2112" t="s">
        <v>5684</v>
      </c>
      <c r="I2112">
        <v>28.5823489</v>
      </c>
      <c r="J2112">
        <v>77.340454800000003</v>
      </c>
      <c r="K2112" t="s">
        <v>23</v>
      </c>
      <c r="L2112" t="s">
        <v>24</v>
      </c>
      <c r="M2112" t="s">
        <v>12</v>
      </c>
      <c r="N2112" t="s">
        <v>48</v>
      </c>
      <c r="O2112" s="4" t="s">
        <v>48</v>
      </c>
      <c r="P2112" t="s">
        <v>91</v>
      </c>
      <c r="Q2112" t="s">
        <v>14</v>
      </c>
    </row>
    <row r="2113" spans="1:17" x14ac:dyDescent="0.35">
      <c r="A2113" t="s">
        <v>4806</v>
      </c>
      <c r="B2113">
        <v>750</v>
      </c>
      <c r="C2113" s="6">
        <v>4500000</v>
      </c>
      <c r="D2113">
        <v>6000</v>
      </c>
      <c r="E2113" t="s">
        <v>52</v>
      </c>
      <c r="F2113" t="s">
        <v>5684</v>
      </c>
      <c r="G2113" t="s">
        <v>4807</v>
      </c>
      <c r="H2113" t="s">
        <v>4808</v>
      </c>
      <c r="I2113">
        <v>28.55901417242</v>
      </c>
      <c r="J2113">
        <v>77.361334591309998</v>
      </c>
      <c r="K2113" t="s">
        <v>23</v>
      </c>
      <c r="L2113" t="s">
        <v>24</v>
      </c>
      <c r="M2113" t="s">
        <v>12</v>
      </c>
      <c r="N2113" t="s">
        <v>52</v>
      </c>
      <c r="O2113" s="4" t="s">
        <v>52</v>
      </c>
      <c r="P2113" t="s">
        <v>52</v>
      </c>
      <c r="Q2113" t="s">
        <v>27</v>
      </c>
    </row>
    <row r="2114" spans="1:17" x14ac:dyDescent="0.35">
      <c r="A2114" t="s">
        <v>4810</v>
      </c>
      <c r="B2114">
        <v>750</v>
      </c>
      <c r="C2114" s="6">
        <v>4500000</v>
      </c>
      <c r="D2114">
        <v>6000</v>
      </c>
      <c r="E2114" t="s">
        <v>52</v>
      </c>
      <c r="F2114" t="s">
        <v>5684</v>
      </c>
      <c r="H2114" t="s">
        <v>5684</v>
      </c>
      <c r="K2114" t="s">
        <v>23</v>
      </c>
      <c r="L2114" t="s">
        <v>24</v>
      </c>
      <c r="M2114" t="s">
        <v>12</v>
      </c>
      <c r="N2114" t="s">
        <v>73</v>
      </c>
      <c r="P2114" t="s">
        <v>52</v>
      </c>
      <c r="Q2114" t="s">
        <v>145</v>
      </c>
    </row>
    <row r="2115" spans="1:17" x14ac:dyDescent="0.35">
      <c r="A2115" t="s">
        <v>5163</v>
      </c>
      <c r="B2115">
        <v>750</v>
      </c>
      <c r="C2115" s="6">
        <v>3400000</v>
      </c>
      <c r="D2115">
        <v>4533</v>
      </c>
      <c r="E2115" t="s">
        <v>52</v>
      </c>
      <c r="F2115" t="s">
        <v>5684</v>
      </c>
      <c r="G2115" t="s">
        <v>1653</v>
      </c>
      <c r="H2115" t="s">
        <v>5684</v>
      </c>
      <c r="I2115">
        <v>28.578200380791401</v>
      </c>
      <c r="J2115">
        <v>77.396869656946606</v>
      </c>
      <c r="K2115" t="s">
        <v>10</v>
      </c>
      <c r="L2115" t="s">
        <v>24</v>
      </c>
      <c r="M2115" t="s">
        <v>12</v>
      </c>
      <c r="N2115" t="s">
        <v>73</v>
      </c>
      <c r="O2115" s="4" t="s">
        <v>52</v>
      </c>
      <c r="P2115" t="s">
        <v>52</v>
      </c>
      <c r="Q2115" t="s">
        <v>27</v>
      </c>
    </row>
    <row r="2116" spans="1:17" x14ac:dyDescent="0.35">
      <c r="A2116" t="s">
        <v>5252</v>
      </c>
      <c r="B2116">
        <v>750</v>
      </c>
      <c r="C2116" s="6">
        <v>3000000</v>
      </c>
      <c r="D2116">
        <v>4000</v>
      </c>
      <c r="E2116" t="s">
        <v>52</v>
      </c>
      <c r="F2116" t="s">
        <v>5684</v>
      </c>
      <c r="H2116" t="s">
        <v>5684</v>
      </c>
      <c r="K2116" t="s">
        <v>23</v>
      </c>
      <c r="L2116" t="s">
        <v>24</v>
      </c>
      <c r="M2116" t="s">
        <v>12</v>
      </c>
      <c r="N2116" t="s">
        <v>91</v>
      </c>
      <c r="O2116" s="4" t="s">
        <v>91</v>
      </c>
      <c r="P2116" t="s">
        <v>91</v>
      </c>
      <c r="Q2116" t="s">
        <v>14</v>
      </c>
    </row>
    <row r="2117" spans="1:17" x14ac:dyDescent="0.35">
      <c r="A2117" t="s">
        <v>5253</v>
      </c>
      <c r="B2117">
        <v>750</v>
      </c>
      <c r="C2117" s="6">
        <v>3000000</v>
      </c>
      <c r="D2117">
        <v>4000</v>
      </c>
      <c r="E2117" t="s">
        <v>52</v>
      </c>
      <c r="F2117" t="s">
        <v>5684</v>
      </c>
      <c r="H2117" t="s">
        <v>5684</v>
      </c>
      <c r="K2117" t="s">
        <v>23</v>
      </c>
      <c r="L2117" t="s">
        <v>24</v>
      </c>
      <c r="M2117" t="s">
        <v>12</v>
      </c>
      <c r="N2117" t="s">
        <v>6</v>
      </c>
      <c r="O2117" s="4" t="s">
        <v>91</v>
      </c>
      <c r="P2117" t="s">
        <v>52</v>
      </c>
      <c r="Q2117" t="s">
        <v>145</v>
      </c>
    </row>
    <row r="2118" spans="1:17" x14ac:dyDescent="0.35">
      <c r="A2118" t="s">
        <v>5402</v>
      </c>
      <c r="B2118">
        <v>750</v>
      </c>
      <c r="C2118" s="6">
        <v>2400000</v>
      </c>
      <c r="D2118">
        <v>3200</v>
      </c>
      <c r="E2118" t="s">
        <v>52</v>
      </c>
      <c r="F2118" t="s">
        <v>5684</v>
      </c>
      <c r="G2118" t="s">
        <v>4009</v>
      </c>
      <c r="H2118" t="s">
        <v>5684</v>
      </c>
      <c r="I2118">
        <v>28.563773415193999</v>
      </c>
      <c r="J2118">
        <v>77.373846903459906</v>
      </c>
      <c r="K2118" t="s">
        <v>23</v>
      </c>
      <c r="L2118" t="s">
        <v>24</v>
      </c>
      <c r="M2118" t="s">
        <v>517</v>
      </c>
      <c r="N2118" t="s">
        <v>52</v>
      </c>
      <c r="O2118" s="4" t="s">
        <v>91</v>
      </c>
      <c r="P2118" t="s">
        <v>52</v>
      </c>
      <c r="Q2118" t="s">
        <v>14</v>
      </c>
    </row>
    <row r="2119" spans="1:17" x14ac:dyDescent="0.35">
      <c r="A2119" t="s">
        <v>5408</v>
      </c>
      <c r="B2119">
        <v>750</v>
      </c>
      <c r="C2119" s="6">
        <v>2350000</v>
      </c>
      <c r="D2119">
        <v>3133</v>
      </c>
      <c r="E2119" t="s">
        <v>91</v>
      </c>
      <c r="F2119" t="s">
        <v>5409</v>
      </c>
      <c r="G2119" t="s">
        <v>1338</v>
      </c>
      <c r="H2119" t="s">
        <v>5410</v>
      </c>
      <c r="I2119">
        <v>28.444562000000001</v>
      </c>
      <c r="J2119">
        <v>77.464587100000003</v>
      </c>
      <c r="K2119" t="s">
        <v>23</v>
      </c>
      <c r="L2119" t="s">
        <v>24</v>
      </c>
      <c r="M2119" t="s">
        <v>12</v>
      </c>
      <c r="N2119" t="s">
        <v>91</v>
      </c>
      <c r="O2119" s="4" t="s">
        <v>91</v>
      </c>
      <c r="P2119" t="s">
        <v>91</v>
      </c>
      <c r="Q2119" t="s">
        <v>27</v>
      </c>
    </row>
    <row r="2120" spans="1:17" x14ac:dyDescent="0.35">
      <c r="A2120" t="s">
        <v>5420</v>
      </c>
      <c r="B2120">
        <v>750</v>
      </c>
      <c r="C2120" s="6">
        <v>2275000</v>
      </c>
      <c r="D2120">
        <v>3033</v>
      </c>
      <c r="E2120" t="s">
        <v>91</v>
      </c>
      <c r="F2120" t="s">
        <v>5684</v>
      </c>
      <c r="H2120" t="s">
        <v>5684</v>
      </c>
      <c r="K2120" t="s">
        <v>23</v>
      </c>
      <c r="L2120" t="s">
        <v>24</v>
      </c>
      <c r="M2120" t="s">
        <v>12</v>
      </c>
      <c r="N2120" t="s">
        <v>91</v>
      </c>
      <c r="O2120" s="4" t="s">
        <v>91</v>
      </c>
      <c r="P2120" t="s">
        <v>91</v>
      </c>
      <c r="Q2120" t="s">
        <v>27</v>
      </c>
    </row>
    <row r="2121" spans="1:17" x14ac:dyDescent="0.35">
      <c r="A2121" t="s">
        <v>5537</v>
      </c>
      <c r="B2121">
        <v>750</v>
      </c>
      <c r="C2121" s="6">
        <v>1800000</v>
      </c>
      <c r="D2121">
        <v>2400</v>
      </c>
      <c r="E2121" t="s">
        <v>52</v>
      </c>
      <c r="F2121" t="s">
        <v>5684</v>
      </c>
      <c r="G2121" t="s">
        <v>4009</v>
      </c>
      <c r="H2121" t="s">
        <v>5684</v>
      </c>
      <c r="I2121">
        <v>28.563773415193999</v>
      </c>
      <c r="J2121">
        <v>77.373846903459906</v>
      </c>
      <c r="K2121" t="s">
        <v>23</v>
      </c>
      <c r="L2121" t="s">
        <v>24</v>
      </c>
      <c r="M2121" t="s">
        <v>517</v>
      </c>
      <c r="N2121" t="s">
        <v>91</v>
      </c>
      <c r="P2121" t="s">
        <v>91</v>
      </c>
      <c r="Q2121" t="s">
        <v>27</v>
      </c>
    </row>
    <row r="2122" spans="1:17" x14ac:dyDescent="0.35">
      <c r="A2122" t="s">
        <v>2778</v>
      </c>
      <c r="B2122">
        <v>747</v>
      </c>
      <c r="C2122" s="6">
        <v>9900000</v>
      </c>
      <c r="D2122">
        <v>13253</v>
      </c>
      <c r="E2122" t="s">
        <v>52</v>
      </c>
      <c r="F2122" t="s">
        <v>129</v>
      </c>
      <c r="G2122" t="s">
        <v>186</v>
      </c>
      <c r="H2122" t="s">
        <v>2779</v>
      </c>
      <c r="I2122">
        <v>28.421662999999999</v>
      </c>
      <c r="J2122">
        <v>77.488898000000006</v>
      </c>
      <c r="K2122" t="s">
        <v>23</v>
      </c>
      <c r="L2122" t="s">
        <v>24</v>
      </c>
      <c r="M2122" t="s">
        <v>12</v>
      </c>
      <c r="N2122" t="s">
        <v>52</v>
      </c>
      <c r="O2122" s="4" t="s">
        <v>52</v>
      </c>
      <c r="P2122" t="s">
        <v>52</v>
      </c>
      <c r="Q2122" t="s">
        <v>27</v>
      </c>
    </row>
    <row r="2123" spans="1:17" x14ac:dyDescent="0.35">
      <c r="A2123" t="s">
        <v>5322</v>
      </c>
      <c r="B2123">
        <v>740</v>
      </c>
      <c r="C2123" s="6">
        <v>2700000</v>
      </c>
      <c r="D2123">
        <v>3649</v>
      </c>
      <c r="E2123" t="s">
        <v>52</v>
      </c>
      <c r="F2123" t="s">
        <v>5684</v>
      </c>
      <c r="G2123" t="s">
        <v>3032</v>
      </c>
      <c r="H2123" t="s">
        <v>5684</v>
      </c>
      <c r="I2123">
        <v>28.586504652178402</v>
      </c>
      <c r="J2123">
        <v>77.386492093443707</v>
      </c>
      <c r="K2123" t="s">
        <v>23</v>
      </c>
      <c r="L2123" t="s">
        <v>24</v>
      </c>
      <c r="M2123" t="s">
        <v>517</v>
      </c>
      <c r="N2123" t="s">
        <v>48</v>
      </c>
      <c r="O2123" s="4" t="s">
        <v>91</v>
      </c>
      <c r="P2123" t="s">
        <v>52</v>
      </c>
      <c r="Q2123" t="s">
        <v>145</v>
      </c>
    </row>
    <row r="2124" spans="1:17" x14ac:dyDescent="0.35">
      <c r="A2124" t="s">
        <v>5399</v>
      </c>
      <c r="B2124">
        <v>740</v>
      </c>
      <c r="C2124" s="6">
        <v>2400000</v>
      </c>
      <c r="D2124">
        <v>3243</v>
      </c>
      <c r="E2124" t="s">
        <v>52</v>
      </c>
      <c r="F2124" t="s">
        <v>5684</v>
      </c>
      <c r="G2124" t="s">
        <v>3032</v>
      </c>
      <c r="H2124" t="s">
        <v>5684</v>
      </c>
      <c r="I2124">
        <v>28.586504652178402</v>
      </c>
      <c r="J2124">
        <v>77.386492093443707</v>
      </c>
      <c r="K2124" t="s">
        <v>23</v>
      </c>
      <c r="L2124" t="s">
        <v>24</v>
      </c>
      <c r="M2124" t="s">
        <v>517</v>
      </c>
      <c r="N2124" t="s">
        <v>13</v>
      </c>
      <c r="O2124" s="4" t="s">
        <v>91</v>
      </c>
      <c r="P2124" t="s">
        <v>52</v>
      </c>
      <c r="Q2124" t="s">
        <v>27</v>
      </c>
    </row>
    <row r="2125" spans="1:17" x14ac:dyDescent="0.35">
      <c r="A2125" t="s">
        <v>5211</v>
      </c>
      <c r="B2125">
        <v>738</v>
      </c>
      <c r="C2125" s="6">
        <v>3200000</v>
      </c>
      <c r="D2125">
        <v>4336</v>
      </c>
      <c r="E2125" t="s">
        <v>48</v>
      </c>
      <c r="F2125" t="s">
        <v>5684</v>
      </c>
      <c r="G2125" t="s">
        <v>4009</v>
      </c>
      <c r="H2125" t="s">
        <v>5684</v>
      </c>
      <c r="I2125">
        <v>28.563773415193999</v>
      </c>
      <c r="J2125">
        <v>77.373846903459906</v>
      </c>
      <c r="K2125" t="s">
        <v>23</v>
      </c>
      <c r="L2125" t="s">
        <v>24</v>
      </c>
      <c r="M2125" t="s">
        <v>517</v>
      </c>
      <c r="N2125" t="s">
        <v>52</v>
      </c>
      <c r="O2125" s="4" t="s">
        <v>91</v>
      </c>
      <c r="P2125" t="s">
        <v>52</v>
      </c>
      <c r="Q2125" t="s">
        <v>145</v>
      </c>
    </row>
    <row r="2126" spans="1:17" x14ac:dyDescent="0.35">
      <c r="A2126" t="s">
        <v>5468</v>
      </c>
      <c r="B2126">
        <v>730</v>
      </c>
      <c r="C2126" s="6">
        <v>2100000</v>
      </c>
      <c r="D2126">
        <v>2877</v>
      </c>
      <c r="E2126" t="s">
        <v>52</v>
      </c>
      <c r="F2126" t="s">
        <v>5684</v>
      </c>
      <c r="G2126" t="s">
        <v>4009</v>
      </c>
      <c r="H2126" t="s">
        <v>5684</v>
      </c>
      <c r="I2126">
        <v>28.563773415193999</v>
      </c>
      <c r="J2126">
        <v>77.373846903459906</v>
      </c>
      <c r="K2126" t="s">
        <v>23</v>
      </c>
      <c r="L2126" t="s">
        <v>11</v>
      </c>
      <c r="M2126" t="s">
        <v>12</v>
      </c>
      <c r="N2126" t="s">
        <v>48</v>
      </c>
      <c r="O2126" s="4" t="s">
        <v>91</v>
      </c>
      <c r="P2126" t="s">
        <v>91</v>
      </c>
      <c r="Q2126" t="s">
        <v>27</v>
      </c>
    </row>
    <row r="2127" spans="1:17" x14ac:dyDescent="0.35">
      <c r="A2127" t="s">
        <v>5054</v>
      </c>
      <c r="B2127">
        <v>725</v>
      </c>
      <c r="C2127" s="6">
        <v>3700000</v>
      </c>
      <c r="D2127">
        <v>5103</v>
      </c>
      <c r="E2127" t="s">
        <v>91</v>
      </c>
      <c r="F2127" t="s">
        <v>198</v>
      </c>
      <c r="G2127" t="s">
        <v>34</v>
      </c>
      <c r="H2127" t="s">
        <v>2493</v>
      </c>
      <c r="I2127">
        <v>28.560753744315001</v>
      </c>
      <c r="J2127">
        <v>77.3863395619355</v>
      </c>
      <c r="K2127" t="s">
        <v>23</v>
      </c>
      <c r="L2127" t="s">
        <v>24</v>
      </c>
      <c r="M2127" t="s">
        <v>12</v>
      </c>
      <c r="N2127" t="s">
        <v>26</v>
      </c>
      <c r="P2127" t="s">
        <v>91</v>
      </c>
      <c r="Q2127" t="s">
        <v>27</v>
      </c>
    </row>
    <row r="2128" spans="1:17" x14ac:dyDescent="0.35">
      <c r="A2128" t="s">
        <v>5293</v>
      </c>
      <c r="B2128">
        <v>725</v>
      </c>
      <c r="C2128" s="6">
        <v>2850000</v>
      </c>
      <c r="D2128">
        <v>3931</v>
      </c>
      <c r="E2128" t="s">
        <v>52</v>
      </c>
      <c r="F2128" t="s">
        <v>5684</v>
      </c>
      <c r="G2128" t="s">
        <v>4009</v>
      </c>
      <c r="H2128" t="s">
        <v>5684</v>
      </c>
      <c r="I2128">
        <v>28.563773415193999</v>
      </c>
      <c r="J2128">
        <v>77.373846903459906</v>
      </c>
      <c r="K2128" t="s">
        <v>23</v>
      </c>
      <c r="L2128" t="s">
        <v>24</v>
      </c>
      <c r="M2128" t="s">
        <v>12</v>
      </c>
      <c r="N2128" t="s">
        <v>13</v>
      </c>
      <c r="P2128" t="s">
        <v>52</v>
      </c>
      <c r="Q2128" t="s">
        <v>27</v>
      </c>
    </row>
    <row r="2129" spans="1:17" x14ac:dyDescent="0.35">
      <c r="A2129" t="s">
        <v>3589</v>
      </c>
      <c r="B2129">
        <v>720</v>
      </c>
      <c r="C2129" s="6">
        <v>7500000</v>
      </c>
      <c r="D2129">
        <v>10417</v>
      </c>
      <c r="E2129" t="s">
        <v>52</v>
      </c>
      <c r="F2129" t="s">
        <v>5684</v>
      </c>
      <c r="G2129" t="s">
        <v>1782</v>
      </c>
      <c r="H2129" t="s">
        <v>3590</v>
      </c>
      <c r="I2129">
        <v>28.6212655</v>
      </c>
      <c r="J2129">
        <v>77.364423000000002</v>
      </c>
      <c r="K2129" t="s">
        <v>23</v>
      </c>
      <c r="L2129" t="s">
        <v>11</v>
      </c>
      <c r="M2129" t="s">
        <v>12</v>
      </c>
      <c r="N2129" t="s">
        <v>52</v>
      </c>
      <c r="O2129" s="4" t="s">
        <v>52</v>
      </c>
      <c r="P2129" t="s">
        <v>52</v>
      </c>
      <c r="Q2129" t="s">
        <v>27</v>
      </c>
    </row>
    <row r="2130" spans="1:17" x14ac:dyDescent="0.35">
      <c r="A2130" t="s">
        <v>3381</v>
      </c>
      <c r="B2130">
        <v>710</v>
      </c>
      <c r="C2130" s="6">
        <v>8000000</v>
      </c>
      <c r="D2130">
        <v>11268</v>
      </c>
      <c r="E2130" t="s">
        <v>91</v>
      </c>
      <c r="F2130" t="s">
        <v>129</v>
      </c>
      <c r="G2130" t="s">
        <v>3382</v>
      </c>
      <c r="H2130" t="s">
        <v>3383</v>
      </c>
      <c r="I2130">
        <v>28.574995809487</v>
      </c>
      <c r="J2130">
        <v>77.328734599536702</v>
      </c>
      <c r="K2130" t="s">
        <v>23</v>
      </c>
      <c r="L2130" t="s">
        <v>24</v>
      </c>
      <c r="M2130" t="s">
        <v>12</v>
      </c>
      <c r="N2130" t="s">
        <v>13</v>
      </c>
      <c r="O2130" s="4" t="s">
        <v>91</v>
      </c>
      <c r="P2130" t="s">
        <v>91</v>
      </c>
      <c r="Q2130" t="s">
        <v>145</v>
      </c>
    </row>
    <row r="2131" spans="1:17" x14ac:dyDescent="0.35">
      <c r="A2131" t="s">
        <v>3993</v>
      </c>
      <c r="B2131">
        <v>700</v>
      </c>
      <c r="C2131" s="6">
        <v>6500000</v>
      </c>
      <c r="D2131">
        <v>9286</v>
      </c>
      <c r="E2131" t="s">
        <v>52</v>
      </c>
      <c r="F2131" t="s">
        <v>5684</v>
      </c>
      <c r="G2131" t="s">
        <v>5669</v>
      </c>
      <c r="H2131" t="s">
        <v>3994</v>
      </c>
      <c r="I2131">
        <v>28.598858523199599</v>
      </c>
      <c r="J2131">
        <v>77.333677958894199</v>
      </c>
      <c r="K2131" t="s">
        <v>23</v>
      </c>
      <c r="L2131" t="s">
        <v>24</v>
      </c>
      <c r="M2131" t="s">
        <v>12</v>
      </c>
      <c r="N2131" t="s">
        <v>91</v>
      </c>
      <c r="O2131" s="4" t="s">
        <v>91</v>
      </c>
      <c r="P2131" t="s">
        <v>91</v>
      </c>
      <c r="Q2131" t="s">
        <v>27</v>
      </c>
    </row>
    <row r="2132" spans="1:17" x14ac:dyDescent="0.35">
      <c r="A2132" t="s">
        <v>3996</v>
      </c>
      <c r="B2132">
        <v>700</v>
      </c>
      <c r="C2132" s="6">
        <v>6500000</v>
      </c>
      <c r="D2132">
        <v>9286</v>
      </c>
      <c r="E2132" t="s">
        <v>52</v>
      </c>
      <c r="F2132" t="s">
        <v>5684</v>
      </c>
      <c r="G2132" t="s">
        <v>1760</v>
      </c>
      <c r="H2132" t="s">
        <v>5684</v>
      </c>
      <c r="I2132">
        <v>28.5823489</v>
      </c>
      <c r="J2132">
        <v>77.340454800000003</v>
      </c>
      <c r="K2132" t="s">
        <v>23</v>
      </c>
      <c r="L2132" t="s">
        <v>24</v>
      </c>
      <c r="M2132" t="s">
        <v>12</v>
      </c>
      <c r="N2132" t="s">
        <v>26</v>
      </c>
      <c r="P2132" t="s">
        <v>91</v>
      </c>
      <c r="Q2132" t="s">
        <v>27</v>
      </c>
    </row>
    <row r="2133" spans="1:17" x14ac:dyDescent="0.35">
      <c r="A2133" t="s">
        <v>4890</v>
      </c>
      <c r="B2133">
        <v>700</v>
      </c>
      <c r="C2133" s="6">
        <v>4250000</v>
      </c>
      <c r="D2133">
        <v>6071</v>
      </c>
      <c r="E2133" t="s">
        <v>52</v>
      </c>
      <c r="F2133" t="s">
        <v>4105</v>
      </c>
      <c r="G2133" t="s">
        <v>4009</v>
      </c>
      <c r="H2133" t="s">
        <v>4461</v>
      </c>
      <c r="I2133">
        <v>28.563773415193999</v>
      </c>
      <c r="J2133">
        <v>77.373846903459906</v>
      </c>
      <c r="K2133" t="s">
        <v>23</v>
      </c>
      <c r="L2133" t="s">
        <v>24</v>
      </c>
      <c r="M2133" t="s">
        <v>12</v>
      </c>
      <c r="N2133" t="s">
        <v>73</v>
      </c>
      <c r="P2133" t="s">
        <v>52</v>
      </c>
      <c r="Q2133" t="s">
        <v>145</v>
      </c>
    </row>
    <row r="2134" spans="1:17" x14ac:dyDescent="0.35">
      <c r="A2134" t="s">
        <v>4999</v>
      </c>
      <c r="B2134">
        <v>700</v>
      </c>
      <c r="C2134" s="6">
        <v>3900000</v>
      </c>
      <c r="D2134">
        <v>5571</v>
      </c>
      <c r="E2134" t="s">
        <v>52</v>
      </c>
      <c r="F2134" t="s">
        <v>4105</v>
      </c>
      <c r="G2134" t="s">
        <v>226</v>
      </c>
      <c r="H2134" t="s">
        <v>4073</v>
      </c>
      <c r="I2134">
        <v>28.552880395497201</v>
      </c>
      <c r="J2134">
        <v>77.336700031982502</v>
      </c>
      <c r="K2134" t="s">
        <v>23</v>
      </c>
      <c r="L2134" t="s">
        <v>24</v>
      </c>
      <c r="M2134" t="s">
        <v>12</v>
      </c>
      <c r="N2134" t="s">
        <v>13</v>
      </c>
      <c r="O2134" s="4" t="s">
        <v>91</v>
      </c>
      <c r="P2134" t="s">
        <v>52</v>
      </c>
      <c r="Q2134" t="s">
        <v>27</v>
      </c>
    </row>
    <row r="2135" spans="1:17" x14ac:dyDescent="0.35">
      <c r="A2135" t="s">
        <v>5162</v>
      </c>
      <c r="B2135">
        <v>700</v>
      </c>
      <c r="C2135" s="6">
        <v>3400000</v>
      </c>
      <c r="D2135">
        <v>4857</v>
      </c>
      <c r="E2135" t="s">
        <v>48</v>
      </c>
      <c r="F2135" t="s">
        <v>5684</v>
      </c>
      <c r="G2135" t="s">
        <v>121</v>
      </c>
      <c r="H2135" t="s">
        <v>5684</v>
      </c>
      <c r="I2135">
        <v>28.571926489999999</v>
      </c>
      <c r="J2135">
        <v>77.47901804</v>
      </c>
      <c r="K2135" t="s">
        <v>23</v>
      </c>
      <c r="L2135" t="s">
        <v>24</v>
      </c>
      <c r="M2135" t="s">
        <v>12</v>
      </c>
      <c r="N2135" t="s">
        <v>13</v>
      </c>
      <c r="O2135" s="4" t="s">
        <v>48</v>
      </c>
      <c r="P2135" t="s">
        <v>48</v>
      </c>
      <c r="Q2135" t="s">
        <v>145</v>
      </c>
    </row>
    <row r="2136" spans="1:17" x14ac:dyDescent="0.35">
      <c r="A2136" t="s">
        <v>5320</v>
      </c>
      <c r="B2136">
        <v>700</v>
      </c>
      <c r="C2136" s="6">
        <v>2700000</v>
      </c>
      <c r="D2136">
        <v>3857</v>
      </c>
      <c r="E2136" t="s">
        <v>52</v>
      </c>
      <c r="F2136" t="s">
        <v>5684</v>
      </c>
      <c r="G2136" t="s">
        <v>268</v>
      </c>
      <c r="H2136" t="s">
        <v>5684</v>
      </c>
      <c r="I2136">
        <v>28.6012989720961</v>
      </c>
      <c r="J2136">
        <v>77.402420882392406</v>
      </c>
      <c r="K2136" t="s">
        <v>23</v>
      </c>
      <c r="L2136" t="s">
        <v>24</v>
      </c>
      <c r="M2136" t="s">
        <v>12</v>
      </c>
      <c r="N2136" t="s">
        <v>91</v>
      </c>
      <c r="P2136" t="s">
        <v>52</v>
      </c>
      <c r="Q2136" t="s">
        <v>14</v>
      </c>
    </row>
    <row r="2137" spans="1:17" x14ac:dyDescent="0.35">
      <c r="A2137" t="s">
        <v>5336</v>
      </c>
      <c r="B2137">
        <v>700</v>
      </c>
      <c r="C2137" s="6">
        <v>2600000</v>
      </c>
      <c r="D2137">
        <v>3714</v>
      </c>
      <c r="E2137" t="s">
        <v>52</v>
      </c>
      <c r="F2137" t="s">
        <v>5684</v>
      </c>
      <c r="H2137" t="s">
        <v>5684</v>
      </c>
      <c r="K2137" t="s">
        <v>23</v>
      </c>
      <c r="L2137" t="s">
        <v>24</v>
      </c>
      <c r="M2137" t="s">
        <v>517</v>
      </c>
      <c r="N2137" t="s">
        <v>13</v>
      </c>
      <c r="O2137" s="4" t="s">
        <v>52</v>
      </c>
      <c r="P2137" t="s">
        <v>52</v>
      </c>
      <c r="Q2137" t="s">
        <v>14</v>
      </c>
    </row>
    <row r="2138" spans="1:17" x14ac:dyDescent="0.35">
      <c r="A2138" t="s">
        <v>5362</v>
      </c>
      <c r="B2138">
        <v>700</v>
      </c>
      <c r="C2138" s="6">
        <v>2500000</v>
      </c>
      <c r="D2138">
        <v>3571</v>
      </c>
      <c r="E2138" t="s">
        <v>52</v>
      </c>
      <c r="F2138" t="s">
        <v>5684</v>
      </c>
      <c r="H2138" t="s">
        <v>5684</v>
      </c>
      <c r="K2138" t="s">
        <v>23</v>
      </c>
      <c r="L2138" t="s">
        <v>11</v>
      </c>
      <c r="M2138" t="s">
        <v>517</v>
      </c>
      <c r="N2138" t="s">
        <v>13</v>
      </c>
      <c r="O2138" s="4" t="s">
        <v>91</v>
      </c>
      <c r="P2138" t="s">
        <v>52</v>
      </c>
      <c r="Q2138" t="s">
        <v>27</v>
      </c>
    </row>
    <row r="2139" spans="1:17" x14ac:dyDescent="0.35">
      <c r="A2139" t="s">
        <v>5406</v>
      </c>
      <c r="B2139">
        <v>700</v>
      </c>
      <c r="C2139" s="6">
        <v>2370000</v>
      </c>
      <c r="D2139">
        <v>3386</v>
      </c>
      <c r="E2139" t="s">
        <v>91</v>
      </c>
      <c r="F2139" t="s">
        <v>5684</v>
      </c>
      <c r="H2139" t="s">
        <v>5684</v>
      </c>
      <c r="K2139" t="s">
        <v>23</v>
      </c>
      <c r="L2139" t="s">
        <v>24</v>
      </c>
      <c r="M2139" t="s">
        <v>517</v>
      </c>
      <c r="N2139" t="s">
        <v>52</v>
      </c>
      <c r="P2139" t="s">
        <v>91</v>
      </c>
      <c r="Q2139" t="s">
        <v>27</v>
      </c>
    </row>
    <row r="2140" spans="1:17" x14ac:dyDescent="0.35">
      <c r="A2140" t="s">
        <v>5417</v>
      </c>
      <c r="B2140">
        <v>700</v>
      </c>
      <c r="C2140" s="6">
        <v>2300000</v>
      </c>
      <c r="D2140">
        <v>3286</v>
      </c>
      <c r="E2140" t="s">
        <v>52</v>
      </c>
      <c r="F2140" t="s">
        <v>5684</v>
      </c>
      <c r="H2140" t="s">
        <v>5684</v>
      </c>
      <c r="K2140" t="s">
        <v>23</v>
      </c>
      <c r="L2140" t="s">
        <v>24</v>
      </c>
      <c r="M2140" t="s">
        <v>517</v>
      </c>
      <c r="N2140" t="s">
        <v>52</v>
      </c>
      <c r="O2140" s="4" t="s">
        <v>91</v>
      </c>
      <c r="P2140" t="s">
        <v>52</v>
      </c>
      <c r="Q2140" t="s">
        <v>145</v>
      </c>
    </row>
    <row r="2141" spans="1:17" x14ac:dyDescent="0.35">
      <c r="A2141" t="s">
        <v>5483</v>
      </c>
      <c r="B2141">
        <v>700</v>
      </c>
      <c r="C2141" s="6">
        <v>2000000</v>
      </c>
      <c r="D2141">
        <v>2857</v>
      </c>
      <c r="E2141" t="s">
        <v>52</v>
      </c>
      <c r="F2141" t="s">
        <v>5684</v>
      </c>
      <c r="G2141" t="s">
        <v>4009</v>
      </c>
      <c r="H2141" t="s">
        <v>5684</v>
      </c>
      <c r="I2141">
        <v>28.563773415193999</v>
      </c>
      <c r="J2141">
        <v>77.373846903459906</v>
      </c>
      <c r="K2141" t="s">
        <v>23</v>
      </c>
      <c r="L2141" t="s">
        <v>24</v>
      </c>
      <c r="M2141" t="s">
        <v>517</v>
      </c>
      <c r="N2141" t="s">
        <v>91</v>
      </c>
      <c r="O2141" s="4" t="s">
        <v>52</v>
      </c>
      <c r="P2141" t="s">
        <v>52</v>
      </c>
      <c r="Q2141" t="s">
        <v>27</v>
      </c>
    </row>
    <row r="2142" spans="1:17" x14ac:dyDescent="0.35">
      <c r="A2142" t="s">
        <v>5513</v>
      </c>
      <c r="B2142">
        <v>700</v>
      </c>
      <c r="C2142" s="6">
        <v>1900000</v>
      </c>
      <c r="D2142">
        <v>2714</v>
      </c>
      <c r="E2142" t="s">
        <v>52</v>
      </c>
      <c r="F2142" t="s">
        <v>5684</v>
      </c>
      <c r="G2142" t="s">
        <v>5450</v>
      </c>
      <c r="H2142" t="s">
        <v>5684</v>
      </c>
      <c r="I2142">
        <v>28.524718199999999</v>
      </c>
      <c r="J2142">
        <v>77.418937700000001</v>
      </c>
      <c r="K2142" t="s">
        <v>23</v>
      </c>
      <c r="L2142" t="s">
        <v>24</v>
      </c>
      <c r="M2142" t="s">
        <v>517</v>
      </c>
      <c r="N2142" t="s">
        <v>48</v>
      </c>
      <c r="P2142" t="s">
        <v>52</v>
      </c>
      <c r="Q2142" t="s">
        <v>27</v>
      </c>
    </row>
    <row r="2143" spans="1:17" x14ac:dyDescent="0.35">
      <c r="A2143" t="s">
        <v>5558</v>
      </c>
      <c r="B2143">
        <v>700</v>
      </c>
      <c r="C2143" s="6">
        <v>1700000</v>
      </c>
      <c r="D2143">
        <v>2429</v>
      </c>
      <c r="E2143" t="s">
        <v>52</v>
      </c>
      <c r="F2143" t="s">
        <v>5684</v>
      </c>
      <c r="G2143" t="s">
        <v>5535</v>
      </c>
      <c r="H2143" t="s">
        <v>5684</v>
      </c>
      <c r="I2143">
        <v>28.527520474580101</v>
      </c>
      <c r="J2143">
        <v>77.415239064266302</v>
      </c>
      <c r="K2143" t="s">
        <v>23</v>
      </c>
      <c r="L2143" t="s">
        <v>24</v>
      </c>
      <c r="M2143" t="s">
        <v>517</v>
      </c>
      <c r="N2143" t="s">
        <v>52</v>
      </c>
      <c r="P2143" t="s">
        <v>91</v>
      </c>
      <c r="Q2143" t="s">
        <v>27</v>
      </c>
    </row>
    <row r="2144" spans="1:17" x14ac:dyDescent="0.35">
      <c r="A2144" t="s">
        <v>5572</v>
      </c>
      <c r="B2144">
        <v>700</v>
      </c>
      <c r="C2144" s="6">
        <v>1650000</v>
      </c>
      <c r="D2144">
        <v>2357</v>
      </c>
      <c r="E2144" t="s">
        <v>52</v>
      </c>
      <c r="F2144" t="s">
        <v>5684</v>
      </c>
      <c r="G2144" t="s">
        <v>4009</v>
      </c>
      <c r="H2144" t="s">
        <v>5684</v>
      </c>
      <c r="I2144">
        <v>28.563773415193999</v>
      </c>
      <c r="J2144">
        <v>77.373846903459906</v>
      </c>
      <c r="K2144" t="s">
        <v>23</v>
      </c>
      <c r="L2144" t="s">
        <v>24</v>
      </c>
      <c r="M2144" t="s">
        <v>517</v>
      </c>
      <c r="N2144" t="s">
        <v>48</v>
      </c>
      <c r="O2144" s="4" t="s">
        <v>91</v>
      </c>
      <c r="P2144" t="s">
        <v>52</v>
      </c>
      <c r="Q2144" t="s">
        <v>14</v>
      </c>
    </row>
    <row r="2145" spans="1:17" x14ac:dyDescent="0.35">
      <c r="A2145" t="s">
        <v>5210</v>
      </c>
      <c r="B2145">
        <v>699</v>
      </c>
      <c r="C2145" s="6">
        <v>3200000</v>
      </c>
      <c r="D2145">
        <v>4574</v>
      </c>
      <c r="E2145" t="s">
        <v>52</v>
      </c>
      <c r="F2145" t="s">
        <v>5684</v>
      </c>
      <c r="G2145" t="s">
        <v>50</v>
      </c>
      <c r="H2145" t="s">
        <v>5684</v>
      </c>
      <c r="I2145">
        <v>28.551098400000001</v>
      </c>
      <c r="J2145">
        <v>77.351600000000005</v>
      </c>
      <c r="K2145" t="s">
        <v>23</v>
      </c>
      <c r="L2145" t="s">
        <v>24</v>
      </c>
      <c r="M2145" t="s">
        <v>12</v>
      </c>
      <c r="N2145" t="s">
        <v>91</v>
      </c>
      <c r="P2145" t="s">
        <v>52</v>
      </c>
      <c r="Q2145" t="s">
        <v>145</v>
      </c>
    </row>
    <row r="2146" spans="1:17" x14ac:dyDescent="0.35">
      <c r="A2146" t="s">
        <v>4430</v>
      </c>
      <c r="B2146">
        <v>685</v>
      </c>
      <c r="C2146" s="6">
        <v>5500000</v>
      </c>
      <c r="D2146">
        <v>8029</v>
      </c>
      <c r="E2146" t="s">
        <v>91</v>
      </c>
      <c r="F2146" t="s">
        <v>95</v>
      </c>
      <c r="G2146" t="s">
        <v>1187</v>
      </c>
      <c r="H2146" t="s">
        <v>4431</v>
      </c>
      <c r="I2146">
        <v>28.494266840826601</v>
      </c>
      <c r="J2146">
        <v>77.4087633711964</v>
      </c>
      <c r="K2146" t="s">
        <v>23</v>
      </c>
      <c r="L2146" t="s">
        <v>24</v>
      </c>
      <c r="M2146" t="s">
        <v>12</v>
      </c>
      <c r="N2146" t="s">
        <v>251</v>
      </c>
      <c r="P2146" t="s">
        <v>91</v>
      </c>
      <c r="Q2146" t="s">
        <v>145</v>
      </c>
    </row>
    <row r="2147" spans="1:17" x14ac:dyDescent="0.35">
      <c r="A2147" t="s">
        <v>5482</v>
      </c>
      <c r="B2147">
        <v>684</v>
      </c>
      <c r="C2147" s="6">
        <v>2000000</v>
      </c>
      <c r="D2147">
        <v>2924</v>
      </c>
      <c r="E2147" t="s">
        <v>52</v>
      </c>
      <c r="F2147" t="s">
        <v>5684</v>
      </c>
      <c r="G2147" t="s">
        <v>4009</v>
      </c>
      <c r="H2147" t="s">
        <v>5684</v>
      </c>
      <c r="I2147">
        <v>28.563773415193999</v>
      </c>
      <c r="J2147">
        <v>77.373846903459906</v>
      </c>
      <c r="K2147" t="s">
        <v>23</v>
      </c>
      <c r="L2147" t="s">
        <v>24</v>
      </c>
      <c r="M2147" t="s">
        <v>517</v>
      </c>
      <c r="N2147" t="s">
        <v>6</v>
      </c>
      <c r="O2147" s="4" t="s">
        <v>91</v>
      </c>
      <c r="P2147" t="s">
        <v>52</v>
      </c>
      <c r="Q2147" t="s">
        <v>27</v>
      </c>
    </row>
    <row r="2148" spans="1:17" x14ac:dyDescent="0.35">
      <c r="A2148" t="s">
        <v>5110</v>
      </c>
      <c r="B2148">
        <v>682</v>
      </c>
      <c r="C2148" s="6">
        <v>3500000</v>
      </c>
      <c r="D2148">
        <v>5132</v>
      </c>
      <c r="E2148" t="s">
        <v>52</v>
      </c>
      <c r="F2148" t="s">
        <v>5684</v>
      </c>
      <c r="G2148" t="s">
        <v>2193</v>
      </c>
      <c r="H2148" t="s">
        <v>5684</v>
      </c>
      <c r="I2148">
        <v>28.594986131499699</v>
      </c>
      <c r="J2148">
        <v>77.375154031454997</v>
      </c>
      <c r="K2148" t="s">
        <v>23</v>
      </c>
      <c r="L2148" t="s">
        <v>24</v>
      </c>
      <c r="M2148" t="s">
        <v>517</v>
      </c>
      <c r="N2148" t="s">
        <v>91</v>
      </c>
      <c r="P2148" t="s">
        <v>52</v>
      </c>
      <c r="Q2148" t="s">
        <v>27</v>
      </c>
    </row>
    <row r="2149" spans="1:17" x14ac:dyDescent="0.35">
      <c r="A2149" t="s">
        <v>5209</v>
      </c>
      <c r="B2149">
        <v>680</v>
      </c>
      <c r="C2149" s="6">
        <v>3200000</v>
      </c>
      <c r="D2149">
        <v>4706</v>
      </c>
      <c r="E2149" t="s">
        <v>52</v>
      </c>
      <c r="F2149" t="s">
        <v>5684</v>
      </c>
      <c r="G2149" t="s">
        <v>3032</v>
      </c>
      <c r="H2149" t="s">
        <v>5684</v>
      </c>
      <c r="I2149">
        <v>28.586504652178402</v>
      </c>
      <c r="J2149">
        <v>77.386492093443707</v>
      </c>
      <c r="K2149" t="s">
        <v>23</v>
      </c>
      <c r="L2149" t="s">
        <v>24</v>
      </c>
      <c r="M2149" t="s">
        <v>517</v>
      </c>
      <c r="N2149" t="s">
        <v>13</v>
      </c>
      <c r="O2149" s="4" t="s">
        <v>91</v>
      </c>
      <c r="P2149" t="s">
        <v>52</v>
      </c>
      <c r="Q2149" t="s">
        <v>27</v>
      </c>
    </row>
    <row r="2150" spans="1:17" x14ac:dyDescent="0.35">
      <c r="A2150" t="s">
        <v>5386</v>
      </c>
      <c r="B2150">
        <v>680</v>
      </c>
      <c r="C2150" s="6">
        <v>2450000</v>
      </c>
      <c r="D2150">
        <v>3603</v>
      </c>
      <c r="E2150" t="s">
        <v>52</v>
      </c>
      <c r="F2150" t="s">
        <v>5684</v>
      </c>
      <c r="H2150" t="s">
        <v>5684</v>
      </c>
      <c r="K2150" t="s">
        <v>23</v>
      </c>
      <c r="L2150" t="s">
        <v>24</v>
      </c>
      <c r="M2150" t="s">
        <v>12</v>
      </c>
      <c r="N2150" t="s">
        <v>91</v>
      </c>
      <c r="P2150" t="s">
        <v>52</v>
      </c>
      <c r="Q2150" t="s">
        <v>14</v>
      </c>
    </row>
    <row r="2151" spans="1:17" x14ac:dyDescent="0.35">
      <c r="A2151" t="s">
        <v>5189</v>
      </c>
      <c r="B2151">
        <v>678</v>
      </c>
      <c r="C2151" s="6">
        <v>3250000</v>
      </c>
      <c r="D2151">
        <v>4792</v>
      </c>
      <c r="E2151" t="s">
        <v>52</v>
      </c>
      <c r="F2151" t="s">
        <v>5684</v>
      </c>
      <c r="G2151" t="s">
        <v>1782</v>
      </c>
      <c r="H2151" t="s">
        <v>5190</v>
      </c>
      <c r="I2151">
        <v>28.6212655</v>
      </c>
      <c r="J2151">
        <v>77.364423000000002</v>
      </c>
      <c r="K2151" t="s">
        <v>23</v>
      </c>
      <c r="L2151" t="s">
        <v>24</v>
      </c>
      <c r="M2151" t="s">
        <v>12</v>
      </c>
      <c r="N2151" t="s">
        <v>52</v>
      </c>
      <c r="P2151" t="s">
        <v>52</v>
      </c>
      <c r="Q2151" t="s">
        <v>145</v>
      </c>
    </row>
    <row r="2152" spans="1:17" x14ac:dyDescent="0.35">
      <c r="A2152" t="s">
        <v>5472</v>
      </c>
      <c r="B2152">
        <v>670</v>
      </c>
      <c r="C2152" s="6">
        <v>2050000</v>
      </c>
      <c r="D2152">
        <v>3059</v>
      </c>
      <c r="E2152" t="s">
        <v>52</v>
      </c>
      <c r="F2152" t="s">
        <v>5684</v>
      </c>
      <c r="G2152" t="s">
        <v>268</v>
      </c>
      <c r="H2152" t="s">
        <v>5684</v>
      </c>
      <c r="I2152">
        <v>28.6012989720961</v>
      </c>
      <c r="J2152">
        <v>77.402420882392406</v>
      </c>
      <c r="K2152" t="s">
        <v>23</v>
      </c>
      <c r="L2152" t="s">
        <v>24</v>
      </c>
      <c r="M2152" t="s">
        <v>517</v>
      </c>
      <c r="N2152" t="s">
        <v>91</v>
      </c>
      <c r="P2152" t="s">
        <v>52</v>
      </c>
      <c r="Q2152" t="s">
        <v>27</v>
      </c>
    </row>
    <row r="2153" spans="1:17" x14ac:dyDescent="0.35">
      <c r="A2153" t="s">
        <v>3202</v>
      </c>
      <c r="B2153">
        <v>668</v>
      </c>
      <c r="C2153" s="6">
        <v>8500000</v>
      </c>
      <c r="D2153">
        <v>12725</v>
      </c>
      <c r="E2153" t="s">
        <v>52</v>
      </c>
      <c r="F2153" t="s">
        <v>5684</v>
      </c>
      <c r="G2153" t="s">
        <v>186</v>
      </c>
      <c r="H2153" t="s">
        <v>5684</v>
      </c>
      <c r="I2153">
        <v>28.421662999999999</v>
      </c>
      <c r="J2153">
        <v>77.488898000000006</v>
      </c>
      <c r="K2153" t="s">
        <v>23</v>
      </c>
      <c r="L2153" t="s">
        <v>24</v>
      </c>
      <c r="M2153" t="s">
        <v>12</v>
      </c>
      <c r="N2153" t="s">
        <v>91</v>
      </c>
      <c r="P2153" t="s">
        <v>52</v>
      </c>
      <c r="Q2153" t="s">
        <v>145</v>
      </c>
    </row>
    <row r="2154" spans="1:17" x14ac:dyDescent="0.35">
      <c r="A2154" t="s">
        <v>4933</v>
      </c>
      <c r="B2154">
        <v>663</v>
      </c>
      <c r="C2154" s="6">
        <v>4000000</v>
      </c>
      <c r="D2154">
        <v>6033</v>
      </c>
      <c r="E2154" t="s">
        <v>91</v>
      </c>
      <c r="F2154" t="s">
        <v>5684</v>
      </c>
      <c r="G2154" t="s">
        <v>2774</v>
      </c>
      <c r="H2154" t="s">
        <v>5684</v>
      </c>
      <c r="I2154">
        <v>28.505683148787899</v>
      </c>
      <c r="J2154">
        <v>77.388627646198003</v>
      </c>
      <c r="K2154" t="s">
        <v>23</v>
      </c>
      <c r="L2154" t="s">
        <v>24</v>
      </c>
      <c r="M2154" t="s">
        <v>12</v>
      </c>
      <c r="N2154" t="s">
        <v>102</v>
      </c>
      <c r="P2154" t="s">
        <v>91</v>
      </c>
      <c r="Q2154" t="s">
        <v>27</v>
      </c>
    </row>
    <row r="2155" spans="1:17" x14ac:dyDescent="0.35">
      <c r="A2155" t="s">
        <v>3992</v>
      </c>
      <c r="B2155">
        <v>650</v>
      </c>
      <c r="C2155" s="6">
        <v>6500000</v>
      </c>
      <c r="D2155">
        <v>10000</v>
      </c>
      <c r="E2155">
        <v>2</v>
      </c>
      <c r="F2155" t="s">
        <v>198</v>
      </c>
      <c r="G2155" t="s">
        <v>830</v>
      </c>
      <c r="H2155" t="s">
        <v>1284</v>
      </c>
      <c r="I2155">
        <v>28.502891099999999</v>
      </c>
      <c r="J2155">
        <v>77.425700000000006</v>
      </c>
      <c r="K2155" t="s">
        <v>23</v>
      </c>
      <c r="L2155" t="s">
        <v>24</v>
      </c>
      <c r="M2155" t="s">
        <v>12</v>
      </c>
      <c r="N2155" t="s">
        <v>484</v>
      </c>
      <c r="O2155" s="4" t="s">
        <v>52</v>
      </c>
      <c r="P2155" t="s">
        <v>52</v>
      </c>
      <c r="Q2155" t="s">
        <v>27</v>
      </c>
    </row>
    <row r="2156" spans="1:17" x14ac:dyDescent="0.35">
      <c r="A2156" t="s">
        <v>4763</v>
      </c>
      <c r="B2156">
        <v>650</v>
      </c>
      <c r="C2156" s="6">
        <v>4600000</v>
      </c>
      <c r="D2156">
        <v>7077</v>
      </c>
      <c r="E2156" t="s">
        <v>52</v>
      </c>
      <c r="F2156" t="s">
        <v>5684</v>
      </c>
      <c r="G2156" t="s">
        <v>1481</v>
      </c>
      <c r="H2156" t="s">
        <v>5684</v>
      </c>
      <c r="I2156">
        <v>28.5865899123954</v>
      </c>
      <c r="J2156">
        <v>77.336101844229404</v>
      </c>
      <c r="K2156" t="s">
        <v>23</v>
      </c>
      <c r="L2156" t="s">
        <v>24</v>
      </c>
      <c r="M2156" t="s">
        <v>517</v>
      </c>
      <c r="N2156" t="s">
        <v>91</v>
      </c>
      <c r="P2156" t="s">
        <v>91</v>
      </c>
      <c r="Q2156" t="s">
        <v>27</v>
      </c>
    </row>
    <row r="2157" spans="1:17" x14ac:dyDescent="0.35">
      <c r="A2157" t="s">
        <v>4919</v>
      </c>
      <c r="B2157">
        <v>650</v>
      </c>
      <c r="C2157" s="6">
        <v>4132500</v>
      </c>
      <c r="D2157">
        <v>6358</v>
      </c>
      <c r="E2157" t="s">
        <v>52</v>
      </c>
      <c r="F2157" t="s">
        <v>5684</v>
      </c>
      <c r="H2157" t="s">
        <v>5684</v>
      </c>
      <c r="K2157" t="s">
        <v>23</v>
      </c>
      <c r="L2157" t="s">
        <v>24</v>
      </c>
      <c r="M2157" t="s">
        <v>12</v>
      </c>
      <c r="N2157" t="s">
        <v>48</v>
      </c>
      <c r="O2157" s="4" t="s">
        <v>91</v>
      </c>
      <c r="P2157" t="s">
        <v>52</v>
      </c>
      <c r="Q2157" t="s">
        <v>14</v>
      </c>
    </row>
    <row r="2158" spans="1:17" x14ac:dyDescent="0.35">
      <c r="A2158" t="s">
        <v>5094</v>
      </c>
      <c r="B2158">
        <v>650</v>
      </c>
      <c r="C2158" s="6">
        <v>3500000</v>
      </c>
      <c r="D2158">
        <v>5385</v>
      </c>
      <c r="E2158" t="s">
        <v>91</v>
      </c>
      <c r="F2158" t="s">
        <v>5684</v>
      </c>
      <c r="G2158" t="s">
        <v>4896</v>
      </c>
      <c r="H2158" t="s">
        <v>5684</v>
      </c>
      <c r="I2158">
        <v>28.578886498864598</v>
      </c>
      <c r="J2158">
        <v>77.324889548254703</v>
      </c>
      <c r="K2158" t="s">
        <v>23</v>
      </c>
      <c r="L2158" t="s">
        <v>24</v>
      </c>
      <c r="M2158" t="s">
        <v>12</v>
      </c>
      <c r="N2158" t="s">
        <v>26</v>
      </c>
      <c r="O2158" s="4" t="s">
        <v>91</v>
      </c>
      <c r="P2158" t="s">
        <v>91</v>
      </c>
      <c r="Q2158" t="s">
        <v>27</v>
      </c>
    </row>
    <row r="2159" spans="1:17" x14ac:dyDescent="0.35">
      <c r="A2159" t="s">
        <v>5208</v>
      </c>
      <c r="B2159">
        <v>650</v>
      </c>
      <c r="C2159" s="6">
        <v>3200000</v>
      </c>
      <c r="D2159">
        <v>4923</v>
      </c>
      <c r="E2159" t="s">
        <v>52</v>
      </c>
      <c r="F2159" t="s">
        <v>5684</v>
      </c>
      <c r="H2159" t="s">
        <v>5684</v>
      </c>
      <c r="K2159" t="s">
        <v>23</v>
      </c>
      <c r="L2159" t="s">
        <v>24</v>
      </c>
      <c r="M2159" t="s">
        <v>12</v>
      </c>
      <c r="N2159" t="s">
        <v>52</v>
      </c>
      <c r="P2159" t="s">
        <v>52</v>
      </c>
      <c r="Q2159" t="s">
        <v>27</v>
      </c>
    </row>
    <row r="2160" spans="1:17" x14ac:dyDescent="0.35">
      <c r="A2160" t="s">
        <v>5291</v>
      </c>
      <c r="B2160">
        <v>650</v>
      </c>
      <c r="C2160" s="6">
        <v>2850000</v>
      </c>
      <c r="D2160">
        <v>4385</v>
      </c>
      <c r="E2160" t="s">
        <v>91</v>
      </c>
      <c r="F2160" t="s">
        <v>5684</v>
      </c>
      <c r="G2160" t="s">
        <v>3032</v>
      </c>
      <c r="H2160" t="s">
        <v>5684</v>
      </c>
      <c r="I2160">
        <v>28.586504652178402</v>
      </c>
      <c r="J2160">
        <v>77.386492093443707</v>
      </c>
      <c r="K2160" t="s">
        <v>23</v>
      </c>
      <c r="L2160" t="s">
        <v>24</v>
      </c>
      <c r="M2160" t="s">
        <v>12</v>
      </c>
      <c r="N2160" t="s">
        <v>91</v>
      </c>
      <c r="O2160" s="4" t="s">
        <v>91</v>
      </c>
      <c r="P2160" t="s">
        <v>91</v>
      </c>
      <c r="Q2160" t="s">
        <v>27</v>
      </c>
    </row>
    <row r="2161" spans="1:17" x14ac:dyDescent="0.35">
      <c r="A2161" t="s">
        <v>5294</v>
      </c>
      <c r="B2161">
        <v>650</v>
      </c>
      <c r="C2161" s="6">
        <v>2828000</v>
      </c>
      <c r="D2161">
        <v>4351</v>
      </c>
      <c r="E2161" t="s">
        <v>91</v>
      </c>
      <c r="F2161" t="s">
        <v>5684</v>
      </c>
      <c r="G2161" t="s">
        <v>1012</v>
      </c>
      <c r="H2161" t="s">
        <v>5684</v>
      </c>
      <c r="I2161">
        <v>28.596099936692699</v>
      </c>
      <c r="J2161">
        <v>77.383543699573707</v>
      </c>
      <c r="K2161" t="s">
        <v>23</v>
      </c>
      <c r="L2161" t="s">
        <v>24</v>
      </c>
      <c r="M2161" t="s">
        <v>12</v>
      </c>
      <c r="N2161" t="s">
        <v>48</v>
      </c>
      <c r="P2161" t="s">
        <v>91</v>
      </c>
      <c r="Q2161" t="s">
        <v>14</v>
      </c>
    </row>
    <row r="2162" spans="1:17" x14ac:dyDescent="0.35">
      <c r="A2162" t="s">
        <v>5342</v>
      </c>
      <c r="B2162">
        <v>650</v>
      </c>
      <c r="C2162" s="6">
        <v>2550000</v>
      </c>
      <c r="D2162">
        <v>3923</v>
      </c>
      <c r="E2162" t="s">
        <v>52</v>
      </c>
      <c r="F2162" t="s">
        <v>4618</v>
      </c>
      <c r="G2162" t="s">
        <v>4009</v>
      </c>
      <c r="H2162" t="s">
        <v>5005</v>
      </c>
      <c r="I2162">
        <v>28.563773415193999</v>
      </c>
      <c r="J2162">
        <v>77.373846903459906</v>
      </c>
      <c r="K2162" t="s">
        <v>23</v>
      </c>
      <c r="L2162" t="s">
        <v>24</v>
      </c>
      <c r="M2162" t="s">
        <v>517</v>
      </c>
      <c r="N2162" t="s">
        <v>52</v>
      </c>
      <c r="P2162" t="s">
        <v>52</v>
      </c>
      <c r="Q2162" t="s">
        <v>145</v>
      </c>
    </row>
    <row r="2163" spans="1:17" x14ac:dyDescent="0.35">
      <c r="A2163" t="s">
        <v>5345</v>
      </c>
      <c r="B2163">
        <v>650</v>
      </c>
      <c r="C2163" s="6">
        <v>2500000</v>
      </c>
      <c r="D2163">
        <v>3846</v>
      </c>
      <c r="E2163" t="s">
        <v>91</v>
      </c>
      <c r="F2163" t="s">
        <v>5346</v>
      </c>
      <c r="G2163" t="s">
        <v>121</v>
      </c>
      <c r="H2163" t="s">
        <v>5347</v>
      </c>
      <c r="I2163">
        <v>28.571926489999999</v>
      </c>
      <c r="J2163">
        <v>77.47901804</v>
      </c>
      <c r="K2163" t="s">
        <v>23</v>
      </c>
      <c r="L2163" t="s">
        <v>24</v>
      </c>
      <c r="M2163" t="s">
        <v>517</v>
      </c>
      <c r="N2163" t="s">
        <v>52</v>
      </c>
      <c r="O2163" s="4" t="s">
        <v>91</v>
      </c>
      <c r="P2163" t="s">
        <v>91</v>
      </c>
      <c r="Q2163" t="s">
        <v>14</v>
      </c>
    </row>
    <row r="2164" spans="1:17" x14ac:dyDescent="0.35">
      <c r="A2164" t="s">
        <v>5426</v>
      </c>
      <c r="B2164">
        <v>650</v>
      </c>
      <c r="C2164" s="6">
        <v>2230000</v>
      </c>
      <c r="D2164">
        <v>3431</v>
      </c>
      <c r="E2164" t="s">
        <v>52</v>
      </c>
      <c r="F2164" t="s">
        <v>5019</v>
      </c>
      <c r="G2164" t="s">
        <v>3311</v>
      </c>
      <c r="H2164" t="s">
        <v>5020</v>
      </c>
      <c r="I2164">
        <v>28.5916576203362</v>
      </c>
      <c r="J2164">
        <v>77.362724695483806</v>
      </c>
      <c r="K2164" t="s">
        <v>23</v>
      </c>
      <c r="L2164" t="s">
        <v>24</v>
      </c>
      <c r="M2164" t="s">
        <v>517</v>
      </c>
      <c r="N2164" t="s">
        <v>48</v>
      </c>
      <c r="P2164" t="s">
        <v>52</v>
      </c>
      <c r="Q2164" t="s">
        <v>14</v>
      </c>
    </row>
    <row r="2165" spans="1:17" x14ac:dyDescent="0.35">
      <c r="A2165" t="s">
        <v>5467</v>
      </c>
      <c r="B2165">
        <v>650</v>
      </c>
      <c r="C2165" s="6">
        <v>2100000</v>
      </c>
      <c r="D2165">
        <v>3231</v>
      </c>
      <c r="E2165" t="s">
        <v>52</v>
      </c>
      <c r="F2165" t="s">
        <v>5684</v>
      </c>
      <c r="G2165" t="s">
        <v>268</v>
      </c>
      <c r="H2165" t="s">
        <v>5684</v>
      </c>
      <c r="I2165">
        <v>28.6012989720961</v>
      </c>
      <c r="J2165">
        <v>77.402420882392406</v>
      </c>
      <c r="K2165" t="s">
        <v>23</v>
      </c>
      <c r="L2165" t="s">
        <v>24</v>
      </c>
      <c r="M2165" t="s">
        <v>517</v>
      </c>
      <c r="N2165" t="s">
        <v>91</v>
      </c>
      <c r="O2165" s="4" t="s">
        <v>91</v>
      </c>
      <c r="P2165" t="s">
        <v>52</v>
      </c>
      <c r="Q2165" t="s">
        <v>27</v>
      </c>
    </row>
    <row r="2166" spans="1:17" x14ac:dyDescent="0.35">
      <c r="A2166" t="s">
        <v>5497</v>
      </c>
      <c r="B2166">
        <v>650</v>
      </c>
      <c r="C2166" s="6">
        <v>1900000</v>
      </c>
      <c r="D2166">
        <v>2923</v>
      </c>
      <c r="E2166" t="s">
        <v>91</v>
      </c>
      <c r="F2166" t="s">
        <v>5498</v>
      </c>
      <c r="G2166" t="s">
        <v>121</v>
      </c>
      <c r="H2166" t="s">
        <v>5499</v>
      </c>
      <c r="I2166">
        <v>28.571926489999999</v>
      </c>
      <c r="J2166">
        <v>77.47901804</v>
      </c>
      <c r="K2166" t="s">
        <v>23</v>
      </c>
      <c r="L2166" t="s">
        <v>24</v>
      </c>
      <c r="M2166" t="s">
        <v>12</v>
      </c>
      <c r="N2166" t="s">
        <v>91</v>
      </c>
      <c r="P2166" t="s">
        <v>91</v>
      </c>
      <c r="Q2166" t="s">
        <v>14</v>
      </c>
    </row>
    <row r="2167" spans="1:17" x14ac:dyDescent="0.35">
      <c r="A2167" t="s">
        <v>5534</v>
      </c>
      <c r="B2167">
        <v>650</v>
      </c>
      <c r="C2167" s="6">
        <v>1800000</v>
      </c>
      <c r="D2167">
        <v>2769</v>
      </c>
      <c r="E2167" t="s">
        <v>52</v>
      </c>
      <c r="F2167" t="s">
        <v>5684</v>
      </c>
      <c r="G2167" t="s">
        <v>5535</v>
      </c>
      <c r="H2167" t="s">
        <v>5684</v>
      </c>
      <c r="I2167">
        <v>28.527520474580101</v>
      </c>
      <c r="J2167">
        <v>77.415239064266302</v>
      </c>
      <c r="K2167" t="s">
        <v>23</v>
      </c>
      <c r="L2167" t="s">
        <v>24</v>
      </c>
      <c r="M2167" t="s">
        <v>517</v>
      </c>
      <c r="N2167" t="s">
        <v>26</v>
      </c>
      <c r="O2167" s="4" t="s">
        <v>91</v>
      </c>
      <c r="P2167" t="s">
        <v>52</v>
      </c>
      <c r="Q2167" t="s">
        <v>27</v>
      </c>
    </row>
    <row r="2168" spans="1:17" x14ac:dyDescent="0.35">
      <c r="A2168" t="s">
        <v>5606</v>
      </c>
      <c r="B2168">
        <v>650</v>
      </c>
      <c r="C2168" s="6">
        <v>1450000</v>
      </c>
      <c r="D2168">
        <v>2231</v>
      </c>
      <c r="E2168" t="s">
        <v>91</v>
      </c>
      <c r="F2168" t="s">
        <v>5346</v>
      </c>
      <c r="G2168" t="s">
        <v>121</v>
      </c>
      <c r="H2168" t="s">
        <v>5347</v>
      </c>
      <c r="I2168">
        <v>28.571926489999999</v>
      </c>
      <c r="J2168">
        <v>77.47901804</v>
      </c>
      <c r="K2168" t="s">
        <v>23</v>
      </c>
      <c r="L2168" t="s">
        <v>24</v>
      </c>
      <c r="M2168" t="s">
        <v>517</v>
      </c>
      <c r="N2168" t="s">
        <v>52</v>
      </c>
      <c r="O2168" s="4" t="s">
        <v>91</v>
      </c>
      <c r="P2168" t="s">
        <v>91</v>
      </c>
      <c r="Q2168" t="s">
        <v>27</v>
      </c>
    </row>
    <row r="2169" spans="1:17" x14ac:dyDescent="0.35">
      <c r="A2169" t="s">
        <v>5626</v>
      </c>
      <c r="B2169">
        <v>650</v>
      </c>
      <c r="C2169" s="6">
        <v>1350000</v>
      </c>
      <c r="D2169">
        <v>2077</v>
      </c>
      <c r="E2169" t="s">
        <v>91</v>
      </c>
      <c r="F2169" t="s">
        <v>5684</v>
      </c>
      <c r="G2169" t="s">
        <v>5535</v>
      </c>
      <c r="H2169" t="s">
        <v>5684</v>
      </c>
      <c r="I2169">
        <v>28.527520474580101</v>
      </c>
      <c r="J2169">
        <v>77.415239064266302</v>
      </c>
      <c r="K2169" t="s">
        <v>23</v>
      </c>
      <c r="L2169" t="s">
        <v>24</v>
      </c>
      <c r="M2169" t="s">
        <v>517</v>
      </c>
      <c r="N2169" t="s">
        <v>48</v>
      </c>
      <c r="P2169" t="s">
        <v>91</v>
      </c>
      <c r="Q2169" t="s">
        <v>27</v>
      </c>
    </row>
    <row r="2170" spans="1:17" x14ac:dyDescent="0.35">
      <c r="A2170" t="s">
        <v>5524</v>
      </c>
      <c r="B2170">
        <v>646</v>
      </c>
      <c r="C2170" s="6">
        <v>1800000</v>
      </c>
      <c r="D2170">
        <v>2787</v>
      </c>
      <c r="E2170" t="s">
        <v>91</v>
      </c>
      <c r="F2170" t="s">
        <v>5684</v>
      </c>
      <c r="G2170" t="s">
        <v>1469</v>
      </c>
      <c r="H2170" t="s">
        <v>5684</v>
      </c>
      <c r="I2170">
        <v>28.529012900000001</v>
      </c>
      <c r="J2170">
        <v>77.389499999999998</v>
      </c>
      <c r="K2170" t="s">
        <v>23</v>
      </c>
      <c r="L2170" t="s">
        <v>24</v>
      </c>
      <c r="M2170" t="s">
        <v>12</v>
      </c>
      <c r="N2170" t="s">
        <v>26</v>
      </c>
      <c r="P2170" t="s">
        <v>91</v>
      </c>
      <c r="Q2170" t="s">
        <v>27</v>
      </c>
    </row>
    <row r="2171" spans="1:17" x14ac:dyDescent="0.35">
      <c r="A2171" t="s">
        <v>2424</v>
      </c>
      <c r="B2171">
        <v>630</v>
      </c>
      <c r="C2171" s="6">
        <v>11000000</v>
      </c>
      <c r="D2171">
        <v>17460</v>
      </c>
      <c r="E2171" t="s">
        <v>91</v>
      </c>
      <c r="F2171" t="s">
        <v>212</v>
      </c>
      <c r="G2171" t="s">
        <v>64</v>
      </c>
      <c r="H2171" t="s">
        <v>213</v>
      </c>
      <c r="I2171">
        <v>28.551413643084398</v>
      </c>
      <c r="J2171">
        <v>77.322917275762293</v>
      </c>
      <c r="K2171" t="s">
        <v>23</v>
      </c>
      <c r="L2171" t="s">
        <v>24</v>
      </c>
      <c r="M2171" t="s">
        <v>12</v>
      </c>
      <c r="N2171" t="s">
        <v>261</v>
      </c>
      <c r="O2171" s="4" t="s">
        <v>91</v>
      </c>
      <c r="P2171" t="s">
        <v>91</v>
      </c>
      <c r="Q2171" t="s">
        <v>145</v>
      </c>
    </row>
    <row r="2172" spans="1:17" x14ac:dyDescent="0.35">
      <c r="A2172" t="s">
        <v>5204</v>
      </c>
      <c r="B2172">
        <v>630</v>
      </c>
      <c r="C2172" s="6">
        <v>3200000</v>
      </c>
      <c r="D2172">
        <v>5079</v>
      </c>
      <c r="E2172" t="s">
        <v>52</v>
      </c>
      <c r="F2172" t="s">
        <v>5684</v>
      </c>
      <c r="G2172" t="s">
        <v>3032</v>
      </c>
      <c r="H2172" t="s">
        <v>5684</v>
      </c>
      <c r="I2172">
        <v>28.586504652178402</v>
      </c>
      <c r="J2172">
        <v>77.386492093443707</v>
      </c>
      <c r="K2172" t="s">
        <v>10</v>
      </c>
      <c r="L2172" t="s">
        <v>24</v>
      </c>
      <c r="M2172" t="s">
        <v>517</v>
      </c>
      <c r="N2172" t="s">
        <v>48</v>
      </c>
      <c r="P2172" t="s">
        <v>52</v>
      </c>
      <c r="Q2172" t="s">
        <v>14</v>
      </c>
    </row>
    <row r="2173" spans="1:17" x14ac:dyDescent="0.35">
      <c r="A2173" t="s">
        <v>5298</v>
      </c>
      <c r="B2173">
        <v>630</v>
      </c>
      <c r="C2173" s="6">
        <v>2800000</v>
      </c>
      <c r="D2173">
        <v>4444</v>
      </c>
      <c r="E2173" t="s">
        <v>52</v>
      </c>
      <c r="F2173" t="s">
        <v>5684</v>
      </c>
      <c r="H2173" t="s">
        <v>5684</v>
      </c>
      <c r="K2173" t="s">
        <v>23</v>
      </c>
      <c r="L2173" t="s">
        <v>24</v>
      </c>
      <c r="M2173" t="s">
        <v>12</v>
      </c>
      <c r="N2173" t="s">
        <v>48</v>
      </c>
      <c r="O2173" s="4" t="s">
        <v>52</v>
      </c>
      <c r="P2173" t="s">
        <v>52</v>
      </c>
      <c r="Q2173" t="s">
        <v>27</v>
      </c>
    </row>
    <row r="2174" spans="1:17" x14ac:dyDescent="0.35">
      <c r="A2174" t="s">
        <v>5360</v>
      </c>
      <c r="B2174">
        <v>630</v>
      </c>
      <c r="C2174" s="6">
        <v>2500000</v>
      </c>
      <c r="D2174">
        <v>3968</v>
      </c>
      <c r="E2174" t="s">
        <v>52</v>
      </c>
      <c r="F2174" t="s">
        <v>5684</v>
      </c>
      <c r="G2174" t="s">
        <v>3032</v>
      </c>
      <c r="H2174" t="s">
        <v>5684</v>
      </c>
      <c r="I2174">
        <v>28.586504652178402</v>
      </c>
      <c r="J2174">
        <v>77.386492093443707</v>
      </c>
      <c r="K2174" t="s">
        <v>23</v>
      </c>
      <c r="L2174" t="s">
        <v>24</v>
      </c>
      <c r="M2174" t="s">
        <v>517</v>
      </c>
      <c r="N2174" t="s">
        <v>48</v>
      </c>
      <c r="P2174" t="s">
        <v>91</v>
      </c>
      <c r="Q2174" t="s">
        <v>14</v>
      </c>
    </row>
    <row r="2175" spans="1:17" x14ac:dyDescent="0.35">
      <c r="A2175" t="s">
        <v>5107</v>
      </c>
      <c r="B2175">
        <v>629</v>
      </c>
      <c r="C2175" s="6">
        <v>3500000</v>
      </c>
      <c r="D2175">
        <v>5564</v>
      </c>
      <c r="E2175" t="s">
        <v>52</v>
      </c>
      <c r="F2175" t="s">
        <v>5684</v>
      </c>
      <c r="G2175" t="s">
        <v>4009</v>
      </c>
      <c r="H2175" t="s">
        <v>5684</v>
      </c>
      <c r="I2175">
        <v>28.563773415193999</v>
      </c>
      <c r="J2175">
        <v>77.373846903459906</v>
      </c>
      <c r="K2175" t="s">
        <v>23</v>
      </c>
      <c r="L2175" t="s">
        <v>24</v>
      </c>
      <c r="M2175" t="s">
        <v>12</v>
      </c>
      <c r="N2175" t="s">
        <v>91</v>
      </c>
      <c r="P2175" t="s">
        <v>52</v>
      </c>
      <c r="Q2175" t="s">
        <v>14</v>
      </c>
    </row>
    <row r="2176" spans="1:17" x14ac:dyDescent="0.35">
      <c r="A2176" t="s">
        <v>5396</v>
      </c>
      <c r="B2176">
        <v>625</v>
      </c>
      <c r="C2176" s="6">
        <v>2400000</v>
      </c>
      <c r="D2176">
        <v>3840</v>
      </c>
      <c r="E2176" t="s">
        <v>52</v>
      </c>
      <c r="F2176" t="s">
        <v>5684</v>
      </c>
      <c r="G2176" t="s">
        <v>4709</v>
      </c>
      <c r="H2176" t="s">
        <v>5684</v>
      </c>
      <c r="I2176">
        <v>28.555836414056799</v>
      </c>
      <c r="J2176">
        <v>77.380575118436496</v>
      </c>
      <c r="K2176" t="s">
        <v>23</v>
      </c>
      <c r="L2176" t="s">
        <v>24</v>
      </c>
      <c r="M2176" t="s">
        <v>12</v>
      </c>
      <c r="N2176" t="s">
        <v>6</v>
      </c>
      <c r="O2176" s="4" t="s">
        <v>91</v>
      </c>
      <c r="P2176" t="s">
        <v>52</v>
      </c>
      <c r="Q2176" t="s">
        <v>27</v>
      </c>
    </row>
    <row r="2177" spans="1:17" x14ac:dyDescent="0.35">
      <c r="A2177" t="s">
        <v>5428</v>
      </c>
      <c r="B2177">
        <v>625</v>
      </c>
      <c r="C2177" s="6">
        <v>2200000</v>
      </c>
      <c r="D2177">
        <v>3520</v>
      </c>
      <c r="E2177" t="s">
        <v>91</v>
      </c>
      <c r="F2177" t="s">
        <v>5684</v>
      </c>
      <c r="H2177" t="s">
        <v>5684</v>
      </c>
      <c r="K2177" t="s">
        <v>10</v>
      </c>
      <c r="L2177" t="s">
        <v>24</v>
      </c>
      <c r="M2177" t="s">
        <v>12</v>
      </c>
      <c r="N2177" t="s">
        <v>37</v>
      </c>
      <c r="O2177" s="4" t="s">
        <v>91</v>
      </c>
      <c r="P2177" t="s">
        <v>91</v>
      </c>
      <c r="Q2177" t="s">
        <v>27</v>
      </c>
    </row>
    <row r="2178" spans="1:17" x14ac:dyDescent="0.35">
      <c r="A2178" t="s">
        <v>5629</v>
      </c>
      <c r="B2178">
        <v>625</v>
      </c>
      <c r="C2178" s="6">
        <v>1300000</v>
      </c>
      <c r="D2178">
        <v>2080</v>
      </c>
      <c r="E2178" t="s">
        <v>91</v>
      </c>
      <c r="F2178" t="s">
        <v>5684</v>
      </c>
      <c r="G2178" t="s">
        <v>4009</v>
      </c>
      <c r="H2178" t="s">
        <v>5684</v>
      </c>
      <c r="I2178">
        <v>28.563773415193999</v>
      </c>
      <c r="J2178">
        <v>77.373846903459906</v>
      </c>
      <c r="K2178" t="s">
        <v>23</v>
      </c>
      <c r="L2178" t="s">
        <v>24</v>
      </c>
      <c r="M2178" t="s">
        <v>517</v>
      </c>
      <c r="N2178" t="s">
        <v>6</v>
      </c>
      <c r="P2178" t="s">
        <v>91</v>
      </c>
      <c r="Q2178" t="s">
        <v>27</v>
      </c>
    </row>
    <row r="2179" spans="1:17" x14ac:dyDescent="0.35">
      <c r="A2179" t="s">
        <v>5226</v>
      </c>
      <c r="B2179">
        <v>610</v>
      </c>
      <c r="C2179" s="6">
        <v>3100000</v>
      </c>
      <c r="D2179">
        <v>5082</v>
      </c>
      <c r="E2179" t="s">
        <v>91</v>
      </c>
      <c r="F2179" t="s">
        <v>3477</v>
      </c>
      <c r="G2179" t="s">
        <v>121</v>
      </c>
      <c r="H2179" t="s">
        <v>3478</v>
      </c>
      <c r="I2179">
        <v>28.571926489999999</v>
      </c>
      <c r="J2179">
        <v>77.47901804</v>
      </c>
      <c r="K2179" t="s">
        <v>10</v>
      </c>
      <c r="L2179" t="s">
        <v>24</v>
      </c>
      <c r="M2179" t="s">
        <v>12</v>
      </c>
      <c r="N2179" t="s">
        <v>102</v>
      </c>
      <c r="P2179" t="s">
        <v>91</v>
      </c>
      <c r="Q2179" t="s">
        <v>14</v>
      </c>
    </row>
    <row r="2180" spans="1:17" x14ac:dyDescent="0.35">
      <c r="A2180" t="s">
        <v>4921</v>
      </c>
      <c r="B2180">
        <v>600</v>
      </c>
      <c r="C2180" s="6">
        <v>4100000</v>
      </c>
      <c r="D2180">
        <v>6833</v>
      </c>
      <c r="E2180" t="s">
        <v>91</v>
      </c>
      <c r="F2180" t="s">
        <v>463</v>
      </c>
      <c r="G2180" t="s">
        <v>2193</v>
      </c>
      <c r="H2180" t="s">
        <v>4922</v>
      </c>
      <c r="I2180">
        <v>28.594986131499699</v>
      </c>
      <c r="J2180">
        <v>77.375154031454997</v>
      </c>
      <c r="K2180" t="s">
        <v>23</v>
      </c>
      <c r="L2180" t="s">
        <v>24</v>
      </c>
      <c r="M2180" t="s">
        <v>12</v>
      </c>
      <c r="N2180" t="s">
        <v>91</v>
      </c>
      <c r="O2180" s="4" t="s">
        <v>52</v>
      </c>
      <c r="P2180" t="s">
        <v>91</v>
      </c>
      <c r="Q2180" t="s">
        <v>27</v>
      </c>
    </row>
    <row r="2181" spans="1:17" x14ac:dyDescent="0.35">
      <c r="A2181" t="s">
        <v>5008</v>
      </c>
      <c r="B2181">
        <v>600</v>
      </c>
      <c r="C2181" s="6">
        <v>3800000</v>
      </c>
      <c r="D2181">
        <v>6333</v>
      </c>
      <c r="E2181" t="s">
        <v>91</v>
      </c>
      <c r="F2181" t="s">
        <v>198</v>
      </c>
      <c r="G2181" t="s">
        <v>34</v>
      </c>
      <c r="H2181" t="s">
        <v>2493</v>
      </c>
      <c r="I2181">
        <v>28.560753744315001</v>
      </c>
      <c r="J2181">
        <v>77.3863395619355</v>
      </c>
      <c r="K2181" t="s">
        <v>23</v>
      </c>
      <c r="L2181" t="s">
        <v>11</v>
      </c>
      <c r="M2181" t="s">
        <v>12</v>
      </c>
      <c r="N2181" t="s">
        <v>73</v>
      </c>
      <c r="O2181" s="4" t="s">
        <v>91</v>
      </c>
      <c r="P2181" t="s">
        <v>91</v>
      </c>
      <c r="Q2181" t="s">
        <v>145</v>
      </c>
    </row>
    <row r="2182" spans="1:17" x14ac:dyDescent="0.35">
      <c r="A2182" t="s">
        <v>5011</v>
      </c>
      <c r="B2182">
        <v>600</v>
      </c>
      <c r="C2182" s="6">
        <v>3800000</v>
      </c>
      <c r="D2182">
        <v>6333</v>
      </c>
      <c r="E2182" t="s">
        <v>52</v>
      </c>
      <c r="F2182" t="s">
        <v>463</v>
      </c>
      <c r="G2182" t="s">
        <v>2193</v>
      </c>
      <c r="H2182" t="s">
        <v>5012</v>
      </c>
      <c r="I2182">
        <v>28.594986131499699</v>
      </c>
      <c r="J2182">
        <v>77.375154031454997</v>
      </c>
      <c r="K2182" t="s">
        <v>23</v>
      </c>
      <c r="L2182" t="s">
        <v>24</v>
      </c>
      <c r="M2182" t="s">
        <v>12</v>
      </c>
      <c r="N2182" t="s">
        <v>52</v>
      </c>
      <c r="O2182" s="4" t="s">
        <v>52</v>
      </c>
      <c r="P2182" t="s">
        <v>91</v>
      </c>
      <c r="Q2182" t="s">
        <v>27</v>
      </c>
    </row>
    <row r="2183" spans="1:17" x14ac:dyDescent="0.35">
      <c r="A2183" t="s">
        <v>5236</v>
      </c>
      <c r="B2183">
        <v>600</v>
      </c>
      <c r="C2183" s="6">
        <v>3000000</v>
      </c>
      <c r="D2183">
        <v>5000</v>
      </c>
      <c r="E2183" t="s">
        <v>91</v>
      </c>
      <c r="F2183" t="s">
        <v>5237</v>
      </c>
      <c r="G2183" t="s">
        <v>1012</v>
      </c>
      <c r="H2183" t="s">
        <v>5238</v>
      </c>
      <c r="I2183">
        <v>28.596099936692699</v>
      </c>
      <c r="J2183">
        <v>77.383543699573707</v>
      </c>
      <c r="K2183" t="s">
        <v>23</v>
      </c>
      <c r="L2183" t="s">
        <v>24</v>
      </c>
      <c r="M2183" t="s">
        <v>12</v>
      </c>
      <c r="N2183" t="s">
        <v>13</v>
      </c>
      <c r="O2183" s="4" t="s">
        <v>91</v>
      </c>
      <c r="P2183" t="s">
        <v>91</v>
      </c>
      <c r="Q2183" t="s">
        <v>27</v>
      </c>
    </row>
    <row r="2184" spans="1:17" x14ac:dyDescent="0.35">
      <c r="A2184" t="s">
        <v>5242</v>
      </c>
      <c r="B2184">
        <v>600</v>
      </c>
      <c r="C2184" s="6">
        <v>3000000</v>
      </c>
      <c r="D2184">
        <v>5000</v>
      </c>
      <c r="E2184" t="s">
        <v>91</v>
      </c>
      <c r="F2184" t="s">
        <v>5684</v>
      </c>
      <c r="H2184" t="s">
        <v>5684</v>
      </c>
      <c r="K2184" t="s">
        <v>23</v>
      </c>
      <c r="L2184" t="s">
        <v>24</v>
      </c>
      <c r="M2184" t="s">
        <v>12</v>
      </c>
      <c r="N2184" t="s">
        <v>48</v>
      </c>
      <c r="P2184" t="s">
        <v>52</v>
      </c>
      <c r="Q2184" t="s">
        <v>145</v>
      </c>
    </row>
    <row r="2185" spans="1:17" x14ac:dyDescent="0.35">
      <c r="A2185" t="s">
        <v>5349</v>
      </c>
      <c r="B2185">
        <v>600</v>
      </c>
      <c r="C2185" s="6">
        <v>2500000</v>
      </c>
      <c r="D2185">
        <v>4166</v>
      </c>
      <c r="E2185" t="s">
        <v>91</v>
      </c>
      <c r="F2185" t="s">
        <v>4309</v>
      </c>
      <c r="G2185" t="s">
        <v>3032</v>
      </c>
      <c r="H2185" t="s">
        <v>4310</v>
      </c>
      <c r="I2185">
        <v>28.586504652178402</v>
      </c>
      <c r="J2185">
        <v>77.386492093443707</v>
      </c>
      <c r="K2185" t="s">
        <v>23</v>
      </c>
      <c r="L2185" t="s">
        <v>24</v>
      </c>
      <c r="M2185" t="s">
        <v>12</v>
      </c>
      <c r="N2185" t="s">
        <v>6</v>
      </c>
      <c r="P2185" t="s">
        <v>91</v>
      </c>
      <c r="Q2185" t="s">
        <v>145</v>
      </c>
    </row>
    <row r="2186" spans="1:17" x14ac:dyDescent="0.35">
      <c r="A2186" t="s">
        <v>5351</v>
      </c>
      <c r="B2186">
        <v>600</v>
      </c>
      <c r="C2186" s="6">
        <v>2500000</v>
      </c>
      <c r="D2186">
        <v>4167</v>
      </c>
      <c r="E2186" t="s">
        <v>91</v>
      </c>
      <c r="F2186" t="s">
        <v>5684</v>
      </c>
      <c r="G2186" t="s">
        <v>3032</v>
      </c>
      <c r="H2186" t="s">
        <v>5352</v>
      </c>
      <c r="I2186">
        <v>28.586504652178402</v>
      </c>
      <c r="J2186">
        <v>77.386492093443707</v>
      </c>
      <c r="K2186" t="s">
        <v>23</v>
      </c>
      <c r="L2186" t="s">
        <v>24</v>
      </c>
      <c r="M2186" t="s">
        <v>517</v>
      </c>
      <c r="N2186" t="s">
        <v>13</v>
      </c>
      <c r="O2186" s="4" t="s">
        <v>91</v>
      </c>
      <c r="P2186" t="s">
        <v>91</v>
      </c>
      <c r="Q2186" t="s">
        <v>27</v>
      </c>
    </row>
    <row r="2187" spans="1:17" x14ac:dyDescent="0.35">
      <c r="A2187" t="s">
        <v>5354</v>
      </c>
      <c r="B2187">
        <v>600</v>
      </c>
      <c r="C2187" s="6">
        <v>2500000</v>
      </c>
      <c r="D2187">
        <v>4167</v>
      </c>
      <c r="E2187" t="s">
        <v>91</v>
      </c>
      <c r="F2187" t="s">
        <v>5684</v>
      </c>
      <c r="G2187" t="s">
        <v>3032</v>
      </c>
      <c r="H2187" t="s">
        <v>5684</v>
      </c>
      <c r="I2187">
        <v>28.586504652178402</v>
      </c>
      <c r="J2187">
        <v>77.386492093443707</v>
      </c>
      <c r="K2187" t="s">
        <v>23</v>
      </c>
      <c r="L2187" t="s">
        <v>24</v>
      </c>
      <c r="M2187" t="s">
        <v>12</v>
      </c>
      <c r="N2187" t="s">
        <v>91</v>
      </c>
      <c r="O2187" s="4" t="s">
        <v>91</v>
      </c>
      <c r="P2187" t="s">
        <v>91</v>
      </c>
      <c r="Q2187" t="s">
        <v>145</v>
      </c>
    </row>
    <row r="2188" spans="1:17" x14ac:dyDescent="0.35">
      <c r="A2188" t="s">
        <v>5355</v>
      </c>
      <c r="B2188">
        <v>600</v>
      </c>
      <c r="C2188" s="6">
        <v>2500000</v>
      </c>
      <c r="D2188">
        <v>4167</v>
      </c>
      <c r="E2188" t="s">
        <v>91</v>
      </c>
      <c r="F2188" t="s">
        <v>5684</v>
      </c>
      <c r="G2188" t="s">
        <v>2667</v>
      </c>
      <c r="H2188" t="s">
        <v>5684</v>
      </c>
      <c r="I2188">
        <v>28.583546705553601</v>
      </c>
      <c r="J2188">
        <v>77.322770601474801</v>
      </c>
      <c r="K2188" t="s">
        <v>23</v>
      </c>
      <c r="L2188" t="s">
        <v>24</v>
      </c>
      <c r="M2188" t="s">
        <v>12</v>
      </c>
      <c r="N2188" t="s">
        <v>6</v>
      </c>
      <c r="P2188" t="s">
        <v>91</v>
      </c>
      <c r="Q2188" t="s">
        <v>27</v>
      </c>
    </row>
    <row r="2189" spans="1:17" x14ac:dyDescent="0.35">
      <c r="A2189" t="s">
        <v>5357</v>
      </c>
      <c r="B2189">
        <v>600</v>
      </c>
      <c r="C2189" s="6">
        <v>2500000</v>
      </c>
      <c r="D2189">
        <v>4167</v>
      </c>
      <c r="E2189" t="s">
        <v>91</v>
      </c>
      <c r="F2189" t="s">
        <v>5684</v>
      </c>
      <c r="G2189" t="s">
        <v>3032</v>
      </c>
      <c r="H2189" t="s">
        <v>5684</v>
      </c>
      <c r="I2189">
        <v>28.586504652178402</v>
      </c>
      <c r="J2189">
        <v>77.386492093443707</v>
      </c>
      <c r="K2189" t="s">
        <v>23</v>
      </c>
      <c r="L2189" t="s">
        <v>24</v>
      </c>
      <c r="M2189" t="s">
        <v>12</v>
      </c>
      <c r="N2189" t="s">
        <v>73</v>
      </c>
      <c r="P2189" t="s">
        <v>91</v>
      </c>
      <c r="Q2189" t="s">
        <v>27</v>
      </c>
    </row>
    <row r="2190" spans="1:17" x14ac:dyDescent="0.35">
      <c r="A2190" t="s">
        <v>5385</v>
      </c>
      <c r="B2190">
        <v>600</v>
      </c>
      <c r="C2190" s="6">
        <v>2499000</v>
      </c>
      <c r="D2190">
        <v>4165</v>
      </c>
      <c r="E2190" t="s">
        <v>52</v>
      </c>
      <c r="F2190" t="s">
        <v>4618</v>
      </c>
      <c r="G2190" t="s">
        <v>4009</v>
      </c>
      <c r="H2190" t="s">
        <v>5005</v>
      </c>
      <c r="I2190">
        <v>28.563773415193999</v>
      </c>
      <c r="J2190">
        <v>77.373846903459906</v>
      </c>
      <c r="K2190" t="s">
        <v>23</v>
      </c>
      <c r="L2190" t="s">
        <v>24</v>
      </c>
      <c r="M2190" t="s">
        <v>517</v>
      </c>
      <c r="N2190" t="s">
        <v>52</v>
      </c>
      <c r="P2190" t="s">
        <v>52</v>
      </c>
      <c r="Q2190" t="s">
        <v>27</v>
      </c>
    </row>
    <row r="2191" spans="1:17" x14ac:dyDescent="0.35">
      <c r="A2191" t="s">
        <v>5389</v>
      </c>
      <c r="B2191">
        <v>600</v>
      </c>
      <c r="C2191" s="6">
        <v>2400000</v>
      </c>
      <c r="D2191">
        <v>4000</v>
      </c>
      <c r="E2191" t="s">
        <v>52</v>
      </c>
      <c r="F2191" t="s">
        <v>5684</v>
      </c>
      <c r="G2191" t="s">
        <v>796</v>
      </c>
      <c r="H2191" t="s">
        <v>5684</v>
      </c>
      <c r="I2191">
        <v>28.535531098117801</v>
      </c>
      <c r="J2191">
        <v>77.392801854947294</v>
      </c>
      <c r="K2191" t="s">
        <v>23</v>
      </c>
      <c r="L2191" t="s">
        <v>11</v>
      </c>
      <c r="M2191" t="s">
        <v>12</v>
      </c>
      <c r="N2191" t="s">
        <v>48</v>
      </c>
      <c r="O2191" s="4" t="s">
        <v>91</v>
      </c>
      <c r="P2191" t="s">
        <v>52</v>
      </c>
      <c r="Q2191" t="s">
        <v>27</v>
      </c>
    </row>
    <row r="2192" spans="1:17" x14ac:dyDescent="0.35">
      <c r="A2192" t="s">
        <v>5391</v>
      </c>
      <c r="B2192">
        <v>600</v>
      </c>
      <c r="C2192" s="6">
        <v>2400000</v>
      </c>
      <c r="D2192">
        <v>4000</v>
      </c>
      <c r="E2192" t="s">
        <v>52</v>
      </c>
      <c r="F2192" t="s">
        <v>5684</v>
      </c>
      <c r="G2192" t="s">
        <v>3311</v>
      </c>
      <c r="H2192" t="s">
        <v>5684</v>
      </c>
      <c r="I2192">
        <v>28.5916576203362</v>
      </c>
      <c r="J2192">
        <v>77.362724695483806</v>
      </c>
      <c r="K2192" t="s">
        <v>23</v>
      </c>
      <c r="L2192" t="s">
        <v>24</v>
      </c>
      <c r="M2192" t="s">
        <v>517</v>
      </c>
      <c r="N2192" t="s">
        <v>48</v>
      </c>
      <c r="O2192" s="4" t="s">
        <v>52</v>
      </c>
      <c r="P2192" t="s">
        <v>52</v>
      </c>
      <c r="Q2192" t="s">
        <v>27</v>
      </c>
    </row>
    <row r="2193" spans="1:17" x14ac:dyDescent="0.35">
      <c r="A2193" t="s">
        <v>5448</v>
      </c>
      <c r="B2193">
        <v>600</v>
      </c>
      <c r="C2193" s="6">
        <v>2150000</v>
      </c>
      <c r="D2193">
        <v>3583</v>
      </c>
      <c r="E2193" t="s">
        <v>52</v>
      </c>
      <c r="F2193" t="s">
        <v>5449</v>
      </c>
      <c r="G2193" t="s">
        <v>5450</v>
      </c>
      <c r="H2193" t="s">
        <v>5451</v>
      </c>
      <c r="I2193">
        <v>28.524718199999999</v>
      </c>
      <c r="J2193">
        <v>77.418937700000001</v>
      </c>
      <c r="K2193" t="s">
        <v>23</v>
      </c>
      <c r="L2193" t="s">
        <v>11</v>
      </c>
      <c r="M2193" t="s">
        <v>12</v>
      </c>
      <c r="N2193" t="s">
        <v>91</v>
      </c>
      <c r="O2193" s="4" t="s">
        <v>91</v>
      </c>
      <c r="P2193" t="s">
        <v>91</v>
      </c>
      <c r="Q2193" t="s">
        <v>27</v>
      </c>
    </row>
    <row r="2194" spans="1:17" x14ac:dyDescent="0.35">
      <c r="A2194" t="s">
        <v>5526</v>
      </c>
      <c r="B2194">
        <v>600</v>
      </c>
      <c r="C2194" s="6">
        <v>1800000</v>
      </c>
      <c r="D2194">
        <v>3000</v>
      </c>
      <c r="E2194" t="s">
        <v>91</v>
      </c>
      <c r="F2194" t="s">
        <v>5684</v>
      </c>
      <c r="G2194" t="s">
        <v>3032</v>
      </c>
      <c r="H2194" t="s">
        <v>5684</v>
      </c>
      <c r="I2194">
        <v>28.586504652178402</v>
      </c>
      <c r="J2194">
        <v>77.386492093443707</v>
      </c>
      <c r="K2194" t="s">
        <v>23</v>
      </c>
      <c r="L2194" t="s">
        <v>24</v>
      </c>
      <c r="M2194" t="s">
        <v>12</v>
      </c>
      <c r="N2194" t="s">
        <v>48</v>
      </c>
      <c r="P2194" t="s">
        <v>91</v>
      </c>
      <c r="Q2194" t="s">
        <v>27</v>
      </c>
    </row>
    <row r="2195" spans="1:17" x14ac:dyDescent="0.35">
      <c r="A2195" t="s">
        <v>5545</v>
      </c>
      <c r="B2195">
        <v>600</v>
      </c>
      <c r="C2195" s="6">
        <v>1700000</v>
      </c>
      <c r="D2195">
        <v>2833</v>
      </c>
      <c r="E2195" t="s">
        <v>91</v>
      </c>
      <c r="F2195" t="s">
        <v>5684</v>
      </c>
      <c r="G2195" t="s">
        <v>3032</v>
      </c>
      <c r="H2195" t="s">
        <v>5684</v>
      </c>
      <c r="I2195">
        <v>28.586504652178402</v>
      </c>
      <c r="J2195">
        <v>77.386492093443707</v>
      </c>
      <c r="K2195" t="s">
        <v>23</v>
      </c>
      <c r="L2195" t="s">
        <v>24</v>
      </c>
      <c r="M2195" t="s">
        <v>517</v>
      </c>
      <c r="N2195" t="s">
        <v>91</v>
      </c>
      <c r="P2195" t="s">
        <v>91</v>
      </c>
      <c r="Q2195" t="s">
        <v>27</v>
      </c>
    </row>
    <row r="2196" spans="1:17" x14ac:dyDescent="0.35">
      <c r="A2196" t="s">
        <v>5553</v>
      </c>
      <c r="B2196">
        <v>600</v>
      </c>
      <c r="C2196" s="6">
        <v>1700000</v>
      </c>
      <c r="D2196">
        <v>2833</v>
      </c>
      <c r="E2196" t="s">
        <v>52</v>
      </c>
      <c r="F2196" t="s">
        <v>5684</v>
      </c>
      <c r="G2196" t="s">
        <v>1782</v>
      </c>
      <c r="H2196" t="s">
        <v>5684</v>
      </c>
      <c r="I2196">
        <v>28.6212655</v>
      </c>
      <c r="J2196">
        <v>77.364423000000002</v>
      </c>
      <c r="K2196" t="s">
        <v>23</v>
      </c>
      <c r="L2196" t="s">
        <v>24</v>
      </c>
      <c r="M2196" t="s">
        <v>517</v>
      </c>
      <c r="N2196" t="s">
        <v>91</v>
      </c>
      <c r="P2196" t="s">
        <v>91</v>
      </c>
      <c r="Q2196" t="s">
        <v>27</v>
      </c>
    </row>
    <row r="2197" spans="1:17" x14ac:dyDescent="0.35">
      <c r="A2197" t="s">
        <v>5563</v>
      </c>
      <c r="B2197">
        <v>600</v>
      </c>
      <c r="C2197" s="6">
        <v>1680000</v>
      </c>
      <c r="D2197">
        <v>2800</v>
      </c>
      <c r="E2197" t="s">
        <v>91</v>
      </c>
      <c r="F2197" t="s">
        <v>4105</v>
      </c>
      <c r="G2197" t="s">
        <v>3032</v>
      </c>
      <c r="H2197" t="s">
        <v>5502</v>
      </c>
      <c r="I2197">
        <v>28.586504652178402</v>
      </c>
      <c r="J2197">
        <v>77.386492093443707</v>
      </c>
      <c r="K2197" t="s">
        <v>23</v>
      </c>
      <c r="L2197" t="s">
        <v>24</v>
      </c>
      <c r="M2197" t="s">
        <v>12</v>
      </c>
    </row>
    <row r="2198" spans="1:17" x14ac:dyDescent="0.35">
      <c r="A2198" t="s">
        <v>5587</v>
      </c>
      <c r="B2198">
        <v>600</v>
      </c>
      <c r="C2198" s="6">
        <v>1500000</v>
      </c>
      <c r="D2198">
        <v>2500</v>
      </c>
      <c r="E2198" t="s">
        <v>91</v>
      </c>
      <c r="F2198" t="s">
        <v>5684</v>
      </c>
      <c r="G2198" t="s">
        <v>4009</v>
      </c>
      <c r="H2198" t="s">
        <v>5684</v>
      </c>
      <c r="I2198">
        <v>28.563773415193999</v>
      </c>
      <c r="J2198">
        <v>77.373846903459906</v>
      </c>
      <c r="K2198" t="s">
        <v>23</v>
      </c>
      <c r="L2198" t="s">
        <v>24</v>
      </c>
      <c r="M2198" t="s">
        <v>12</v>
      </c>
      <c r="N2198" t="s">
        <v>48</v>
      </c>
      <c r="P2198" t="s">
        <v>91</v>
      </c>
      <c r="Q2198" t="s">
        <v>14</v>
      </c>
    </row>
    <row r="2199" spans="1:17" x14ac:dyDescent="0.35">
      <c r="A2199" t="s">
        <v>5608</v>
      </c>
      <c r="B2199">
        <v>600</v>
      </c>
      <c r="C2199" s="6">
        <v>1450000</v>
      </c>
      <c r="D2199">
        <v>2417</v>
      </c>
      <c r="E2199" t="s">
        <v>91</v>
      </c>
      <c r="F2199" t="s">
        <v>5684</v>
      </c>
      <c r="G2199" t="s">
        <v>2055</v>
      </c>
      <c r="H2199" t="s">
        <v>5590</v>
      </c>
      <c r="I2199">
        <v>28.5851356051256</v>
      </c>
      <c r="J2199">
        <v>77.3787422735885</v>
      </c>
      <c r="K2199" t="s">
        <v>23</v>
      </c>
      <c r="L2199" t="s">
        <v>24</v>
      </c>
      <c r="M2199" t="s">
        <v>517</v>
      </c>
      <c r="N2199" t="s">
        <v>13</v>
      </c>
      <c r="O2199" s="4" t="s">
        <v>91</v>
      </c>
      <c r="P2199" t="s">
        <v>91</v>
      </c>
      <c r="Q2199" t="s">
        <v>145</v>
      </c>
    </row>
    <row r="2200" spans="1:17" x14ac:dyDescent="0.35">
      <c r="A2200" t="s">
        <v>5096</v>
      </c>
      <c r="B2200">
        <v>598</v>
      </c>
      <c r="C2200" s="6">
        <v>3500000</v>
      </c>
      <c r="D2200">
        <v>5853</v>
      </c>
      <c r="E2200" t="s">
        <v>91</v>
      </c>
      <c r="F2200" t="s">
        <v>212</v>
      </c>
      <c r="G2200" t="s">
        <v>4545</v>
      </c>
      <c r="H2200" t="s">
        <v>5097</v>
      </c>
      <c r="I2200">
        <v>28.6180636220124</v>
      </c>
      <c r="J2200">
        <v>77.417890428074401</v>
      </c>
      <c r="K2200" t="s">
        <v>23</v>
      </c>
      <c r="L2200" t="s">
        <v>24</v>
      </c>
      <c r="M2200" t="s">
        <v>12</v>
      </c>
      <c r="N2200" t="s">
        <v>91</v>
      </c>
      <c r="O2200" s="4" t="s">
        <v>52</v>
      </c>
      <c r="P2200" t="s">
        <v>91</v>
      </c>
      <c r="Q2200" t="s">
        <v>27</v>
      </c>
    </row>
    <row r="2201" spans="1:17" x14ac:dyDescent="0.35">
      <c r="A2201" t="s">
        <v>5341</v>
      </c>
      <c r="B2201">
        <v>598</v>
      </c>
      <c r="C2201" s="6">
        <v>2550000</v>
      </c>
      <c r="D2201">
        <v>4264</v>
      </c>
      <c r="E2201" t="s">
        <v>91</v>
      </c>
      <c r="F2201" t="s">
        <v>5684</v>
      </c>
      <c r="H2201" t="s">
        <v>5684</v>
      </c>
      <c r="K2201" t="s">
        <v>23</v>
      </c>
      <c r="L2201" t="s">
        <v>24</v>
      </c>
      <c r="M2201" t="s">
        <v>12</v>
      </c>
      <c r="N2201" t="s">
        <v>91</v>
      </c>
      <c r="O2201" s="4" t="s">
        <v>52</v>
      </c>
      <c r="P2201" t="s">
        <v>91</v>
      </c>
      <c r="Q2201" t="s">
        <v>145</v>
      </c>
    </row>
    <row r="2202" spans="1:17" x14ac:dyDescent="0.35">
      <c r="A2202" t="s">
        <v>5431</v>
      </c>
      <c r="B2202">
        <v>598</v>
      </c>
      <c r="C2202" s="6">
        <v>2200000</v>
      </c>
      <c r="D2202">
        <v>3679</v>
      </c>
      <c r="E2202" t="s">
        <v>91</v>
      </c>
      <c r="F2202" t="s">
        <v>5684</v>
      </c>
      <c r="G2202" t="s">
        <v>121</v>
      </c>
      <c r="H2202" t="s">
        <v>5684</v>
      </c>
      <c r="I2202">
        <v>28.571926489999999</v>
      </c>
      <c r="J2202">
        <v>77.47901804</v>
      </c>
      <c r="K2202" t="s">
        <v>10</v>
      </c>
      <c r="L2202" t="s">
        <v>11</v>
      </c>
      <c r="M2202" t="s">
        <v>12</v>
      </c>
      <c r="N2202" t="s">
        <v>102</v>
      </c>
      <c r="O2202" s="4" t="s">
        <v>91</v>
      </c>
      <c r="P2202" t="s">
        <v>91</v>
      </c>
    </row>
    <row r="2203" spans="1:17" x14ac:dyDescent="0.35">
      <c r="A2203" t="s">
        <v>4785</v>
      </c>
      <c r="B2203">
        <v>590</v>
      </c>
      <c r="C2203" s="6">
        <v>4500000</v>
      </c>
      <c r="D2203">
        <v>7627</v>
      </c>
      <c r="E2203" t="s">
        <v>91</v>
      </c>
      <c r="F2203" t="s">
        <v>5684</v>
      </c>
      <c r="G2203" t="s">
        <v>1469</v>
      </c>
      <c r="H2203" t="s">
        <v>5684</v>
      </c>
      <c r="I2203">
        <v>28.529012900000001</v>
      </c>
      <c r="J2203">
        <v>77.389499999999998</v>
      </c>
      <c r="K2203" t="s">
        <v>23</v>
      </c>
      <c r="L2203" t="s">
        <v>11</v>
      </c>
      <c r="M2203" t="s">
        <v>12</v>
      </c>
      <c r="N2203" t="s">
        <v>26</v>
      </c>
      <c r="O2203" s="4" t="s">
        <v>52</v>
      </c>
      <c r="P2203" t="s">
        <v>91</v>
      </c>
      <c r="Q2203" t="s">
        <v>14</v>
      </c>
    </row>
    <row r="2204" spans="1:17" x14ac:dyDescent="0.35">
      <c r="A2204" t="s">
        <v>4935</v>
      </c>
      <c r="B2204">
        <v>590</v>
      </c>
      <c r="C2204" s="6">
        <v>4000000</v>
      </c>
      <c r="D2204">
        <v>6780</v>
      </c>
      <c r="E2204" t="s">
        <v>91</v>
      </c>
      <c r="F2204" t="s">
        <v>3337</v>
      </c>
      <c r="G2204" t="s">
        <v>1995</v>
      </c>
      <c r="H2204" t="s">
        <v>3488</v>
      </c>
      <c r="I2204">
        <v>28.585936100000001</v>
      </c>
      <c r="J2204">
        <v>77.396289499999995</v>
      </c>
      <c r="K2204" t="s">
        <v>23</v>
      </c>
      <c r="L2204" t="s">
        <v>24</v>
      </c>
      <c r="M2204" t="s">
        <v>12</v>
      </c>
      <c r="N2204" t="s">
        <v>251</v>
      </c>
      <c r="P2204" t="s">
        <v>91</v>
      </c>
      <c r="Q2204" t="s">
        <v>27</v>
      </c>
    </row>
    <row r="2205" spans="1:17" x14ac:dyDescent="0.35">
      <c r="A2205" t="s">
        <v>5070</v>
      </c>
      <c r="B2205">
        <v>590</v>
      </c>
      <c r="C2205" s="6">
        <v>3600000</v>
      </c>
      <c r="D2205">
        <v>6102</v>
      </c>
      <c r="E2205" t="s">
        <v>91</v>
      </c>
      <c r="F2205" t="s">
        <v>198</v>
      </c>
      <c r="G2205" t="s">
        <v>830</v>
      </c>
      <c r="H2205" t="s">
        <v>2144</v>
      </c>
      <c r="I2205">
        <v>28.502891099999999</v>
      </c>
      <c r="J2205">
        <v>77.425700000000006</v>
      </c>
      <c r="K2205" t="s">
        <v>23</v>
      </c>
      <c r="L2205" t="s">
        <v>24</v>
      </c>
      <c r="M2205" t="s">
        <v>12</v>
      </c>
      <c r="N2205" t="s">
        <v>52</v>
      </c>
      <c r="O2205" s="4" t="s">
        <v>52</v>
      </c>
      <c r="P2205" t="s">
        <v>91</v>
      </c>
      <c r="Q2205" t="s">
        <v>14</v>
      </c>
    </row>
    <row r="2206" spans="1:17" x14ac:dyDescent="0.35">
      <c r="A2206" t="s">
        <v>5072</v>
      </c>
      <c r="B2206">
        <v>590</v>
      </c>
      <c r="C2206" s="6">
        <v>3600000</v>
      </c>
      <c r="D2206">
        <v>6102</v>
      </c>
      <c r="E2206" t="s">
        <v>91</v>
      </c>
      <c r="F2206" t="s">
        <v>198</v>
      </c>
      <c r="G2206" t="s">
        <v>830</v>
      </c>
      <c r="H2206" t="s">
        <v>2144</v>
      </c>
      <c r="I2206">
        <v>28.502891099999999</v>
      </c>
      <c r="J2206">
        <v>77.425700000000006</v>
      </c>
      <c r="K2206" t="s">
        <v>23</v>
      </c>
      <c r="L2206" t="s">
        <v>24</v>
      </c>
      <c r="M2206" t="s">
        <v>12</v>
      </c>
      <c r="N2206" t="s">
        <v>102</v>
      </c>
      <c r="O2206" s="4" t="s">
        <v>52</v>
      </c>
      <c r="P2206" t="s">
        <v>91</v>
      </c>
      <c r="Q2206" t="s">
        <v>14</v>
      </c>
    </row>
    <row r="2207" spans="1:17" x14ac:dyDescent="0.35">
      <c r="A2207" t="s">
        <v>5182</v>
      </c>
      <c r="B2207">
        <v>590</v>
      </c>
      <c r="C2207" s="6">
        <v>3300000</v>
      </c>
      <c r="D2207">
        <v>5593</v>
      </c>
      <c r="E2207" t="s">
        <v>91</v>
      </c>
      <c r="F2207" t="s">
        <v>3337</v>
      </c>
      <c r="G2207" t="s">
        <v>1995</v>
      </c>
      <c r="H2207" t="s">
        <v>3488</v>
      </c>
      <c r="I2207">
        <v>28.585936100000001</v>
      </c>
      <c r="J2207">
        <v>77.396289499999995</v>
      </c>
      <c r="K2207" t="s">
        <v>23</v>
      </c>
      <c r="L2207" t="s">
        <v>24</v>
      </c>
      <c r="M2207" t="s">
        <v>12</v>
      </c>
      <c r="N2207" t="s">
        <v>408</v>
      </c>
      <c r="P2207" t="s">
        <v>91</v>
      </c>
      <c r="Q2207" t="s">
        <v>14</v>
      </c>
    </row>
    <row r="2208" spans="1:17" x14ac:dyDescent="0.35">
      <c r="A2208" t="s">
        <v>5359</v>
      </c>
      <c r="B2208">
        <v>590</v>
      </c>
      <c r="C2208" s="6">
        <v>2500000</v>
      </c>
      <c r="D2208">
        <v>4237</v>
      </c>
      <c r="E2208" t="s">
        <v>52</v>
      </c>
      <c r="F2208" t="s">
        <v>5684</v>
      </c>
      <c r="H2208" t="s">
        <v>5684</v>
      </c>
      <c r="K2208" t="s">
        <v>23</v>
      </c>
      <c r="L2208" t="s">
        <v>24</v>
      </c>
      <c r="M2208" t="s">
        <v>12</v>
      </c>
      <c r="N2208" t="s">
        <v>48</v>
      </c>
      <c r="O2208" s="4" t="s">
        <v>91</v>
      </c>
      <c r="P2208" t="s">
        <v>52</v>
      </c>
      <c r="Q2208" t="s">
        <v>145</v>
      </c>
    </row>
    <row r="2209" spans="1:17" x14ac:dyDescent="0.35">
      <c r="A2209" t="s">
        <v>5433</v>
      </c>
      <c r="B2209">
        <v>590</v>
      </c>
      <c r="C2209" s="6">
        <v>2200000</v>
      </c>
      <c r="D2209">
        <v>3728</v>
      </c>
      <c r="E2209" t="s">
        <v>91</v>
      </c>
      <c r="F2209" t="s">
        <v>5684</v>
      </c>
      <c r="G2209" t="s">
        <v>121</v>
      </c>
      <c r="H2209" t="s">
        <v>5684</v>
      </c>
      <c r="I2209">
        <v>28.571926489999999</v>
      </c>
      <c r="J2209">
        <v>77.47901804</v>
      </c>
      <c r="K2209" t="s">
        <v>23</v>
      </c>
      <c r="L2209" t="s">
        <v>24</v>
      </c>
      <c r="M2209" t="s">
        <v>12</v>
      </c>
      <c r="N2209" t="s">
        <v>337</v>
      </c>
      <c r="O2209" s="4" t="s">
        <v>52</v>
      </c>
      <c r="P2209" t="s">
        <v>91</v>
      </c>
      <c r="Q2209" t="s">
        <v>145</v>
      </c>
    </row>
    <row r="2210" spans="1:17" x14ac:dyDescent="0.35">
      <c r="A2210" t="s">
        <v>4691</v>
      </c>
      <c r="B2210">
        <v>585</v>
      </c>
      <c r="C2210" s="6">
        <v>4875000</v>
      </c>
      <c r="D2210">
        <v>8333</v>
      </c>
      <c r="E2210" t="s">
        <v>91</v>
      </c>
      <c r="F2210" t="s">
        <v>198</v>
      </c>
      <c r="G2210" t="s">
        <v>34</v>
      </c>
      <c r="H2210" t="s">
        <v>2493</v>
      </c>
      <c r="I2210">
        <v>28.560753744315001</v>
      </c>
      <c r="J2210">
        <v>77.3863395619355</v>
      </c>
      <c r="K2210" t="s">
        <v>23</v>
      </c>
      <c r="L2210" t="s">
        <v>24</v>
      </c>
      <c r="M2210" t="s">
        <v>12</v>
      </c>
      <c r="N2210" t="s">
        <v>48</v>
      </c>
      <c r="O2210" s="4" t="s">
        <v>91</v>
      </c>
      <c r="P2210" t="s">
        <v>91</v>
      </c>
      <c r="Q2210" t="s">
        <v>145</v>
      </c>
    </row>
    <row r="2211" spans="1:17" x14ac:dyDescent="0.35">
      <c r="A2211" t="s">
        <v>4759</v>
      </c>
      <c r="B2211">
        <v>585</v>
      </c>
      <c r="C2211" s="6">
        <v>4600000</v>
      </c>
      <c r="D2211">
        <v>7863</v>
      </c>
      <c r="E2211" t="s">
        <v>91</v>
      </c>
      <c r="F2211" t="s">
        <v>5684</v>
      </c>
      <c r="G2211" t="s">
        <v>1995</v>
      </c>
      <c r="H2211" t="s">
        <v>5684</v>
      </c>
      <c r="I2211">
        <v>28.585936100000001</v>
      </c>
      <c r="J2211">
        <v>77.396289499999995</v>
      </c>
      <c r="K2211" t="s">
        <v>23</v>
      </c>
      <c r="L2211" t="s">
        <v>24</v>
      </c>
      <c r="M2211" t="s">
        <v>12</v>
      </c>
      <c r="N2211" t="s">
        <v>37</v>
      </c>
      <c r="O2211" s="4" t="s">
        <v>91</v>
      </c>
      <c r="P2211" t="s">
        <v>91</v>
      </c>
      <c r="Q2211" t="s">
        <v>14</v>
      </c>
    </row>
    <row r="2212" spans="1:17" x14ac:dyDescent="0.35">
      <c r="A2212" t="s">
        <v>4787</v>
      </c>
      <c r="B2212">
        <v>585</v>
      </c>
      <c r="C2212" s="6">
        <v>4500000</v>
      </c>
      <c r="D2212">
        <v>7692</v>
      </c>
      <c r="E2212" t="s">
        <v>91</v>
      </c>
      <c r="F2212" t="s">
        <v>463</v>
      </c>
      <c r="G2212" t="s">
        <v>1469</v>
      </c>
      <c r="H2212" t="s">
        <v>5679</v>
      </c>
      <c r="I2212">
        <v>28.529012900000001</v>
      </c>
      <c r="J2212">
        <v>77.389499999999998</v>
      </c>
      <c r="K2212" t="s">
        <v>23</v>
      </c>
      <c r="L2212" t="s">
        <v>24</v>
      </c>
      <c r="M2212" t="s">
        <v>12</v>
      </c>
      <c r="N2212" t="s">
        <v>52</v>
      </c>
      <c r="O2212" s="4" t="s">
        <v>52</v>
      </c>
      <c r="P2212" t="s">
        <v>91</v>
      </c>
      <c r="Q2212" t="s">
        <v>14</v>
      </c>
    </row>
    <row r="2213" spans="1:17" x14ac:dyDescent="0.35">
      <c r="A2213" t="s">
        <v>5193</v>
      </c>
      <c r="B2213">
        <v>585</v>
      </c>
      <c r="C2213" s="6">
        <v>3200000</v>
      </c>
      <c r="D2213">
        <v>5470</v>
      </c>
      <c r="E2213" t="s">
        <v>91</v>
      </c>
      <c r="F2213" t="s">
        <v>49</v>
      </c>
      <c r="G2213" t="s">
        <v>121</v>
      </c>
      <c r="H2213" t="s">
        <v>4253</v>
      </c>
      <c r="I2213">
        <v>28.571926489999999</v>
      </c>
      <c r="J2213">
        <v>77.47901804</v>
      </c>
      <c r="K2213" t="s">
        <v>23</v>
      </c>
      <c r="L2213" t="s">
        <v>24</v>
      </c>
      <c r="M2213" t="s">
        <v>12</v>
      </c>
      <c r="N2213" t="s">
        <v>244</v>
      </c>
      <c r="O2213" s="4" t="s">
        <v>52</v>
      </c>
      <c r="P2213" t="s">
        <v>52</v>
      </c>
      <c r="Q2213" t="s">
        <v>14</v>
      </c>
    </row>
    <row r="2214" spans="1:17" x14ac:dyDescent="0.35">
      <c r="A2214" t="s">
        <v>5456</v>
      </c>
      <c r="B2214">
        <v>585</v>
      </c>
      <c r="C2214" s="6">
        <v>2100000</v>
      </c>
      <c r="D2214">
        <v>3590</v>
      </c>
      <c r="E2214" t="s">
        <v>91</v>
      </c>
      <c r="F2214" t="s">
        <v>5684</v>
      </c>
      <c r="G2214" t="s">
        <v>121</v>
      </c>
      <c r="H2214" t="s">
        <v>5684</v>
      </c>
      <c r="I2214">
        <v>28.571926489999999</v>
      </c>
      <c r="J2214">
        <v>77.47901804</v>
      </c>
      <c r="K2214" t="s">
        <v>23</v>
      </c>
      <c r="L2214" t="s">
        <v>24</v>
      </c>
      <c r="M2214" t="s">
        <v>12</v>
      </c>
      <c r="N2214" t="s">
        <v>251</v>
      </c>
      <c r="O2214" s="4" t="s">
        <v>52</v>
      </c>
      <c r="P2214" t="s">
        <v>91</v>
      </c>
      <c r="Q2214" t="s">
        <v>14</v>
      </c>
    </row>
    <row r="2215" spans="1:17" x14ac:dyDescent="0.35">
      <c r="A2215" t="s">
        <v>4606</v>
      </c>
      <c r="B2215">
        <v>581</v>
      </c>
      <c r="C2215" s="6">
        <v>5000000</v>
      </c>
      <c r="D2215">
        <v>8602</v>
      </c>
      <c r="E2215" t="s">
        <v>52</v>
      </c>
      <c r="F2215" t="s">
        <v>5684</v>
      </c>
      <c r="G2215" t="s">
        <v>1469</v>
      </c>
      <c r="H2215" t="s">
        <v>5684</v>
      </c>
      <c r="I2215">
        <v>28.529012900000001</v>
      </c>
      <c r="J2215">
        <v>77.389499999999998</v>
      </c>
      <c r="K2215" t="s">
        <v>23</v>
      </c>
      <c r="L2215" t="s">
        <v>24</v>
      </c>
      <c r="M2215" t="s">
        <v>517</v>
      </c>
      <c r="N2215" t="s">
        <v>52</v>
      </c>
      <c r="P2215" t="s">
        <v>91</v>
      </c>
      <c r="Q2215" t="s">
        <v>14</v>
      </c>
    </row>
    <row r="2216" spans="1:17" x14ac:dyDescent="0.35">
      <c r="A2216" t="s">
        <v>4803</v>
      </c>
      <c r="B2216">
        <v>581</v>
      </c>
      <c r="C2216" s="6">
        <v>4500000</v>
      </c>
      <c r="D2216">
        <v>7601</v>
      </c>
      <c r="E2216" t="s">
        <v>52</v>
      </c>
      <c r="F2216" t="s">
        <v>5684</v>
      </c>
      <c r="G2216" t="s">
        <v>5206</v>
      </c>
      <c r="H2216" t="s">
        <v>5684</v>
      </c>
      <c r="I2216">
        <v>28.5958671458467</v>
      </c>
      <c r="J2216">
        <v>77.338818976806706</v>
      </c>
      <c r="K2216" t="s">
        <v>23</v>
      </c>
      <c r="L2216" t="s">
        <v>24</v>
      </c>
      <c r="M2216" t="s">
        <v>12</v>
      </c>
      <c r="N2216" t="s">
        <v>91</v>
      </c>
      <c r="O2216" s="4" t="s">
        <v>91</v>
      </c>
      <c r="P2216" t="s">
        <v>91</v>
      </c>
      <c r="Q2216" t="s">
        <v>14</v>
      </c>
    </row>
    <row r="2217" spans="1:17" x14ac:dyDescent="0.35">
      <c r="A2217" t="s">
        <v>5088</v>
      </c>
      <c r="B2217">
        <v>580</v>
      </c>
      <c r="C2217" s="6">
        <v>3550000</v>
      </c>
      <c r="D2217">
        <v>5948</v>
      </c>
      <c r="E2217" t="s">
        <v>91</v>
      </c>
      <c r="F2217" t="s">
        <v>2932</v>
      </c>
      <c r="G2217" t="s">
        <v>121</v>
      </c>
      <c r="H2217" t="s">
        <v>2933</v>
      </c>
      <c r="I2217">
        <v>28.571926489999999</v>
      </c>
      <c r="J2217">
        <v>77.47901804</v>
      </c>
      <c r="K2217" t="s">
        <v>23</v>
      </c>
      <c r="L2217" t="s">
        <v>24</v>
      </c>
      <c r="M2217" t="s">
        <v>12</v>
      </c>
      <c r="N2217" t="s">
        <v>408</v>
      </c>
      <c r="O2217" s="4" t="s">
        <v>91</v>
      </c>
      <c r="P2217" t="s">
        <v>91</v>
      </c>
      <c r="Q2217" t="s">
        <v>145</v>
      </c>
    </row>
    <row r="2218" spans="1:17" x14ac:dyDescent="0.35">
      <c r="A2218" t="s">
        <v>5413</v>
      </c>
      <c r="B2218">
        <v>580</v>
      </c>
      <c r="C2218" s="6">
        <v>2300000</v>
      </c>
      <c r="D2218">
        <v>3966</v>
      </c>
      <c r="E2218" t="s">
        <v>91</v>
      </c>
      <c r="F2218" t="s">
        <v>5414</v>
      </c>
      <c r="G2218" t="s">
        <v>121</v>
      </c>
      <c r="H2218" t="s">
        <v>5415</v>
      </c>
      <c r="I2218">
        <v>28.571926489999999</v>
      </c>
      <c r="J2218">
        <v>77.47901804</v>
      </c>
      <c r="K2218" t="s">
        <v>23</v>
      </c>
      <c r="L2218" t="s">
        <v>24</v>
      </c>
      <c r="M2218" t="s">
        <v>12</v>
      </c>
      <c r="N2218" t="s">
        <v>337</v>
      </c>
      <c r="P2218" t="s">
        <v>91</v>
      </c>
      <c r="Q2218" t="s">
        <v>27</v>
      </c>
    </row>
    <row r="2219" spans="1:17" x14ac:dyDescent="0.35">
      <c r="A2219" t="s">
        <v>5520</v>
      </c>
      <c r="B2219">
        <v>580</v>
      </c>
      <c r="C2219" s="6">
        <v>1850000</v>
      </c>
      <c r="D2219">
        <v>3190</v>
      </c>
      <c r="E2219" t="s">
        <v>91</v>
      </c>
      <c r="F2219" t="s">
        <v>5684</v>
      </c>
      <c r="G2219" t="s">
        <v>4009</v>
      </c>
      <c r="H2219" t="s">
        <v>5684</v>
      </c>
      <c r="I2219">
        <v>28.563773415193999</v>
      </c>
      <c r="J2219">
        <v>77.373846903459906</v>
      </c>
      <c r="K2219" t="s">
        <v>23</v>
      </c>
      <c r="L2219" t="s">
        <v>11</v>
      </c>
      <c r="M2219" t="s">
        <v>517</v>
      </c>
      <c r="N2219" t="s">
        <v>52</v>
      </c>
      <c r="O2219" s="4" t="s">
        <v>52</v>
      </c>
      <c r="P2219" t="s">
        <v>91</v>
      </c>
      <c r="Q2219" t="s">
        <v>14</v>
      </c>
    </row>
    <row r="2220" spans="1:17" x14ac:dyDescent="0.35">
      <c r="A2220" t="s">
        <v>5611</v>
      </c>
      <c r="B2220">
        <v>580</v>
      </c>
      <c r="C2220" s="6">
        <v>1400000</v>
      </c>
      <c r="D2220">
        <v>2413</v>
      </c>
      <c r="E2220" t="s">
        <v>91</v>
      </c>
      <c r="F2220" t="s">
        <v>5684</v>
      </c>
      <c r="G2220" t="s">
        <v>121</v>
      </c>
      <c r="H2220" t="s">
        <v>5684</v>
      </c>
      <c r="I2220">
        <v>28.571926489999999</v>
      </c>
      <c r="J2220">
        <v>77.47901804</v>
      </c>
      <c r="K2220" t="s">
        <v>23</v>
      </c>
      <c r="L2220" t="s">
        <v>24</v>
      </c>
      <c r="M2220" t="s">
        <v>12</v>
      </c>
      <c r="N2220" t="s">
        <v>13</v>
      </c>
      <c r="O2220" s="4" t="s">
        <v>91</v>
      </c>
      <c r="P2220" t="s">
        <v>91</v>
      </c>
      <c r="Q2220" t="s">
        <v>14</v>
      </c>
    </row>
    <row r="2221" spans="1:17" x14ac:dyDescent="0.35">
      <c r="A2221" t="s">
        <v>5296</v>
      </c>
      <c r="B2221">
        <v>579</v>
      </c>
      <c r="C2221" s="6">
        <v>2800000</v>
      </c>
      <c r="D2221">
        <v>4836</v>
      </c>
      <c r="E2221" t="s">
        <v>52</v>
      </c>
      <c r="F2221" t="s">
        <v>5684</v>
      </c>
      <c r="G2221" t="s">
        <v>4009</v>
      </c>
      <c r="H2221" t="s">
        <v>5684</v>
      </c>
      <c r="I2221">
        <v>28.563773415193999</v>
      </c>
      <c r="J2221">
        <v>77.373846903459906</v>
      </c>
      <c r="K2221" t="s">
        <v>23</v>
      </c>
      <c r="L2221" t="s">
        <v>11</v>
      </c>
      <c r="M2221" t="s">
        <v>12</v>
      </c>
      <c r="N2221" t="s">
        <v>6</v>
      </c>
      <c r="O2221" s="4" t="s">
        <v>91</v>
      </c>
      <c r="P2221" t="s">
        <v>52</v>
      </c>
      <c r="Q2221" t="s">
        <v>27</v>
      </c>
    </row>
    <row r="2222" spans="1:17" x14ac:dyDescent="0.35">
      <c r="A2222" t="s">
        <v>5195</v>
      </c>
      <c r="B2222">
        <v>576</v>
      </c>
      <c r="C2222" s="6">
        <v>3200000</v>
      </c>
      <c r="D2222">
        <v>5556</v>
      </c>
      <c r="E2222" t="s">
        <v>91</v>
      </c>
      <c r="F2222" t="s">
        <v>5684</v>
      </c>
      <c r="H2222" t="s">
        <v>5684</v>
      </c>
      <c r="K2222" t="s">
        <v>10</v>
      </c>
      <c r="L2222" t="s">
        <v>24</v>
      </c>
      <c r="M2222" t="s">
        <v>12</v>
      </c>
      <c r="N2222" t="s">
        <v>37</v>
      </c>
      <c r="P2222" t="s">
        <v>91</v>
      </c>
      <c r="Q2222" t="s">
        <v>145</v>
      </c>
    </row>
    <row r="2223" spans="1:17" x14ac:dyDescent="0.35">
      <c r="A2223" t="s">
        <v>4737</v>
      </c>
      <c r="B2223">
        <v>575</v>
      </c>
      <c r="C2223" s="6">
        <v>4700000</v>
      </c>
      <c r="D2223">
        <v>8174</v>
      </c>
      <c r="E2223" t="s">
        <v>91</v>
      </c>
      <c r="F2223" t="s">
        <v>341</v>
      </c>
      <c r="G2223" t="s">
        <v>1896</v>
      </c>
      <c r="H2223" t="s">
        <v>2059</v>
      </c>
      <c r="I2223">
        <v>28.512360999999999</v>
      </c>
      <c r="J2223">
        <v>77.360587600000002</v>
      </c>
      <c r="K2223" t="s">
        <v>10</v>
      </c>
      <c r="L2223" t="s">
        <v>11</v>
      </c>
      <c r="M2223" t="s">
        <v>12</v>
      </c>
      <c r="N2223" t="s">
        <v>244</v>
      </c>
      <c r="O2223" s="4" t="s">
        <v>91</v>
      </c>
      <c r="P2223" t="s">
        <v>91</v>
      </c>
      <c r="Q2223" t="s">
        <v>14</v>
      </c>
    </row>
    <row r="2224" spans="1:17" x14ac:dyDescent="0.35">
      <c r="A2224" t="s">
        <v>5197</v>
      </c>
      <c r="B2224">
        <v>575</v>
      </c>
      <c r="C2224" s="6">
        <v>3200000</v>
      </c>
      <c r="D2224">
        <v>5565</v>
      </c>
      <c r="E2224" t="s">
        <v>91</v>
      </c>
      <c r="F2224" t="s">
        <v>88</v>
      </c>
      <c r="G2224" t="s">
        <v>1187</v>
      </c>
      <c r="H2224" t="s">
        <v>3417</v>
      </c>
      <c r="I2224">
        <v>28.494266840826601</v>
      </c>
      <c r="J2224">
        <v>77.4087633711964</v>
      </c>
      <c r="K2224" t="s">
        <v>10</v>
      </c>
      <c r="L2224" t="s">
        <v>24</v>
      </c>
      <c r="M2224" t="s">
        <v>12</v>
      </c>
      <c r="N2224" t="s">
        <v>102</v>
      </c>
      <c r="O2224" s="4" t="s">
        <v>91</v>
      </c>
      <c r="P2224" t="s">
        <v>91</v>
      </c>
      <c r="Q2224" t="s">
        <v>14</v>
      </c>
    </row>
    <row r="2225" spans="1:17" x14ac:dyDescent="0.35">
      <c r="A2225" t="s">
        <v>5387</v>
      </c>
      <c r="B2225">
        <v>575</v>
      </c>
      <c r="C2225" s="6">
        <v>2400000</v>
      </c>
      <c r="D2225">
        <v>4174</v>
      </c>
      <c r="E2225" t="s">
        <v>91</v>
      </c>
      <c r="F2225" t="s">
        <v>5684</v>
      </c>
      <c r="G2225" t="s">
        <v>1187</v>
      </c>
      <c r="H2225" t="s">
        <v>5684</v>
      </c>
      <c r="I2225">
        <v>28.494266840826601</v>
      </c>
      <c r="J2225">
        <v>77.4087633711964</v>
      </c>
      <c r="K2225" t="s">
        <v>10</v>
      </c>
      <c r="L2225" t="s">
        <v>24</v>
      </c>
      <c r="M2225" t="s">
        <v>12</v>
      </c>
      <c r="N2225" t="s">
        <v>109</v>
      </c>
      <c r="O2225" s="4" t="s">
        <v>91</v>
      </c>
      <c r="P2225" t="s">
        <v>91</v>
      </c>
      <c r="Q2225" t="s">
        <v>14</v>
      </c>
    </row>
    <row r="2226" spans="1:17" x14ac:dyDescent="0.35">
      <c r="A2226" t="s">
        <v>5440</v>
      </c>
      <c r="B2226">
        <v>575</v>
      </c>
      <c r="C2226" s="6">
        <v>2200000</v>
      </c>
      <c r="D2226">
        <v>3826</v>
      </c>
      <c r="E2226" t="s">
        <v>52</v>
      </c>
      <c r="F2226" t="s">
        <v>5684</v>
      </c>
      <c r="G2226" t="s">
        <v>3032</v>
      </c>
      <c r="H2226" t="s">
        <v>5684</v>
      </c>
      <c r="I2226">
        <v>28.586504652178402</v>
      </c>
      <c r="J2226">
        <v>77.386492093443707</v>
      </c>
      <c r="K2226" t="s">
        <v>23</v>
      </c>
      <c r="L2226" t="s">
        <v>24</v>
      </c>
      <c r="M2226" t="s">
        <v>517</v>
      </c>
      <c r="N2226" t="s">
        <v>91</v>
      </c>
      <c r="P2226" t="s">
        <v>52</v>
      </c>
      <c r="Q2226" t="s">
        <v>14</v>
      </c>
    </row>
    <row r="2227" spans="1:17" x14ac:dyDescent="0.35">
      <c r="A2227" t="s">
        <v>5421</v>
      </c>
      <c r="B2227">
        <v>570</v>
      </c>
      <c r="C2227" s="6">
        <v>2250000</v>
      </c>
      <c r="D2227">
        <v>3947</v>
      </c>
      <c r="E2227" t="s">
        <v>52</v>
      </c>
      <c r="F2227" t="s">
        <v>5684</v>
      </c>
      <c r="G2227" t="s">
        <v>1411</v>
      </c>
      <c r="H2227" t="s">
        <v>5684</v>
      </c>
      <c r="I2227">
        <v>28.5899211868376</v>
      </c>
      <c r="J2227">
        <v>77.312044329981603</v>
      </c>
      <c r="K2227" t="s">
        <v>23</v>
      </c>
      <c r="L2227" t="s">
        <v>24</v>
      </c>
      <c r="M2227" t="s">
        <v>517</v>
      </c>
      <c r="N2227" t="s">
        <v>91</v>
      </c>
      <c r="P2227" t="s">
        <v>52</v>
      </c>
      <c r="Q2227" t="s">
        <v>14</v>
      </c>
    </row>
    <row r="2228" spans="1:17" x14ac:dyDescent="0.35">
      <c r="A2228" t="s">
        <v>5624</v>
      </c>
      <c r="B2228">
        <v>570</v>
      </c>
      <c r="C2228" s="6">
        <v>1375000</v>
      </c>
      <c r="D2228">
        <v>2412</v>
      </c>
      <c r="E2228" t="s">
        <v>91</v>
      </c>
      <c r="F2228" t="s">
        <v>5346</v>
      </c>
      <c r="G2228" t="s">
        <v>121</v>
      </c>
      <c r="H2228" t="s">
        <v>5347</v>
      </c>
      <c r="I2228">
        <v>28.571926489999999</v>
      </c>
      <c r="J2228">
        <v>77.47901804</v>
      </c>
      <c r="K2228" t="s">
        <v>23</v>
      </c>
      <c r="L2228" t="s">
        <v>24</v>
      </c>
      <c r="M2228" t="s">
        <v>12</v>
      </c>
      <c r="N2228" t="s">
        <v>91</v>
      </c>
      <c r="P2228" t="s">
        <v>91</v>
      </c>
      <c r="Q2228" t="s">
        <v>27</v>
      </c>
    </row>
    <row r="2229" spans="1:17" x14ac:dyDescent="0.35">
      <c r="A2229" t="s">
        <v>4791</v>
      </c>
      <c r="B2229">
        <v>565</v>
      </c>
      <c r="C2229" s="6">
        <v>4500000</v>
      </c>
      <c r="D2229">
        <v>7964</v>
      </c>
      <c r="E2229" t="s">
        <v>91</v>
      </c>
      <c r="F2229" t="s">
        <v>212</v>
      </c>
      <c r="G2229" t="s">
        <v>322</v>
      </c>
      <c r="H2229" t="s">
        <v>3121</v>
      </c>
      <c r="I2229">
        <v>28.575955560490399</v>
      </c>
      <c r="J2229">
        <v>77.389982248039999</v>
      </c>
      <c r="K2229" t="s">
        <v>23</v>
      </c>
      <c r="L2229" t="s">
        <v>11</v>
      </c>
      <c r="M2229" t="s">
        <v>12</v>
      </c>
      <c r="N2229" t="s">
        <v>4792</v>
      </c>
      <c r="O2229" s="4" t="s">
        <v>91</v>
      </c>
      <c r="P2229" t="s">
        <v>91</v>
      </c>
      <c r="Q2229" t="s">
        <v>145</v>
      </c>
    </row>
    <row r="2230" spans="1:17" x14ac:dyDescent="0.35">
      <c r="A2230" t="s">
        <v>5459</v>
      </c>
      <c r="B2230">
        <v>565</v>
      </c>
      <c r="C2230" s="6">
        <v>2100000</v>
      </c>
      <c r="D2230">
        <v>3717</v>
      </c>
      <c r="E2230" t="s">
        <v>52</v>
      </c>
      <c r="F2230" t="s">
        <v>5684</v>
      </c>
      <c r="G2230" t="s">
        <v>5460</v>
      </c>
      <c r="H2230" t="s">
        <v>5684</v>
      </c>
      <c r="I2230">
        <v>28.518317499999998</v>
      </c>
      <c r="J2230">
        <v>77.404550400000005</v>
      </c>
      <c r="K2230" t="s">
        <v>23</v>
      </c>
      <c r="L2230" t="s">
        <v>24</v>
      </c>
      <c r="M2230" t="s">
        <v>517</v>
      </c>
      <c r="N2230" t="s">
        <v>48</v>
      </c>
      <c r="P2230" t="s">
        <v>52</v>
      </c>
      <c r="Q2230" t="s">
        <v>14</v>
      </c>
    </row>
    <row r="2231" spans="1:17" x14ac:dyDescent="0.35">
      <c r="A2231" t="s">
        <v>4860</v>
      </c>
      <c r="B2231">
        <v>562</v>
      </c>
      <c r="C2231" s="6">
        <v>4400000</v>
      </c>
      <c r="D2231">
        <v>7829</v>
      </c>
      <c r="E2231" t="s">
        <v>52</v>
      </c>
      <c r="F2231" t="s">
        <v>5684</v>
      </c>
      <c r="G2231" t="s">
        <v>1012</v>
      </c>
      <c r="H2231" t="s">
        <v>5684</v>
      </c>
      <c r="I2231">
        <v>28.596099936692699</v>
      </c>
      <c r="J2231">
        <v>77.383543699573707</v>
      </c>
      <c r="K2231" t="s">
        <v>23</v>
      </c>
      <c r="L2231" t="s">
        <v>24</v>
      </c>
      <c r="M2231" t="s">
        <v>517</v>
      </c>
      <c r="N2231" t="s">
        <v>48</v>
      </c>
      <c r="P2231" t="s">
        <v>52</v>
      </c>
      <c r="Q2231" t="s">
        <v>14</v>
      </c>
    </row>
    <row r="2232" spans="1:17" x14ac:dyDescent="0.35">
      <c r="A2232" t="s">
        <v>5055</v>
      </c>
      <c r="B2232">
        <v>556</v>
      </c>
      <c r="C2232" s="6">
        <v>3700000</v>
      </c>
      <c r="D2232">
        <v>6654</v>
      </c>
      <c r="E2232" t="s">
        <v>91</v>
      </c>
      <c r="F2232" t="s">
        <v>5680</v>
      </c>
      <c r="G2232" t="s">
        <v>1500</v>
      </c>
      <c r="H2232" t="s">
        <v>2475</v>
      </c>
      <c r="I2232">
        <v>28.580408333276502</v>
      </c>
      <c r="J2232">
        <v>77.367330010301004</v>
      </c>
      <c r="K2232" t="s">
        <v>23</v>
      </c>
      <c r="L2232" t="s">
        <v>24</v>
      </c>
      <c r="M2232" t="s">
        <v>12</v>
      </c>
      <c r="N2232" t="s">
        <v>48</v>
      </c>
      <c r="O2232" s="4" t="s">
        <v>91</v>
      </c>
      <c r="P2232" t="s">
        <v>52</v>
      </c>
      <c r="Q2232" t="s">
        <v>27</v>
      </c>
    </row>
    <row r="2233" spans="1:17" x14ac:dyDescent="0.35">
      <c r="A2233" t="s">
        <v>4795</v>
      </c>
      <c r="B2233">
        <v>555</v>
      </c>
      <c r="C2233" s="6">
        <v>4500000</v>
      </c>
      <c r="D2233">
        <v>8108</v>
      </c>
      <c r="E2233" t="s">
        <v>91</v>
      </c>
      <c r="F2233" t="s">
        <v>1088</v>
      </c>
      <c r="G2233" t="s">
        <v>449</v>
      </c>
      <c r="H2233" t="s">
        <v>4796</v>
      </c>
      <c r="I2233">
        <v>28.509478695479501</v>
      </c>
      <c r="J2233">
        <v>77.410132233120507</v>
      </c>
      <c r="K2233" t="s">
        <v>23</v>
      </c>
      <c r="L2233" t="s">
        <v>24</v>
      </c>
      <c r="M2233" t="s">
        <v>12</v>
      </c>
      <c r="N2233" t="s">
        <v>251</v>
      </c>
      <c r="O2233" s="4" t="s">
        <v>91</v>
      </c>
      <c r="P2233" t="s">
        <v>91</v>
      </c>
      <c r="Q2233" t="s">
        <v>145</v>
      </c>
    </row>
    <row r="2234" spans="1:17" x14ac:dyDescent="0.35">
      <c r="A2234" t="s">
        <v>4798</v>
      </c>
      <c r="B2234">
        <v>550</v>
      </c>
      <c r="C2234" s="6">
        <v>4500000</v>
      </c>
      <c r="D2234">
        <v>8182</v>
      </c>
      <c r="E2234" t="s">
        <v>91</v>
      </c>
      <c r="F2234" t="s">
        <v>5680</v>
      </c>
      <c r="G2234" t="s">
        <v>1500</v>
      </c>
      <c r="H2234" t="s">
        <v>2475</v>
      </c>
      <c r="I2234">
        <v>28.580408333276502</v>
      </c>
      <c r="J2234">
        <v>77.367330010301004</v>
      </c>
      <c r="K2234" t="s">
        <v>23</v>
      </c>
      <c r="L2234" t="s">
        <v>24</v>
      </c>
      <c r="M2234" t="s">
        <v>12</v>
      </c>
      <c r="N2234" t="s">
        <v>91</v>
      </c>
      <c r="P2234" t="s">
        <v>91</v>
      </c>
      <c r="Q2234" t="s">
        <v>27</v>
      </c>
    </row>
    <row r="2235" spans="1:17" x14ac:dyDescent="0.35">
      <c r="A2235" t="s">
        <v>4937</v>
      </c>
      <c r="B2235">
        <v>550</v>
      </c>
      <c r="C2235" s="6">
        <v>4000000</v>
      </c>
      <c r="D2235">
        <v>7273</v>
      </c>
      <c r="E2235" t="s">
        <v>91</v>
      </c>
      <c r="F2235" t="s">
        <v>413</v>
      </c>
      <c r="G2235" t="s">
        <v>980</v>
      </c>
      <c r="H2235" t="s">
        <v>4000</v>
      </c>
      <c r="I2235">
        <v>28.568529999999999</v>
      </c>
      <c r="J2235">
        <v>77.3904</v>
      </c>
      <c r="K2235" t="s">
        <v>23</v>
      </c>
      <c r="L2235" t="s">
        <v>24</v>
      </c>
      <c r="M2235" t="s">
        <v>12</v>
      </c>
      <c r="N2235" t="s">
        <v>188</v>
      </c>
      <c r="O2235" s="4" t="s">
        <v>52</v>
      </c>
      <c r="P2235" t="s">
        <v>91</v>
      </c>
      <c r="Q2235" t="s">
        <v>27</v>
      </c>
    </row>
    <row r="2236" spans="1:17" x14ac:dyDescent="0.35">
      <c r="A2236" t="s">
        <v>5010</v>
      </c>
      <c r="B2236">
        <v>550</v>
      </c>
      <c r="C2236" s="6">
        <v>3800000</v>
      </c>
      <c r="D2236">
        <v>6909</v>
      </c>
      <c r="E2236" t="s">
        <v>91</v>
      </c>
      <c r="F2236" t="s">
        <v>413</v>
      </c>
      <c r="G2236" t="s">
        <v>980</v>
      </c>
      <c r="H2236" t="s">
        <v>4000</v>
      </c>
      <c r="I2236">
        <v>28.568529999999999</v>
      </c>
      <c r="J2236">
        <v>77.3904</v>
      </c>
      <c r="K2236" t="s">
        <v>23</v>
      </c>
      <c r="L2236" t="s">
        <v>24</v>
      </c>
      <c r="M2236" t="s">
        <v>12</v>
      </c>
      <c r="N2236" t="s">
        <v>13</v>
      </c>
      <c r="O2236" s="4" t="s">
        <v>91</v>
      </c>
      <c r="P2236" t="s">
        <v>91</v>
      </c>
      <c r="Q2236" t="s">
        <v>27</v>
      </c>
    </row>
    <row r="2237" spans="1:17" x14ac:dyDescent="0.35">
      <c r="A2237" t="s">
        <v>5086</v>
      </c>
      <c r="B2237">
        <v>550</v>
      </c>
      <c r="C2237" s="6">
        <v>3599000</v>
      </c>
      <c r="D2237">
        <v>5998</v>
      </c>
      <c r="E2237" t="s">
        <v>91</v>
      </c>
      <c r="F2237" t="s">
        <v>5684</v>
      </c>
      <c r="H2237" t="s">
        <v>5684</v>
      </c>
      <c r="K2237" t="s">
        <v>23</v>
      </c>
      <c r="L2237" t="s">
        <v>24</v>
      </c>
      <c r="M2237" t="s">
        <v>12</v>
      </c>
      <c r="N2237" t="s">
        <v>102</v>
      </c>
      <c r="O2237" s="4" t="s">
        <v>91</v>
      </c>
      <c r="P2237" t="s">
        <v>91</v>
      </c>
      <c r="Q2237" t="s">
        <v>27</v>
      </c>
    </row>
    <row r="2238" spans="1:17" x14ac:dyDescent="0.35">
      <c r="A2238" t="s">
        <v>5099</v>
      </c>
      <c r="B2238">
        <v>550</v>
      </c>
      <c r="C2238" s="6">
        <v>3500000</v>
      </c>
      <c r="D2238">
        <v>6364</v>
      </c>
      <c r="E2238" t="s">
        <v>91</v>
      </c>
      <c r="F2238" t="s">
        <v>5684</v>
      </c>
      <c r="G2238" t="s">
        <v>980</v>
      </c>
      <c r="H2238" t="s">
        <v>5684</v>
      </c>
      <c r="I2238">
        <v>28.568529999999999</v>
      </c>
      <c r="J2238">
        <v>77.3904</v>
      </c>
      <c r="K2238" t="s">
        <v>23</v>
      </c>
      <c r="L2238" t="s">
        <v>24</v>
      </c>
      <c r="M2238" t="s">
        <v>12</v>
      </c>
      <c r="N2238" t="s">
        <v>6</v>
      </c>
      <c r="P2238" t="s">
        <v>91</v>
      </c>
      <c r="Q2238" t="s">
        <v>27</v>
      </c>
    </row>
    <row r="2239" spans="1:17" x14ac:dyDescent="0.35">
      <c r="A2239" t="s">
        <v>5245</v>
      </c>
      <c r="B2239">
        <v>550</v>
      </c>
      <c r="C2239" s="6">
        <v>3000000</v>
      </c>
      <c r="D2239">
        <v>5455</v>
      </c>
      <c r="E2239" t="s">
        <v>52</v>
      </c>
      <c r="F2239" t="s">
        <v>5684</v>
      </c>
      <c r="G2239" t="s">
        <v>4009</v>
      </c>
      <c r="H2239" t="s">
        <v>5684</v>
      </c>
      <c r="I2239">
        <v>28.563773415193999</v>
      </c>
      <c r="J2239">
        <v>77.373846903459906</v>
      </c>
      <c r="K2239" t="s">
        <v>23</v>
      </c>
      <c r="L2239" t="s">
        <v>24</v>
      </c>
      <c r="M2239" t="s">
        <v>517</v>
      </c>
      <c r="N2239" t="s">
        <v>91</v>
      </c>
      <c r="O2239" s="4" t="s">
        <v>52</v>
      </c>
      <c r="P2239" t="s">
        <v>91</v>
      </c>
      <c r="Q2239" t="s">
        <v>27</v>
      </c>
    </row>
    <row r="2240" spans="1:17" x14ac:dyDescent="0.35">
      <c r="A2240" t="s">
        <v>5243</v>
      </c>
      <c r="B2240">
        <v>550</v>
      </c>
      <c r="C2240" s="6">
        <v>3000000</v>
      </c>
      <c r="D2240">
        <v>5455</v>
      </c>
      <c r="E2240" t="s">
        <v>91</v>
      </c>
      <c r="F2240" t="s">
        <v>413</v>
      </c>
      <c r="G2240" t="s">
        <v>980</v>
      </c>
      <c r="H2240" t="s">
        <v>4000</v>
      </c>
      <c r="I2240">
        <v>28.568529999999999</v>
      </c>
      <c r="J2240">
        <v>77.3904</v>
      </c>
      <c r="K2240" t="s">
        <v>23</v>
      </c>
      <c r="L2240" t="s">
        <v>24</v>
      </c>
      <c r="M2240" t="s">
        <v>12</v>
      </c>
      <c r="N2240" t="s">
        <v>13</v>
      </c>
      <c r="O2240" s="4" t="s">
        <v>52</v>
      </c>
      <c r="P2240" t="s">
        <v>91</v>
      </c>
      <c r="Q2240" t="s">
        <v>27</v>
      </c>
    </row>
    <row r="2241" spans="1:17" x14ac:dyDescent="0.35">
      <c r="A2241" t="s">
        <v>5317</v>
      </c>
      <c r="B2241">
        <v>550</v>
      </c>
      <c r="C2241" s="6">
        <v>2700000</v>
      </c>
      <c r="D2241">
        <v>4909</v>
      </c>
      <c r="E2241" t="s">
        <v>91</v>
      </c>
      <c r="F2241" t="s">
        <v>463</v>
      </c>
      <c r="G2241" t="s">
        <v>1469</v>
      </c>
      <c r="H2241" t="s">
        <v>5318</v>
      </c>
      <c r="I2241">
        <v>28.529012900000001</v>
      </c>
      <c r="J2241">
        <v>77.389499999999998</v>
      </c>
      <c r="K2241" t="s">
        <v>23</v>
      </c>
      <c r="L2241" t="s">
        <v>24</v>
      </c>
      <c r="M2241" t="s">
        <v>12</v>
      </c>
      <c r="N2241" t="s">
        <v>26</v>
      </c>
      <c r="O2241" s="4" t="s">
        <v>91</v>
      </c>
      <c r="P2241" t="s">
        <v>91</v>
      </c>
      <c r="Q2241" t="s">
        <v>27</v>
      </c>
    </row>
    <row r="2242" spans="1:17" x14ac:dyDescent="0.35">
      <c r="A2242" t="s">
        <v>5438</v>
      </c>
      <c r="B2242">
        <v>550</v>
      </c>
      <c r="C2242" s="6">
        <v>2200000</v>
      </c>
      <c r="D2242">
        <v>4000</v>
      </c>
      <c r="E2242" t="s">
        <v>52</v>
      </c>
      <c r="F2242" t="s">
        <v>5684</v>
      </c>
      <c r="G2242" t="s">
        <v>268</v>
      </c>
      <c r="H2242" t="s">
        <v>5684</v>
      </c>
      <c r="I2242">
        <v>28.6012989720961</v>
      </c>
      <c r="J2242">
        <v>77.402420882392406</v>
      </c>
      <c r="K2242" t="s">
        <v>23</v>
      </c>
      <c r="L2242" t="s">
        <v>24</v>
      </c>
      <c r="M2242" t="s">
        <v>517</v>
      </c>
      <c r="N2242" t="s">
        <v>48</v>
      </c>
      <c r="O2242" s="4" t="s">
        <v>91</v>
      </c>
      <c r="P2242" t="s">
        <v>91</v>
      </c>
      <c r="Q2242" t="s">
        <v>14</v>
      </c>
    </row>
    <row r="2243" spans="1:17" x14ac:dyDescent="0.35">
      <c r="A2243" t="s">
        <v>5457</v>
      </c>
      <c r="B2243">
        <v>550</v>
      </c>
      <c r="C2243" s="6">
        <v>2100000</v>
      </c>
      <c r="D2243">
        <v>3818</v>
      </c>
      <c r="E2243" t="s">
        <v>91</v>
      </c>
      <c r="F2243" t="s">
        <v>5684</v>
      </c>
      <c r="G2243" t="s">
        <v>3032</v>
      </c>
      <c r="H2243" t="s">
        <v>5684</v>
      </c>
      <c r="I2243">
        <v>28.586504652178402</v>
      </c>
      <c r="J2243">
        <v>77.386492093443707</v>
      </c>
      <c r="K2243" t="s">
        <v>23</v>
      </c>
      <c r="L2243" t="s">
        <v>24</v>
      </c>
      <c r="M2243" t="s">
        <v>12</v>
      </c>
      <c r="N2243" t="s">
        <v>91</v>
      </c>
      <c r="P2243" t="s">
        <v>91</v>
      </c>
      <c r="Q2243" t="s">
        <v>27</v>
      </c>
    </row>
    <row r="2244" spans="1:17" x14ac:dyDescent="0.35">
      <c r="A2244" t="s">
        <v>5458</v>
      </c>
      <c r="B2244">
        <v>550</v>
      </c>
      <c r="C2244" s="6">
        <v>2100000</v>
      </c>
      <c r="D2244">
        <v>3818</v>
      </c>
      <c r="E2244" t="s">
        <v>52</v>
      </c>
      <c r="F2244" t="s">
        <v>5684</v>
      </c>
      <c r="G2244" t="s">
        <v>309</v>
      </c>
      <c r="H2244" t="s">
        <v>5684</v>
      </c>
      <c r="I2244">
        <v>28.538773479671999</v>
      </c>
      <c r="J2244">
        <v>77.377271482952096</v>
      </c>
      <c r="K2244" t="s">
        <v>23</v>
      </c>
      <c r="L2244" t="s">
        <v>24</v>
      </c>
      <c r="M2244" t="s">
        <v>517</v>
      </c>
      <c r="N2244" t="s">
        <v>91</v>
      </c>
      <c r="P2244" t="s">
        <v>52</v>
      </c>
      <c r="Q2244" t="s">
        <v>14</v>
      </c>
    </row>
    <row r="2245" spans="1:17" x14ac:dyDescent="0.35">
      <c r="A2245" t="s">
        <v>5501</v>
      </c>
      <c r="B2245">
        <v>550</v>
      </c>
      <c r="C2245" s="6">
        <v>1900000</v>
      </c>
      <c r="D2245">
        <v>3200</v>
      </c>
      <c r="E2245" t="s">
        <v>91</v>
      </c>
      <c r="F2245" t="s">
        <v>4105</v>
      </c>
      <c r="G2245" t="s">
        <v>3032</v>
      </c>
      <c r="H2245" t="s">
        <v>5502</v>
      </c>
      <c r="I2245">
        <v>28.586504652178402</v>
      </c>
      <c r="J2245">
        <v>77.386492093443707</v>
      </c>
      <c r="K2245" t="s">
        <v>23</v>
      </c>
      <c r="L2245" t="s">
        <v>24</v>
      </c>
      <c r="M2245" t="s">
        <v>517</v>
      </c>
      <c r="N2245" t="s">
        <v>6</v>
      </c>
      <c r="O2245" s="4" t="s">
        <v>91</v>
      </c>
      <c r="P2245" t="s">
        <v>91</v>
      </c>
      <c r="Q2245" t="s">
        <v>27</v>
      </c>
    </row>
    <row r="2246" spans="1:17" x14ac:dyDescent="0.35">
      <c r="A2246" t="s">
        <v>5504</v>
      </c>
      <c r="B2246">
        <v>550</v>
      </c>
      <c r="C2246" s="6">
        <v>1900000</v>
      </c>
      <c r="D2246">
        <v>3455</v>
      </c>
      <c r="E2246" t="s">
        <v>91</v>
      </c>
      <c r="F2246" t="s">
        <v>5684</v>
      </c>
      <c r="G2246" t="s">
        <v>268</v>
      </c>
      <c r="H2246" t="s">
        <v>5684</v>
      </c>
      <c r="I2246">
        <v>28.6012989720961</v>
      </c>
      <c r="J2246">
        <v>77.402420882392406</v>
      </c>
      <c r="K2246" t="s">
        <v>23</v>
      </c>
      <c r="L2246" t="s">
        <v>24</v>
      </c>
      <c r="M2246" t="s">
        <v>517</v>
      </c>
      <c r="N2246" t="s">
        <v>26</v>
      </c>
      <c r="P2246" t="s">
        <v>91</v>
      </c>
      <c r="Q2246" t="s">
        <v>27</v>
      </c>
    </row>
    <row r="2247" spans="1:17" x14ac:dyDescent="0.35">
      <c r="A2247" t="s">
        <v>5506</v>
      </c>
      <c r="B2247">
        <v>550</v>
      </c>
      <c r="C2247" s="6">
        <v>1900000</v>
      </c>
      <c r="D2247">
        <v>3455</v>
      </c>
      <c r="E2247" t="s">
        <v>91</v>
      </c>
      <c r="F2247" t="s">
        <v>5507</v>
      </c>
      <c r="G2247" t="s">
        <v>268</v>
      </c>
      <c r="H2247" t="s">
        <v>5508</v>
      </c>
      <c r="I2247">
        <v>28.6012989720961</v>
      </c>
      <c r="J2247">
        <v>77.402420882392406</v>
      </c>
      <c r="K2247" t="s">
        <v>23</v>
      </c>
      <c r="L2247" t="s">
        <v>24</v>
      </c>
      <c r="M2247" t="s">
        <v>12</v>
      </c>
      <c r="N2247" t="s">
        <v>91</v>
      </c>
      <c r="P2247" t="s">
        <v>91</v>
      </c>
      <c r="Q2247" t="s">
        <v>145</v>
      </c>
    </row>
    <row r="2248" spans="1:17" x14ac:dyDescent="0.35">
      <c r="A2248" t="s">
        <v>5527</v>
      </c>
      <c r="B2248">
        <v>550</v>
      </c>
      <c r="C2248" s="6">
        <v>1800000</v>
      </c>
      <c r="D2248">
        <v>3273</v>
      </c>
      <c r="E2248" t="s">
        <v>91</v>
      </c>
      <c r="F2248" t="s">
        <v>5684</v>
      </c>
      <c r="G2248" t="s">
        <v>3032</v>
      </c>
      <c r="H2248" t="s">
        <v>5684</v>
      </c>
      <c r="I2248">
        <v>28.586504652178402</v>
      </c>
      <c r="J2248">
        <v>77.386492093443707</v>
      </c>
      <c r="K2248" t="s">
        <v>23</v>
      </c>
      <c r="L2248" t="s">
        <v>24</v>
      </c>
      <c r="M2248" t="s">
        <v>12</v>
      </c>
      <c r="N2248" t="s">
        <v>48</v>
      </c>
      <c r="P2248" t="s">
        <v>91</v>
      </c>
      <c r="Q2248" t="s">
        <v>27</v>
      </c>
    </row>
    <row r="2249" spans="1:17" x14ac:dyDescent="0.35">
      <c r="A2249" t="s">
        <v>5547</v>
      </c>
      <c r="B2249">
        <v>550</v>
      </c>
      <c r="C2249" s="6">
        <v>1700000</v>
      </c>
      <c r="D2249">
        <v>3091</v>
      </c>
      <c r="E2249" t="s">
        <v>91</v>
      </c>
      <c r="F2249" t="s">
        <v>5684</v>
      </c>
      <c r="G2249" t="s">
        <v>309</v>
      </c>
      <c r="H2249" t="s">
        <v>5684</v>
      </c>
      <c r="I2249">
        <v>28.538773479671999</v>
      </c>
      <c r="J2249">
        <v>77.377271482952096</v>
      </c>
      <c r="K2249" t="s">
        <v>23</v>
      </c>
      <c r="L2249" t="s">
        <v>24</v>
      </c>
      <c r="M2249" t="s">
        <v>517</v>
      </c>
      <c r="N2249" t="s">
        <v>73</v>
      </c>
      <c r="P2249" t="s">
        <v>91</v>
      </c>
      <c r="Q2249" t="s">
        <v>27</v>
      </c>
    </row>
    <row r="2250" spans="1:17" x14ac:dyDescent="0.35">
      <c r="A2250" t="s">
        <v>5566</v>
      </c>
      <c r="B2250">
        <v>550</v>
      </c>
      <c r="C2250" s="6">
        <v>1650000</v>
      </c>
      <c r="D2250">
        <v>3000</v>
      </c>
      <c r="E2250" t="s">
        <v>91</v>
      </c>
      <c r="F2250" t="s">
        <v>120</v>
      </c>
      <c r="G2250" t="s">
        <v>121</v>
      </c>
      <c r="H2250" t="s">
        <v>2668</v>
      </c>
      <c r="I2250">
        <v>28.571926489999999</v>
      </c>
      <c r="J2250">
        <v>77.47901804</v>
      </c>
      <c r="K2250" t="s">
        <v>23</v>
      </c>
      <c r="L2250" t="s">
        <v>24</v>
      </c>
      <c r="M2250" t="s">
        <v>12</v>
      </c>
      <c r="N2250" t="s">
        <v>77</v>
      </c>
      <c r="P2250" t="s">
        <v>91</v>
      </c>
      <c r="Q2250" t="s">
        <v>145</v>
      </c>
    </row>
    <row r="2251" spans="1:17" x14ac:dyDescent="0.35">
      <c r="A2251" t="s">
        <v>5568</v>
      </c>
      <c r="B2251">
        <v>550</v>
      </c>
      <c r="C2251" s="6">
        <v>1650000</v>
      </c>
      <c r="D2251">
        <v>3000</v>
      </c>
      <c r="E2251" t="s">
        <v>91</v>
      </c>
      <c r="F2251" t="s">
        <v>5684</v>
      </c>
      <c r="G2251" t="s">
        <v>121</v>
      </c>
      <c r="H2251" t="s">
        <v>5684</v>
      </c>
      <c r="I2251">
        <v>28.571926489999999</v>
      </c>
      <c r="J2251">
        <v>77.47901804</v>
      </c>
      <c r="K2251" t="s">
        <v>23</v>
      </c>
      <c r="L2251" t="s">
        <v>11</v>
      </c>
      <c r="M2251" t="s">
        <v>12</v>
      </c>
      <c r="N2251" t="s">
        <v>123</v>
      </c>
      <c r="P2251" t="s">
        <v>91</v>
      </c>
      <c r="Q2251" t="s">
        <v>14</v>
      </c>
    </row>
    <row r="2252" spans="1:17" x14ac:dyDescent="0.35">
      <c r="A2252" t="s">
        <v>5583</v>
      </c>
      <c r="B2252">
        <v>550</v>
      </c>
      <c r="C2252" s="6">
        <v>1550000</v>
      </c>
      <c r="D2252">
        <v>2818</v>
      </c>
      <c r="E2252" t="s">
        <v>91</v>
      </c>
      <c r="F2252" t="s">
        <v>5684</v>
      </c>
      <c r="G2252" t="s">
        <v>1767</v>
      </c>
      <c r="H2252" t="s">
        <v>5684</v>
      </c>
      <c r="I2252">
        <v>28.597035834855198</v>
      </c>
      <c r="J2252">
        <v>77.369305100305496</v>
      </c>
      <c r="K2252" t="s">
        <v>23</v>
      </c>
      <c r="L2252" t="s">
        <v>24</v>
      </c>
      <c r="M2252" t="s">
        <v>517</v>
      </c>
      <c r="N2252" t="s">
        <v>52</v>
      </c>
      <c r="O2252" s="4" t="s">
        <v>52</v>
      </c>
      <c r="P2252" t="s">
        <v>52</v>
      </c>
      <c r="Q2252" t="s">
        <v>14</v>
      </c>
    </row>
    <row r="2253" spans="1:17" x14ac:dyDescent="0.35">
      <c r="A2253" t="s">
        <v>5589</v>
      </c>
      <c r="B2253">
        <v>550</v>
      </c>
      <c r="C2253" s="6">
        <v>1500000</v>
      </c>
      <c r="D2253">
        <v>2727</v>
      </c>
      <c r="E2253" t="s">
        <v>91</v>
      </c>
      <c r="F2253" t="s">
        <v>5684</v>
      </c>
      <c r="G2253" t="s">
        <v>2055</v>
      </c>
      <c r="H2253" t="s">
        <v>5590</v>
      </c>
      <c r="I2253">
        <v>28.5851356051256</v>
      </c>
      <c r="J2253">
        <v>77.3787422735885</v>
      </c>
      <c r="K2253" t="s">
        <v>23</v>
      </c>
      <c r="L2253" t="s">
        <v>24</v>
      </c>
      <c r="M2253" t="s">
        <v>517</v>
      </c>
      <c r="N2253" t="s">
        <v>52</v>
      </c>
      <c r="O2253" s="4" t="s">
        <v>91</v>
      </c>
      <c r="P2253" t="s">
        <v>91</v>
      </c>
      <c r="Q2253" t="s">
        <v>27</v>
      </c>
    </row>
    <row r="2254" spans="1:17" x14ac:dyDescent="0.35">
      <c r="A2254" t="s">
        <v>5594</v>
      </c>
      <c r="B2254">
        <v>550</v>
      </c>
      <c r="C2254" s="6">
        <v>1500000</v>
      </c>
      <c r="D2254">
        <v>2727</v>
      </c>
      <c r="E2254" t="s">
        <v>91</v>
      </c>
      <c r="F2254" t="s">
        <v>5684</v>
      </c>
      <c r="H2254" t="s">
        <v>5684</v>
      </c>
      <c r="K2254" t="s">
        <v>23</v>
      </c>
      <c r="L2254" t="s">
        <v>24</v>
      </c>
      <c r="M2254" t="s">
        <v>517</v>
      </c>
      <c r="N2254" t="s">
        <v>6</v>
      </c>
      <c r="O2254" s="4" t="s">
        <v>91</v>
      </c>
      <c r="P2254" t="s">
        <v>91</v>
      </c>
      <c r="Q2254" t="s">
        <v>27</v>
      </c>
    </row>
    <row r="2255" spans="1:17" x14ac:dyDescent="0.35">
      <c r="A2255" t="s">
        <v>5609</v>
      </c>
      <c r="B2255">
        <v>550</v>
      </c>
      <c r="C2255" s="6">
        <v>1450000</v>
      </c>
      <c r="D2255">
        <v>2636</v>
      </c>
      <c r="E2255" t="s">
        <v>91</v>
      </c>
      <c r="F2255" t="s">
        <v>5684</v>
      </c>
      <c r="G2255" t="s">
        <v>3032</v>
      </c>
      <c r="H2255" t="s">
        <v>5610</v>
      </c>
      <c r="I2255">
        <v>28.586504652178402</v>
      </c>
      <c r="J2255">
        <v>77.386492093443707</v>
      </c>
      <c r="K2255" t="s">
        <v>23</v>
      </c>
      <c r="L2255" t="s">
        <v>24</v>
      </c>
      <c r="M2255" t="s">
        <v>517</v>
      </c>
      <c r="N2255" t="s">
        <v>6</v>
      </c>
      <c r="O2255" s="4" t="s">
        <v>91</v>
      </c>
      <c r="P2255" t="s">
        <v>91</v>
      </c>
      <c r="Q2255" t="s">
        <v>14</v>
      </c>
    </row>
    <row r="2256" spans="1:17" x14ac:dyDescent="0.35">
      <c r="A2256" t="s">
        <v>5620</v>
      </c>
      <c r="B2256">
        <v>550</v>
      </c>
      <c r="C2256" s="6">
        <v>1390000</v>
      </c>
      <c r="D2256">
        <v>2527</v>
      </c>
      <c r="E2256" t="s">
        <v>91</v>
      </c>
      <c r="F2256" t="s">
        <v>5621</v>
      </c>
      <c r="G2256" t="s">
        <v>121</v>
      </c>
      <c r="H2256" t="s">
        <v>5622</v>
      </c>
      <c r="I2256">
        <v>28.571926489999999</v>
      </c>
      <c r="J2256">
        <v>77.47901804</v>
      </c>
      <c r="K2256" t="s">
        <v>23</v>
      </c>
      <c r="L2256" t="s">
        <v>11</v>
      </c>
      <c r="M2256" t="s">
        <v>517</v>
      </c>
      <c r="N2256" t="s">
        <v>26</v>
      </c>
      <c r="O2256" s="4" t="s">
        <v>91</v>
      </c>
      <c r="P2256" t="s">
        <v>91</v>
      </c>
      <c r="Q2256" t="s">
        <v>145</v>
      </c>
    </row>
    <row r="2257" spans="1:17" x14ac:dyDescent="0.35">
      <c r="A2257" t="s">
        <v>5633</v>
      </c>
      <c r="B2257">
        <v>550</v>
      </c>
      <c r="C2257" s="6">
        <v>1299999</v>
      </c>
      <c r="D2257">
        <v>2364</v>
      </c>
      <c r="E2257" t="s">
        <v>91</v>
      </c>
      <c r="F2257" t="s">
        <v>5684</v>
      </c>
      <c r="G2257" t="s">
        <v>3032</v>
      </c>
      <c r="H2257" t="s">
        <v>5684</v>
      </c>
      <c r="I2257">
        <v>28.586504652178402</v>
      </c>
      <c r="J2257">
        <v>77.386492093443707</v>
      </c>
      <c r="K2257" t="s">
        <v>23</v>
      </c>
      <c r="L2257" t="s">
        <v>24</v>
      </c>
      <c r="M2257" t="s">
        <v>12</v>
      </c>
      <c r="N2257" t="s">
        <v>52</v>
      </c>
      <c r="O2257" s="4" t="s">
        <v>52</v>
      </c>
      <c r="P2257" t="s">
        <v>52</v>
      </c>
      <c r="Q2257" t="s">
        <v>27</v>
      </c>
    </row>
    <row r="2258" spans="1:17" x14ac:dyDescent="0.35">
      <c r="A2258" t="s">
        <v>4895</v>
      </c>
      <c r="B2258">
        <v>540</v>
      </c>
      <c r="C2258" s="6">
        <v>4200000</v>
      </c>
      <c r="D2258">
        <v>7777</v>
      </c>
      <c r="E2258" t="s">
        <v>91</v>
      </c>
      <c r="F2258" t="s">
        <v>5684</v>
      </c>
      <c r="G2258" t="s">
        <v>4896</v>
      </c>
      <c r="H2258" t="s">
        <v>4897</v>
      </c>
      <c r="I2258">
        <v>28.578886498864598</v>
      </c>
      <c r="J2258">
        <v>77.324889548254703</v>
      </c>
      <c r="K2258" t="s">
        <v>23</v>
      </c>
      <c r="L2258" t="s">
        <v>24</v>
      </c>
      <c r="M2258" t="s">
        <v>12</v>
      </c>
      <c r="N2258" t="s">
        <v>91</v>
      </c>
      <c r="O2258" s="4" t="s">
        <v>52</v>
      </c>
      <c r="P2258" t="s">
        <v>52</v>
      </c>
      <c r="Q2258" t="s">
        <v>14</v>
      </c>
    </row>
    <row r="2259" spans="1:17" x14ac:dyDescent="0.35">
      <c r="A2259" t="s">
        <v>5437</v>
      </c>
      <c r="B2259">
        <v>540</v>
      </c>
      <c r="C2259" s="6">
        <v>2200000</v>
      </c>
      <c r="D2259">
        <v>4074</v>
      </c>
      <c r="E2259" t="s">
        <v>52</v>
      </c>
      <c r="F2259" t="s">
        <v>5684</v>
      </c>
      <c r="G2259" t="s">
        <v>4009</v>
      </c>
      <c r="H2259" t="s">
        <v>5684</v>
      </c>
      <c r="I2259">
        <v>28.563773415193999</v>
      </c>
      <c r="J2259">
        <v>77.373846903459906</v>
      </c>
      <c r="K2259" t="s">
        <v>23</v>
      </c>
      <c r="L2259" t="s">
        <v>24</v>
      </c>
      <c r="M2259" t="s">
        <v>517</v>
      </c>
      <c r="N2259" t="s">
        <v>91</v>
      </c>
      <c r="O2259" s="4" t="s">
        <v>91</v>
      </c>
      <c r="P2259" t="s">
        <v>91</v>
      </c>
      <c r="Q2259" t="s">
        <v>27</v>
      </c>
    </row>
    <row r="2260" spans="1:17" x14ac:dyDescent="0.35">
      <c r="A2260" t="s">
        <v>5477</v>
      </c>
      <c r="B2260">
        <v>540</v>
      </c>
      <c r="C2260" s="6">
        <v>2000000</v>
      </c>
      <c r="D2260">
        <v>3704</v>
      </c>
      <c r="E2260" t="s">
        <v>52</v>
      </c>
      <c r="F2260" t="s">
        <v>5684</v>
      </c>
      <c r="G2260" t="s">
        <v>4009</v>
      </c>
      <c r="H2260" t="s">
        <v>5684</v>
      </c>
      <c r="I2260">
        <v>28.563773415193999</v>
      </c>
      <c r="J2260">
        <v>77.373846903459906</v>
      </c>
      <c r="K2260" t="s">
        <v>23</v>
      </c>
      <c r="L2260" t="s">
        <v>24</v>
      </c>
      <c r="M2260" t="s">
        <v>12</v>
      </c>
      <c r="N2260" t="s">
        <v>13</v>
      </c>
      <c r="P2260" t="s">
        <v>91</v>
      </c>
      <c r="Q2260" t="s">
        <v>27</v>
      </c>
    </row>
    <row r="2261" spans="1:17" x14ac:dyDescent="0.35">
      <c r="A2261" t="s">
        <v>5201</v>
      </c>
      <c r="B2261">
        <v>538</v>
      </c>
      <c r="C2261" s="6">
        <v>3200000</v>
      </c>
      <c r="D2261">
        <v>5946</v>
      </c>
      <c r="E2261" t="s">
        <v>91</v>
      </c>
      <c r="F2261" t="s">
        <v>5684</v>
      </c>
      <c r="G2261" t="s">
        <v>4942</v>
      </c>
      <c r="H2261" t="s">
        <v>5684</v>
      </c>
      <c r="I2261">
        <v>28.576932500000002</v>
      </c>
      <c r="J2261">
        <v>77.343925999999996</v>
      </c>
      <c r="K2261" t="s">
        <v>23</v>
      </c>
      <c r="L2261" t="s">
        <v>24</v>
      </c>
      <c r="M2261" t="s">
        <v>517</v>
      </c>
      <c r="N2261" t="s">
        <v>26</v>
      </c>
      <c r="P2261" t="s">
        <v>91</v>
      </c>
      <c r="Q2261" t="s">
        <v>27</v>
      </c>
    </row>
    <row r="2262" spans="1:17" x14ac:dyDescent="0.35">
      <c r="A2262" t="s">
        <v>5628</v>
      </c>
      <c r="B2262">
        <v>538</v>
      </c>
      <c r="C2262" s="6">
        <v>1350000</v>
      </c>
      <c r="D2262">
        <v>2508</v>
      </c>
      <c r="E2262" t="s">
        <v>91</v>
      </c>
      <c r="F2262" t="s">
        <v>5684</v>
      </c>
      <c r="G2262" t="s">
        <v>3032</v>
      </c>
      <c r="H2262" t="s">
        <v>5684</v>
      </c>
      <c r="I2262">
        <v>28.586504652178402</v>
      </c>
      <c r="J2262">
        <v>77.386492093443707</v>
      </c>
      <c r="K2262" t="s">
        <v>23</v>
      </c>
      <c r="L2262" t="s">
        <v>24</v>
      </c>
      <c r="M2262" t="s">
        <v>517</v>
      </c>
      <c r="N2262" t="s">
        <v>91</v>
      </c>
      <c r="P2262" t="s">
        <v>91</v>
      </c>
      <c r="Q2262" t="s">
        <v>14</v>
      </c>
    </row>
    <row r="2263" spans="1:17" x14ac:dyDescent="0.35">
      <c r="A2263" t="s">
        <v>5644</v>
      </c>
      <c r="B2263">
        <v>538</v>
      </c>
      <c r="C2263" s="6">
        <v>1100000</v>
      </c>
      <c r="D2263">
        <v>2044</v>
      </c>
      <c r="E2263" t="s">
        <v>91</v>
      </c>
      <c r="F2263" t="s">
        <v>5684</v>
      </c>
      <c r="G2263" t="s">
        <v>121</v>
      </c>
      <c r="H2263" t="s">
        <v>5684</v>
      </c>
      <c r="I2263">
        <v>28.571926489999999</v>
      </c>
      <c r="J2263">
        <v>77.47901804</v>
      </c>
      <c r="K2263" t="s">
        <v>23</v>
      </c>
      <c r="L2263" t="s">
        <v>24</v>
      </c>
      <c r="M2263" t="s">
        <v>517</v>
      </c>
      <c r="N2263" t="s">
        <v>91</v>
      </c>
      <c r="P2263" t="s">
        <v>91</v>
      </c>
      <c r="Q2263" t="s">
        <v>27</v>
      </c>
    </row>
    <row r="2264" spans="1:17" x14ac:dyDescent="0.35">
      <c r="A2264" t="s">
        <v>5436</v>
      </c>
      <c r="B2264">
        <v>536</v>
      </c>
      <c r="C2264" s="6">
        <v>2200000</v>
      </c>
      <c r="D2264">
        <v>4104</v>
      </c>
      <c r="E2264" t="s">
        <v>52</v>
      </c>
      <c r="F2264" t="s">
        <v>5684</v>
      </c>
      <c r="H2264" t="s">
        <v>5684</v>
      </c>
      <c r="K2264" t="s">
        <v>23</v>
      </c>
      <c r="L2264" t="s">
        <v>24</v>
      </c>
      <c r="M2264" t="s">
        <v>517</v>
      </c>
      <c r="N2264" t="s">
        <v>52</v>
      </c>
      <c r="O2264" s="4" t="s">
        <v>91</v>
      </c>
      <c r="P2264" t="s">
        <v>91</v>
      </c>
      <c r="Q2264" t="s">
        <v>14</v>
      </c>
    </row>
    <row r="2265" spans="1:17" x14ac:dyDescent="0.35">
      <c r="A2265" t="s">
        <v>4858</v>
      </c>
      <c r="B2265">
        <v>535</v>
      </c>
      <c r="C2265" s="6">
        <v>4400000</v>
      </c>
      <c r="D2265">
        <v>8224</v>
      </c>
      <c r="E2265" t="s">
        <v>91</v>
      </c>
      <c r="F2265" t="s">
        <v>212</v>
      </c>
      <c r="G2265" t="s">
        <v>322</v>
      </c>
      <c r="H2265" t="s">
        <v>1111</v>
      </c>
      <c r="I2265">
        <v>28.575955560490399</v>
      </c>
      <c r="J2265">
        <v>77.389982248039999</v>
      </c>
      <c r="K2265" t="s">
        <v>23</v>
      </c>
      <c r="L2265" t="s">
        <v>24</v>
      </c>
      <c r="M2265" t="s">
        <v>12</v>
      </c>
      <c r="N2265" t="s">
        <v>37</v>
      </c>
      <c r="P2265" t="s">
        <v>91</v>
      </c>
      <c r="Q2265" t="s">
        <v>145</v>
      </c>
    </row>
    <row r="2266" spans="1:17" x14ac:dyDescent="0.35">
      <c r="A2266" t="s">
        <v>4876</v>
      </c>
      <c r="B2266">
        <v>535</v>
      </c>
      <c r="C2266" s="6">
        <v>4300000</v>
      </c>
      <c r="D2266">
        <v>8037</v>
      </c>
      <c r="E2266" t="s">
        <v>91</v>
      </c>
      <c r="F2266" t="s">
        <v>5684</v>
      </c>
      <c r="G2266" t="s">
        <v>322</v>
      </c>
      <c r="H2266" t="s">
        <v>5684</v>
      </c>
      <c r="I2266">
        <v>28.575955560490399</v>
      </c>
      <c r="J2266">
        <v>77.389982248039999</v>
      </c>
      <c r="K2266" t="s">
        <v>23</v>
      </c>
      <c r="L2266" t="s">
        <v>24</v>
      </c>
      <c r="M2266" t="s">
        <v>12</v>
      </c>
      <c r="N2266" t="s">
        <v>102</v>
      </c>
      <c r="P2266" t="s">
        <v>91</v>
      </c>
      <c r="Q2266" t="s">
        <v>145</v>
      </c>
    </row>
    <row r="2267" spans="1:17" x14ac:dyDescent="0.35">
      <c r="A2267" t="s">
        <v>5244</v>
      </c>
      <c r="B2267">
        <v>535</v>
      </c>
      <c r="C2267" s="6">
        <v>3000000</v>
      </c>
      <c r="D2267">
        <v>5607</v>
      </c>
      <c r="E2267" t="s">
        <v>91</v>
      </c>
      <c r="F2267" t="s">
        <v>5684</v>
      </c>
      <c r="G2267" t="s">
        <v>121</v>
      </c>
      <c r="H2267" t="s">
        <v>5684</v>
      </c>
      <c r="I2267">
        <v>28.571926489999999</v>
      </c>
      <c r="J2267">
        <v>77.47901804</v>
      </c>
      <c r="K2267" t="s">
        <v>10</v>
      </c>
      <c r="L2267" t="s">
        <v>24</v>
      </c>
      <c r="M2267" t="s">
        <v>12</v>
      </c>
      <c r="N2267" t="s">
        <v>37</v>
      </c>
      <c r="P2267" t="s">
        <v>91</v>
      </c>
      <c r="Q2267" t="s">
        <v>14</v>
      </c>
    </row>
    <row r="2268" spans="1:17" x14ac:dyDescent="0.35">
      <c r="A2268" t="s">
        <v>4899</v>
      </c>
      <c r="B2268">
        <v>530</v>
      </c>
      <c r="C2268" s="6">
        <v>4200000</v>
      </c>
      <c r="D2268">
        <v>7925</v>
      </c>
      <c r="E2268" t="s">
        <v>91</v>
      </c>
      <c r="F2268" t="s">
        <v>5684</v>
      </c>
      <c r="G2268" t="s">
        <v>121</v>
      </c>
      <c r="H2268" t="s">
        <v>5684</v>
      </c>
      <c r="I2268">
        <v>28.571926489999999</v>
      </c>
      <c r="J2268">
        <v>77.47901804</v>
      </c>
      <c r="K2268" t="s">
        <v>23</v>
      </c>
      <c r="L2268" t="s">
        <v>24</v>
      </c>
      <c r="M2268" t="s">
        <v>12</v>
      </c>
      <c r="N2268" t="s">
        <v>165</v>
      </c>
      <c r="O2268" s="4" t="s">
        <v>91</v>
      </c>
      <c r="P2268" t="s">
        <v>91</v>
      </c>
      <c r="Q2268" t="s">
        <v>27</v>
      </c>
    </row>
    <row r="2269" spans="1:17" x14ac:dyDescent="0.35">
      <c r="A2269" t="s">
        <v>5638</v>
      </c>
      <c r="B2269">
        <v>530</v>
      </c>
      <c r="C2269" s="6">
        <v>1200000</v>
      </c>
      <c r="D2269">
        <v>2264</v>
      </c>
      <c r="E2269" t="s">
        <v>91</v>
      </c>
      <c r="F2269" t="s">
        <v>5684</v>
      </c>
      <c r="G2269" t="s">
        <v>268</v>
      </c>
      <c r="H2269" t="s">
        <v>5684</v>
      </c>
      <c r="I2269">
        <v>28.6012989720961</v>
      </c>
      <c r="J2269">
        <v>77.402420882392406</v>
      </c>
      <c r="K2269" t="s">
        <v>23</v>
      </c>
      <c r="L2269" t="s">
        <v>24</v>
      </c>
      <c r="M2269" t="s">
        <v>12</v>
      </c>
      <c r="N2269" t="s">
        <v>52</v>
      </c>
      <c r="O2269" s="4" t="s">
        <v>91</v>
      </c>
      <c r="P2269" t="s">
        <v>91</v>
      </c>
      <c r="Q2269" t="s">
        <v>14</v>
      </c>
    </row>
    <row r="2270" spans="1:17" x14ac:dyDescent="0.35">
      <c r="A2270" t="s">
        <v>5510</v>
      </c>
      <c r="B2270">
        <v>525</v>
      </c>
      <c r="C2270" s="6">
        <v>1900000</v>
      </c>
      <c r="D2270">
        <v>3619</v>
      </c>
      <c r="E2270" t="s">
        <v>91</v>
      </c>
      <c r="F2270" t="s">
        <v>5684</v>
      </c>
      <c r="G2270" t="s">
        <v>3032</v>
      </c>
      <c r="H2270" t="s">
        <v>5684</v>
      </c>
      <c r="I2270">
        <v>28.586504652178402</v>
      </c>
      <c r="J2270">
        <v>77.386492093443707</v>
      </c>
      <c r="K2270" t="s">
        <v>23</v>
      </c>
      <c r="L2270" t="s">
        <v>24</v>
      </c>
      <c r="M2270" t="s">
        <v>12</v>
      </c>
      <c r="N2270" t="s">
        <v>52</v>
      </c>
      <c r="O2270" s="4" t="s">
        <v>91</v>
      </c>
      <c r="P2270" t="s">
        <v>91</v>
      </c>
      <c r="Q2270" t="s">
        <v>145</v>
      </c>
    </row>
    <row r="2271" spans="1:17" x14ac:dyDescent="0.35">
      <c r="A2271" t="s">
        <v>4800</v>
      </c>
      <c r="B2271">
        <v>520</v>
      </c>
      <c r="C2271" s="6">
        <v>4500000</v>
      </c>
      <c r="D2271">
        <v>8654</v>
      </c>
      <c r="E2271" t="s">
        <v>91</v>
      </c>
      <c r="F2271" t="s">
        <v>5684</v>
      </c>
      <c r="G2271" t="s">
        <v>322</v>
      </c>
      <c r="H2271" t="s">
        <v>5684</v>
      </c>
      <c r="I2271">
        <v>28.575955560490399</v>
      </c>
      <c r="J2271">
        <v>77.389982248039999</v>
      </c>
      <c r="K2271" t="s">
        <v>23</v>
      </c>
      <c r="L2271" t="s">
        <v>24</v>
      </c>
      <c r="M2271" t="s">
        <v>12</v>
      </c>
      <c r="N2271" t="s">
        <v>1493</v>
      </c>
      <c r="O2271" s="4" t="s">
        <v>91</v>
      </c>
      <c r="P2271" t="s">
        <v>91</v>
      </c>
      <c r="Q2271" t="s">
        <v>145</v>
      </c>
    </row>
    <row r="2272" spans="1:17" x14ac:dyDescent="0.35">
      <c r="A2272" t="s">
        <v>4939</v>
      </c>
      <c r="B2272">
        <v>500</v>
      </c>
      <c r="C2272" s="6">
        <v>4000000</v>
      </c>
      <c r="D2272">
        <v>8000</v>
      </c>
      <c r="E2272" t="s">
        <v>91</v>
      </c>
      <c r="F2272" t="s">
        <v>5684</v>
      </c>
      <c r="G2272" t="s">
        <v>4896</v>
      </c>
      <c r="H2272" t="s">
        <v>4897</v>
      </c>
      <c r="I2272">
        <v>28.578886498864598</v>
      </c>
      <c r="J2272">
        <v>77.324889548254703</v>
      </c>
      <c r="K2272" t="s">
        <v>23</v>
      </c>
      <c r="L2272" t="s">
        <v>24</v>
      </c>
      <c r="M2272" t="s">
        <v>517</v>
      </c>
      <c r="N2272" t="s">
        <v>26</v>
      </c>
      <c r="P2272" t="s">
        <v>52</v>
      </c>
      <c r="Q2272" t="s">
        <v>145</v>
      </c>
    </row>
    <row r="2273" spans="1:17" x14ac:dyDescent="0.35">
      <c r="A2273" t="s">
        <v>4941</v>
      </c>
      <c r="B2273">
        <v>500</v>
      </c>
      <c r="C2273" s="6">
        <v>4000000</v>
      </c>
      <c r="D2273">
        <v>8000</v>
      </c>
      <c r="E2273" t="s">
        <v>91</v>
      </c>
      <c r="F2273" t="s">
        <v>5684</v>
      </c>
      <c r="G2273" t="s">
        <v>4942</v>
      </c>
      <c r="H2273" t="s">
        <v>5684</v>
      </c>
      <c r="I2273">
        <v>28.576932500000002</v>
      </c>
      <c r="J2273">
        <v>77.343925999999996</v>
      </c>
      <c r="K2273" t="s">
        <v>23</v>
      </c>
      <c r="L2273" t="s">
        <v>24</v>
      </c>
      <c r="M2273" t="s">
        <v>517</v>
      </c>
      <c r="N2273" t="s">
        <v>52</v>
      </c>
      <c r="P2273" t="s">
        <v>91</v>
      </c>
      <c r="Q2273" t="s">
        <v>145</v>
      </c>
    </row>
    <row r="2274" spans="1:17" x14ac:dyDescent="0.35">
      <c r="A2274" t="s">
        <v>5101</v>
      </c>
      <c r="B2274">
        <v>500</v>
      </c>
      <c r="C2274" s="6">
        <v>3500000</v>
      </c>
      <c r="D2274">
        <v>7000</v>
      </c>
      <c r="E2274" t="s">
        <v>91</v>
      </c>
      <c r="F2274" t="s">
        <v>463</v>
      </c>
      <c r="G2274" t="s">
        <v>2181</v>
      </c>
      <c r="H2274" t="s">
        <v>5102</v>
      </c>
      <c r="I2274">
        <v>28.583910199999998</v>
      </c>
      <c r="J2274">
        <v>77.360870599999998</v>
      </c>
      <c r="K2274" t="s">
        <v>23</v>
      </c>
      <c r="L2274" t="s">
        <v>11</v>
      </c>
      <c r="M2274" t="s">
        <v>12</v>
      </c>
      <c r="N2274" t="s">
        <v>48</v>
      </c>
      <c r="O2274" s="4" t="s">
        <v>91</v>
      </c>
      <c r="P2274" t="s">
        <v>91</v>
      </c>
      <c r="Q2274" t="s">
        <v>14</v>
      </c>
    </row>
    <row r="2275" spans="1:17" x14ac:dyDescent="0.35">
      <c r="A2275" t="s">
        <v>5246</v>
      </c>
      <c r="B2275">
        <v>500</v>
      </c>
      <c r="C2275" s="6">
        <v>3000000</v>
      </c>
      <c r="D2275">
        <v>6000</v>
      </c>
      <c r="E2275" t="s">
        <v>91</v>
      </c>
      <c r="F2275" t="s">
        <v>413</v>
      </c>
      <c r="G2275" t="s">
        <v>34</v>
      </c>
      <c r="H2275" t="s">
        <v>2609</v>
      </c>
      <c r="I2275">
        <v>28.560753744315001</v>
      </c>
      <c r="J2275">
        <v>77.3863395619355</v>
      </c>
      <c r="K2275" t="s">
        <v>23</v>
      </c>
      <c r="L2275" t="s">
        <v>24</v>
      </c>
      <c r="M2275" t="s">
        <v>12</v>
      </c>
      <c r="N2275" t="s">
        <v>91</v>
      </c>
      <c r="O2275" s="4" t="s">
        <v>91</v>
      </c>
      <c r="P2275" t="s">
        <v>91</v>
      </c>
      <c r="Q2275" t="s">
        <v>27</v>
      </c>
    </row>
    <row r="2276" spans="1:17" x14ac:dyDescent="0.35">
      <c r="A2276" t="s">
        <v>5358</v>
      </c>
      <c r="B2276">
        <v>500</v>
      </c>
      <c r="C2276" s="6">
        <v>2500000</v>
      </c>
      <c r="D2276">
        <v>5000</v>
      </c>
      <c r="E2276" t="s">
        <v>52</v>
      </c>
      <c r="F2276" t="s">
        <v>5684</v>
      </c>
      <c r="G2276" t="s">
        <v>121</v>
      </c>
      <c r="H2276" t="s">
        <v>5684</v>
      </c>
      <c r="I2276">
        <v>28.571926489999999</v>
      </c>
      <c r="J2276">
        <v>77.47901804</v>
      </c>
      <c r="K2276" t="s">
        <v>10</v>
      </c>
      <c r="L2276" t="s">
        <v>24</v>
      </c>
      <c r="M2276" t="s">
        <v>12</v>
      </c>
      <c r="N2276" t="s">
        <v>91</v>
      </c>
      <c r="O2276" s="4" t="s">
        <v>91</v>
      </c>
      <c r="P2276" t="s">
        <v>91</v>
      </c>
      <c r="Q2276" t="s">
        <v>14</v>
      </c>
    </row>
    <row r="2277" spans="1:17" x14ac:dyDescent="0.35">
      <c r="A2277" t="s">
        <v>5434</v>
      </c>
      <c r="B2277">
        <v>500</v>
      </c>
      <c r="C2277" s="6">
        <v>2200000</v>
      </c>
      <c r="D2277">
        <v>4400</v>
      </c>
      <c r="E2277" t="s">
        <v>52</v>
      </c>
      <c r="F2277" t="s">
        <v>5346</v>
      </c>
      <c r="G2277" t="s">
        <v>121</v>
      </c>
      <c r="H2277" t="s">
        <v>5347</v>
      </c>
      <c r="I2277">
        <v>28.571926489999999</v>
      </c>
      <c r="J2277">
        <v>77.47901804</v>
      </c>
      <c r="K2277" t="s">
        <v>23</v>
      </c>
      <c r="L2277" t="s">
        <v>24</v>
      </c>
      <c r="M2277" t="s">
        <v>12</v>
      </c>
      <c r="N2277" t="s">
        <v>13</v>
      </c>
      <c r="O2277" s="4" t="s">
        <v>91</v>
      </c>
      <c r="P2277" t="s">
        <v>91</v>
      </c>
      <c r="Q2277" t="s">
        <v>14</v>
      </c>
    </row>
    <row r="2278" spans="1:17" x14ac:dyDescent="0.35">
      <c r="A2278" t="s">
        <v>5478</v>
      </c>
      <c r="B2278">
        <v>500</v>
      </c>
      <c r="C2278" s="6">
        <v>2000000</v>
      </c>
      <c r="D2278">
        <v>4000</v>
      </c>
      <c r="E2278" t="s">
        <v>91</v>
      </c>
      <c r="F2278" t="s">
        <v>4309</v>
      </c>
      <c r="G2278" t="s">
        <v>3032</v>
      </c>
      <c r="H2278" t="s">
        <v>4310</v>
      </c>
      <c r="I2278">
        <v>28.586504652178402</v>
      </c>
      <c r="J2278">
        <v>77.386492093443707</v>
      </c>
      <c r="K2278" t="s">
        <v>23</v>
      </c>
      <c r="L2278" t="s">
        <v>24</v>
      </c>
      <c r="M2278" t="s">
        <v>12</v>
      </c>
      <c r="N2278" t="s">
        <v>52</v>
      </c>
      <c r="O2278" s="4" t="s">
        <v>91</v>
      </c>
      <c r="P2278" t="s">
        <v>91</v>
      </c>
      <c r="Q2278" t="s">
        <v>27</v>
      </c>
    </row>
    <row r="2279" spans="1:17" x14ac:dyDescent="0.35">
      <c r="A2279" t="s">
        <v>5489</v>
      </c>
      <c r="B2279">
        <v>500</v>
      </c>
      <c r="C2279" s="6">
        <v>1950000</v>
      </c>
      <c r="D2279">
        <v>3900</v>
      </c>
      <c r="E2279" t="s">
        <v>91</v>
      </c>
      <c r="F2279" t="s">
        <v>5490</v>
      </c>
      <c r="G2279" t="s">
        <v>3032</v>
      </c>
      <c r="H2279" t="s">
        <v>5491</v>
      </c>
      <c r="I2279">
        <v>28.586504652178402</v>
      </c>
      <c r="J2279">
        <v>77.386492093443707</v>
      </c>
      <c r="K2279" t="s">
        <v>23</v>
      </c>
      <c r="L2279" t="s">
        <v>24</v>
      </c>
      <c r="M2279" t="s">
        <v>12</v>
      </c>
      <c r="N2279" t="s">
        <v>52</v>
      </c>
      <c r="O2279" s="4" t="s">
        <v>91</v>
      </c>
      <c r="P2279" t="s">
        <v>91</v>
      </c>
      <c r="Q2279" t="s">
        <v>27</v>
      </c>
    </row>
    <row r="2280" spans="1:17" x14ac:dyDescent="0.35">
      <c r="A2280" t="s">
        <v>5522</v>
      </c>
      <c r="B2280">
        <v>500</v>
      </c>
      <c r="C2280" s="6">
        <v>1850000</v>
      </c>
      <c r="D2280">
        <v>3700</v>
      </c>
      <c r="E2280" t="s">
        <v>91</v>
      </c>
      <c r="F2280" t="s">
        <v>5684</v>
      </c>
      <c r="G2280" t="s">
        <v>3032</v>
      </c>
      <c r="H2280" t="s">
        <v>5684</v>
      </c>
      <c r="I2280">
        <v>28.586504652178402</v>
      </c>
      <c r="J2280">
        <v>77.386492093443707</v>
      </c>
      <c r="K2280" t="s">
        <v>23</v>
      </c>
      <c r="L2280" t="s">
        <v>24</v>
      </c>
      <c r="M2280" t="s">
        <v>517</v>
      </c>
      <c r="N2280" t="s">
        <v>91</v>
      </c>
      <c r="P2280" t="s">
        <v>91</v>
      </c>
      <c r="Q2280" t="s">
        <v>145</v>
      </c>
    </row>
    <row r="2281" spans="1:17" x14ac:dyDescent="0.35">
      <c r="A2281" t="s">
        <v>5529</v>
      </c>
      <c r="B2281">
        <v>500</v>
      </c>
      <c r="C2281" s="6">
        <v>1800000</v>
      </c>
      <c r="D2281">
        <v>3600</v>
      </c>
      <c r="E2281" t="s">
        <v>91</v>
      </c>
      <c r="F2281" t="s">
        <v>5693</v>
      </c>
      <c r="G2281" t="s">
        <v>268</v>
      </c>
      <c r="H2281" t="s">
        <v>5530</v>
      </c>
      <c r="I2281">
        <v>28.6012989720961</v>
      </c>
      <c r="J2281">
        <v>77.402420882392406</v>
      </c>
      <c r="K2281" t="s">
        <v>23</v>
      </c>
      <c r="L2281" t="s">
        <v>24</v>
      </c>
      <c r="M2281" t="s">
        <v>517</v>
      </c>
      <c r="N2281" t="s">
        <v>91</v>
      </c>
      <c r="O2281" s="4" t="s">
        <v>91</v>
      </c>
      <c r="P2281" t="s">
        <v>91</v>
      </c>
      <c r="Q2281" t="s">
        <v>27</v>
      </c>
    </row>
    <row r="2282" spans="1:17" x14ac:dyDescent="0.35">
      <c r="A2282" t="s">
        <v>5540</v>
      </c>
      <c r="B2282">
        <v>500</v>
      </c>
      <c r="C2282" s="6">
        <v>1799999</v>
      </c>
      <c r="D2282">
        <v>3600</v>
      </c>
      <c r="E2282" t="s">
        <v>91</v>
      </c>
      <c r="F2282" t="s">
        <v>5694</v>
      </c>
      <c r="G2282" t="s">
        <v>2055</v>
      </c>
      <c r="H2282" t="s">
        <v>5541</v>
      </c>
      <c r="I2282">
        <v>28.5851356051256</v>
      </c>
      <c r="J2282">
        <v>77.3787422735885</v>
      </c>
      <c r="K2282" t="s">
        <v>23</v>
      </c>
      <c r="L2282" t="s">
        <v>24</v>
      </c>
      <c r="M2282" t="s">
        <v>12</v>
      </c>
      <c r="N2282" t="s">
        <v>52</v>
      </c>
      <c r="O2282" s="4" t="s">
        <v>91</v>
      </c>
      <c r="P2282" t="s">
        <v>91</v>
      </c>
      <c r="Q2282" t="s">
        <v>145</v>
      </c>
    </row>
    <row r="2283" spans="1:17" x14ac:dyDescent="0.35">
      <c r="A2283" t="s">
        <v>5549</v>
      </c>
      <c r="B2283">
        <v>500</v>
      </c>
      <c r="C2283" s="6">
        <v>1700000</v>
      </c>
      <c r="D2283">
        <v>3400</v>
      </c>
      <c r="E2283" t="s">
        <v>91</v>
      </c>
      <c r="F2283" t="s">
        <v>5684</v>
      </c>
      <c r="H2283" t="s">
        <v>5684</v>
      </c>
      <c r="K2283" t="s">
        <v>23</v>
      </c>
      <c r="L2283" t="s">
        <v>24</v>
      </c>
      <c r="M2283" t="s">
        <v>517</v>
      </c>
      <c r="N2283" t="s">
        <v>91</v>
      </c>
      <c r="P2283" t="s">
        <v>91</v>
      </c>
      <c r="Q2283" t="s">
        <v>27</v>
      </c>
    </row>
    <row r="2284" spans="1:17" x14ac:dyDescent="0.35">
      <c r="A2284" t="s">
        <v>5550</v>
      </c>
      <c r="B2284">
        <v>500</v>
      </c>
      <c r="C2284" s="6">
        <v>1700000</v>
      </c>
      <c r="D2284">
        <v>3400</v>
      </c>
      <c r="E2284" t="s">
        <v>91</v>
      </c>
      <c r="F2284" t="s">
        <v>4309</v>
      </c>
      <c r="G2284" t="s">
        <v>3032</v>
      </c>
      <c r="H2284" t="s">
        <v>4310</v>
      </c>
      <c r="I2284">
        <v>28.586504652178402</v>
      </c>
      <c r="J2284">
        <v>77.386492093443707</v>
      </c>
      <c r="K2284" t="s">
        <v>23</v>
      </c>
      <c r="L2284" t="s">
        <v>24</v>
      </c>
      <c r="M2284" t="s">
        <v>12</v>
      </c>
      <c r="N2284" t="s">
        <v>6</v>
      </c>
      <c r="P2284" t="s">
        <v>52</v>
      </c>
      <c r="Q2284" t="s">
        <v>27</v>
      </c>
    </row>
    <row r="2285" spans="1:17" x14ac:dyDescent="0.35">
      <c r="A2285" t="s">
        <v>5573</v>
      </c>
      <c r="B2285">
        <v>500</v>
      </c>
      <c r="C2285" s="6">
        <v>1600000</v>
      </c>
      <c r="D2285">
        <v>3200</v>
      </c>
      <c r="E2285" t="s">
        <v>91</v>
      </c>
      <c r="F2285" t="s">
        <v>5684</v>
      </c>
      <c r="G2285" t="s">
        <v>3032</v>
      </c>
      <c r="H2285" t="s">
        <v>5574</v>
      </c>
      <c r="I2285">
        <v>28.586504652178402</v>
      </c>
      <c r="J2285">
        <v>77.386492093443707</v>
      </c>
      <c r="K2285" t="s">
        <v>23</v>
      </c>
      <c r="L2285" t="s">
        <v>24</v>
      </c>
      <c r="M2285" t="s">
        <v>517</v>
      </c>
      <c r="N2285" t="s">
        <v>6</v>
      </c>
      <c r="O2285" s="4" t="s">
        <v>91</v>
      </c>
      <c r="P2285" t="s">
        <v>91</v>
      </c>
      <c r="Q2285" t="s">
        <v>27</v>
      </c>
    </row>
    <row r="2286" spans="1:17" x14ac:dyDescent="0.35">
      <c r="A2286" t="s">
        <v>5581</v>
      </c>
      <c r="B2286">
        <v>500</v>
      </c>
      <c r="C2286" s="6">
        <v>1550000</v>
      </c>
      <c r="D2286">
        <v>3100</v>
      </c>
      <c r="E2286" t="s">
        <v>52</v>
      </c>
      <c r="F2286" t="s">
        <v>5684</v>
      </c>
      <c r="G2286" t="s">
        <v>4668</v>
      </c>
      <c r="H2286" t="s">
        <v>5684</v>
      </c>
      <c r="I2286">
        <v>28.5309305</v>
      </c>
      <c r="J2286">
        <v>77.425399999999996</v>
      </c>
      <c r="K2286" t="s">
        <v>23</v>
      </c>
      <c r="L2286" t="s">
        <v>24</v>
      </c>
      <c r="M2286" t="s">
        <v>517</v>
      </c>
      <c r="N2286" t="s">
        <v>91</v>
      </c>
      <c r="P2286" t="s">
        <v>52</v>
      </c>
      <c r="Q2286" t="s">
        <v>14</v>
      </c>
    </row>
    <row r="2287" spans="1:17" x14ac:dyDescent="0.35">
      <c r="A2287" t="s">
        <v>5595</v>
      </c>
      <c r="B2287">
        <v>500</v>
      </c>
      <c r="C2287" s="6">
        <v>1500000</v>
      </c>
      <c r="D2287">
        <v>3000</v>
      </c>
      <c r="E2287" t="s">
        <v>91</v>
      </c>
      <c r="F2287" t="s">
        <v>5684</v>
      </c>
      <c r="G2287" t="s">
        <v>2055</v>
      </c>
      <c r="H2287" t="s">
        <v>5684</v>
      </c>
      <c r="I2287">
        <v>28.5851356051256</v>
      </c>
      <c r="J2287">
        <v>77.3787422735885</v>
      </c>
      <c r="K2287" t="s">
        <v>23</v>
      </c>
      <c r="L2287" t="s">
        <v>24</v>
      </c>
      <c r="M2287" t="s">
        <v>517</v>
      </c>
      <c r="N2287" t="s">
        <v>52</v>
      </c>
      <c r="P2287" t="s">
        <v>91</v>
      </c>
      <c r="Q2287" t="s">
        <v>145</v>
      </c>
    </row>
    <row r="2288" spans="1:17" x14ac:dyDescent="0.35">
      <c r="A2288" t="s">
        <v>5605</v>
      </c>
      <c r="B2288">
        <v>500</v>
      </c>
      <c r="C2288" s="6">
        <v>1480000</v>
      </c>
      <c r="D2288">
        <v>2960</v>
      </c>
      <c r="E2288" t="s">
        <v>91</v>
      </c>
      <c r="F2288" t="s">
        <v>5684</v>
      </c>
      <c r="H2288" t="s">
        <v>5684</v>
      </c>
      <c r="K2288" t="s">
        <v>23</v>
      </c>
      <c r="L2288" t="s">
        <v>24</v>
      </c>
      <c r="M2288" t="s">
        <v>517</v>
      </c>
      <c r="N2288" t="s">
        <v>48</v>
      </c>
      <c r="P2288" t="s">
        <v>91</v>
      </c>
      <c r="Q2288" t="s">
        <v>27</v>
      </c>
    </row>
    <row r="2289" spans="1:17" x14ac:dyDescent="0.35">
      <c r="A2289" t="s">
        <v>5612</v>
      </c>
      <c r="B2289">
        <v>500</v>
      </c>
      <c r="C2289" s="6">
        <v>1400000</v>
      </c>
      <c r="D2289">
        <v>2800</v>
      </c>
      <c r="E2289" t="s">
        <v>91</v>
      </c>
      <c r="F2289" t="s">
        <v>5684</v>
      </c>
      <c r="G2289" t="s">
        <v>1012</v>
      </c>
      <c r="H2289" t="s">
        <v>5684</v>
      </c>
      <c r="I2289">
        <v>28.596099936692699</v>
      </c>
      <c r="J2289">
        <v>77.383543699573707</v>
      </c>
      <c r="K2289" t="s">
        <v>23</v>
      </c>
      <c r="L2289" t="s">
        <v>24</v>
      </c>
      <c r="M2289" t="s">
        <v>517</v>
      </c>
      <c r="N2289" t="s">
        <v>6</v>
      </c>
      <c r="O2289" s="4" t="s">
        <v>91</v>
      </c>
      <c r="P2289" t="s">
        <v>91</v>
      </c>
      <c r="Q2289" t="s">
        <v>145</v>
      </c>
    </row>
    <row r="2290" spans="1:17" x14ac:dyDescent="0.35">
      <c r="A2290" t="s">
        <v>4901</v>
      </c>
      <c r="B2290">
        <v>495</v>
      </c>
      <c r="C2290" s="6">
        <v>4200000</v>
      </c>
      <c r="D2290">
        <v>8484</v>
      </c>
      <c r="E2290" t="s">
        <v>91</v>
      </c>
      <c r="F2290" t="s">
        <v>1794</v>
      </c>
      <c r="G2290" t="s">
        <v>449</v>
      </c>
      <c r="H2290" t="s">
        <v>1795</v>
      </c>
      <c r="I2290">
        <v>28.509478695479501</v>
      </c>
      <c r="J2290">
        <v>77.410132233120507</v>
      </c>
      <c r="K2290" t="s">
        <v>23</v>
      </c>
      <c r="L2290" t="s">
        <v>24</v>
      </c>
      <c r="M2290" t="s">
        <v>12</v>
      </c>
      <c r="N2290" t="s">
        <v>109</v>
      </c>
      <c r="P2290" t="s">
        <v>91</v>
      </c>
      <c r="Q2290" t="s">
        <v>145</v>
      </c>
    </row>
    <row r="2291" spans="1:17" x14ac:dyDescent="0.35">
      <c r="A2291" t="s">
        <v>5104</v>
      </c>
      <c r="B2291">
        <v>495</v>
      </c>
      <c r="C2291" s="6">
        <v>3500000</v>
      </c>
      <c r="D2291">
        <v>7071</v>
      </c>
      <c r="E2291" t="s">
        <v>91</v>
      </c>
      <c r="F2291" t="s">
        <v>1794</v>
      </c>
      <c r="G2291" t="s">
        <v>449</v>
      </c>
      <c r="H2291" t="s">
        <v>1795</v>
      </c>
      <c r="I2291">
        <v>28.509478695479501</v>
      </c>
      <c r="J2291">
        <v>77.410132233120507</v>
      </c>
      <c r="K2291" t="s">
        <v>23</v>
      </c>
      <c r="L2291" t="s">
        <v>24</v>
      </c>
      <c r="M2291" t="s">
        <v>12</v>
      </c>
      <c r="N2291" t="s">
        <v>57</v>
      </c>
      <c r="O2291" s="4" t="s">
        <v>91</v>
      </c>
      <c r="P2291" t="s">
        <v>91</v>
      </c>
      <c r="Q2291" t="s">
        <v>145</v>
      </c>
    </row>
    <row r="2292" spans="1:17" x14ac:dyDescent="0.35">
      <c r="A2292" t="s">
        <v>5183</v>
      </c>
      <c r="B2292">
        <v>495</v>
      </c>
      <c r="C2292" s="6">
        <v>3300000</v>
      </c>
      <c r="D2292">
        <v>6667</v>
      </c>
      <c r="E2292" t="s">
        <v>91</v>
      </c>
      <c r="F2292" t="s">
        <v>1794</v>
      </c>
      <c r="G2292" t="s">
        <v>449</v>
      </c>
      <c r="H2292" t="s">
        <v>1795</v>
      </c>
      <c r="I2292">
        <v>28.509478695479501</v>
      </c>
      <c r="J2292">
        <v>77.410132233120507</v>
      </c>
      <c r="K2292" t="s">
        <v>23</v>
      </c>
      <c r="L2292" t="s">
        <v>24</v>
      </c>
      <c r="M2292" t="s">
        <v>12</v>
      </c>
      <c r="N2292" t="s">
        <v>135</v>
      </c>
      <c r="O2292" s="4" t="s">
        <v>91</v>
      </c>
      <c r="P2292" t="s">
        <v>91</v>
      </c>
      <c r="Q2292" t="s">
        <v>145</v>
      </c>
    </row>
    <row r="2293" spans="1:17" x14ac:dyDescent="0.35">
      <c r="A2293" t="s">
        <v>5412</v>
      </c>
      <c r="B2293">
        <v>495</v>
      </c>
      <c r="C2293" s="6">
        <v>2350000</v>
      </c>
      <c r="D2293">
        <v>4747</v>
      </c>
      <c r="E2293" t="s">
        <v>52</v>
      </c>
      <c r="F2293" t="s">
        <v>5684</v>
      </c>
      <c r="H2293" t="s">
        <v>5684</v>
      </c>
      <c r="K2293" t="s">
        <v>23</v>
      </c>
      <c r="L2293" t="s">
        <v>24</v>
      </c>
      <c r="M2293" t="s">
        <v>12</v>
      </c>
      <c r="N2293" t="s">
        <v>48</v>
      </c>
      <c r="O2293" s="4" t="s">
        <v>91</v>
      </c>
      <c r="P2293" t="s">
        <v>52</v>
      </c>
      <c r="Q2293" t="s">
        <v>14</v>
      </c>
    </row>
    <row r="2294" spans="1:17" x14ac:dyDescent="0.35">
      <c r="A2294" t="s">
        <v>5543</v>
      </c>
      <c r="B2294">
        <v>495</v>
      </c>
      <c r="C2294" s="6">
        <v>1750000</v>
      </c>
      <c r="D2294">
        <v>3535</v>
      </c>
      <c r="E2294" t="s">
        <v>91</v>
      </c>
      <c r="F2294" t="s">
        <v>5684</v>
      </c>
      <c r="G2294" t="s">
        <v>4009</v>
      </c>
      <c r="H2294" t="s">
        <v>5684</v>
      </c>
      <c r="I2294">
        <v>28.563773415193999</v>
      </c>
      <c r="J2294">
        <v>77.373846903459906</v>
      </c>
      <c r="K2294" t="s">
        <v>23</v>
      </c>
      <c r="L2294" t="s">
        <v>24</v>
      </c>
      <c r="M2294" t="s">
        <v>12</v>
      </c>
      <c r="N2294" t="s">
        <v>6</v>
      </c>
      <c r="P2294" t="s">
        <v>91</v>
      </c>
      <c r="Q2294" t="s">
        <v>27</v>
      </c>
    </row>
    <row r="2295" spans="1:17" x14ac:dyDescent="0.35">
      <c r="A2295" t="s">
        <v>5476</v>
      </c>
      <c r="B2295">
        <v>484</v>
      </c>
      <c r="C2295" s="6">
        <v>2000000</v>
      </c>
      <c r="D2295">
        <v>4132</v>
      </c>
      <c r="E2295" t="s">
        <v>52</v>
      </c>
      <c r="F2295" t="s">
        <v>5684</v>
      </c>
      <c r="G2295" t="s">
        <v>3032</v>
      </c>
      <c r="H2295" t="s">
        <v>3033</v>
      </c>
      <c r="I2295">
        <v>28.586504652178402</v>
      </c>
      <c r="J2295">
        <v>77.386492093443707</v>
      </c>
      <c r="K2295" t="s">
        <v>23</v>
      </c>
      <c r="L2295" t="s">
        <v>24</v>
      </c>
      <c r="M2295" t="s">
        <v>12</v>
      </c>
      <c r="N2295" t="s">
        <v>91</v>
      </c>
      <c r="O2295" s="4" t="s">
        <v>91</v>
      </c>
      <c r="P2295" t="s">
        <v>52</v>
      </c>
      <c r="Q2295" t="s">
        <v>14</v>
      </c>
    </row>
    <row r="2296" spans="1:17" x14ac:dyDescent="0.35">
      <c r="A2296" t="s">
        <v>5443</v>
      </c>
      <c r="B2296">
        <v>480</v>
      </c>
      <c r="C2296" s="6">
        <v>2200000</v>
      </c>
      <c r="D2296">
        <v>4583</v>
      </c>
      <c r="E2296" t="s">
        <v>91</v>
      </c>
      <c r="F2296" t="s">
        <v>4618</v>
      </c>
      <c r="G2296" t="s">
        <v>4009</v>
      </c>
      <c r="H2296" t="s">
        <v>4619</v>
      </c>
      <c r="I2296">
        <v>28.563773415193999</v>
      </c>
      <c r="J2296">
        <v>77.373846903459906</v>
      </c>
      <c r="K2296" t="s">
        <v>23</v>
      </c>
      <c r="L2296" t="s">
        <v>24</v>
      </c>
      <c r="M2296" t="s">
        <v>12</v>
      </c>
      <c r="N2296" t="s">
        <v>26</v>
      </c>
      <c r="P2296" t="s">
        <v>52</v>
      </c>
      <c r="Q2296" t="s">
        <v>27</v>
      </c>
    </row>
    <row r="2297" spans="1:17" x14ac:dyDescent="0.35">
      <c r="A2297" t="s">
        <v>5441</v>
      </c>
      <c r="B2297">
        <v>480</v>
      </c>
      <c r="C2297" s="6">
        <v>2200000</v>
      </c>
      <c r="D2297">
        <v>4583</v>
      </c>
      <c r="E2297" t="s">
        <v>91</v>
      </c>
      <c r="F2297" t="s">
        <v>5684</v>
      </c>
      <c r="G2297" t="s">
        <v>3311</v>
      </c>
      <c r="H2297" t="s">
        <v>5684</v>
      </c>
      <c r="I2297">
        <v>28.5916576203362</v>
      </c>
      <c r="J2297">
        <v>77.362724695483806</v>
      </c>
      <c r="K2297" t="s">
        <v>23</v>
      </c>
      <c r="L2297" t="s">
        <v>24</v>
      </c>
      <c r="M2297" t="s">
        <v>517</v>
      </c>
      <c r="N2297" t="s">
        <v>26</v>
      </c>
      <c r="P2297" t="s">
        <v>91</v>
      </c>
      <c r="Q2297" t="s">
        <v>27</v>
      </c>
    </row>
    <row r="2298" spans="1:17" x14ac:dyDescent="0.35">
      <c r="A2298" t="s">
        <v>3991</v>
      </c>
      <c r="B2298">
        <v>475</v>
      </c>
      <c r="C2298" s="6">
        <v>6500000</v>
      </c>
      <c r="D2298">
        <v>13684</v>
      </c>
      <c r="E2298" t="s">
        <v>52</v>
      </c>
      <c r="F2298" t="s">
        <v>5684</v>
      </c>
      <c r="G2298" t="s">
        <v>1873</v>
      </c>
      <c r="H2298" t="s">
        <v>1059</v>
      </c>
      <c r="I2298">
        <v>28.566578</v>
      </c>
      <c r="J2298">
        <v>77.341026999999997</v>
      </c>
      <c r="K2298" t="s">
        <v>23</v>
      </c>
      <c r="L2298" t="s">
        <v>24</v>
      </c>
      <c r="M2298" t="s">
        <v>12</v>
      </c>
      <c r="N2298" t="s">
        <v>91</v>
      </c>
      <c r="O2298" s="4" t="s">
        <v>91</v>
      </c>
      <c r="P2298" t="s">
        <v>91</v>
      </c>
      <c r="Q2298" t="s">
        <v>14</v>
      </c>
    </row>
    <row r="2299" spans="1:17" x14ac:dyDescent="0.35">
      <c r="A2299" t="s">
        <v>5613</v>
      </c>
      <c r="B2299">
        <v>475</v>
      </c>
      <c r="C2299" s="6">
        <v>1400000</v>
      </c>
      <c r="D2299">
        <v>2947</v>
      </c>
      <c r="E2299" t="s">
        <v>91</v>
      </c>
      <c r="F2299" t="s">
        <v>5684</v>
      </c>
      <c r="G2299" t="s">
        <v>3032</v>
      </c>
      <c r="H2299" t="s">
        <v>5684</v>
      </c>
      <c r="I2299">
        <v>28.586504652178402</v>
      </c>
      <c r="J2299">
        <v>77.386492093443707</v>
      </c>
      <c r="K2299" t="s">
        <v>23</v>
      </c>
      <c r="L2299" t="s">
        <v>24</v>
      </c>
      <c r="M2299" t="s">
        <v>517</v>
      </c>
      <c r="N2299" t="s">
        <v>13</v>
      </c>
      <c r="P2299" t="s">
        <v>91</v>
      </c>
      <c r="Q2299" t="s">
        <v>27</v>
      </c>
    </row>
    <row r="2300" spans="1:17" x14ac:dyDescent="0.35">
      <c r="A2300" t="s">
        <v>5202</v>
      </c>
      <c r="B2300">
        <v>470</v>
      </c>
      <c r="C2300" s="6">
        <v>3200000</v>
      </c>
      <c r="D2300">
        <v>6808</v>
      </c>
      <c r="E2300" t="s">
        <v>91</v>
      </c>
      <c r="F2300" t="s">
        <v>800</v>
      </c>
      <c r="G2300" t="s">
        <v>830</v>
      </c>
      <c r="H2300" t="s">
        <v>4390</v>
      </c>
      <c r="I2300">
        <v>28.502891099999999</v>
      </c>
      <c r="J2300">
        <v>77.425700000000006</v>
      </c>
      <c r="K2300" t="s">
        <v>10</v>
      </c>
      <c r="L2300" t="s">
        <v>24</v>
      </c>
      <c r="M2300" t="s">
        <v>12</v>
      </c>
      <c r="N2300" t="s">
        <v>188</v>
      </c>
      <c r="P2300" t="s">
        <v>91</v>
      </c>
      <c r="Q2300" t="s">
        <v>14</v>
      </c>
    </row>
    <row r="2301" spans="1:17" x14ac:dyDescent="0.35">
      <c r="A2301" t="s">
        <v>5462</v>
      </c>
      <c r="B2301">
        <v>470</v>
      </c>
      <c r="C2301" s="6">
        <v>2100000</v>
      </c>
      <c r="D2301">
        <v>4468</v>
      </c>
      <c r="E2301" t="s">
        <v>91</v>
      </c>
      <c r="F2301" t="s">
        <v>800</v>
      </c>
      <c r="G2301" t="s">
        <v>830</v>
      </c>
      <c r="H2301" t="s">
        <v>4390</v>
      </c>
      <c r="I2301">
        <v>28.502891099999999</v>
      </c>
      <c r="J2301">
        <v>77.425700000000006</v>
      </c>
      <c r="K2301" t="s">
        <v>23</v>
      </c>
      <c r="L2301" t="s">
        <v>24</v>
      </c>
      <c r="M2301" t="s">
        <v>12</v>
      </c>
      <c r="N2301" t="s">
        <v>91</v>
      </c>
      <c r="P2301" t="s">
        <v>91</v>
      </c>
      <c r="Q2301" t="s">
        <v>27</v>
      </c>
    </row>
    <row r="2302" spans="1:17" x14ac:dyDescent="0.35">
      <c r="A2302" t="s">
        <v>4804</v>
      </c>
      <c r="B2302">
        <v>455</v>
      </c>
      <c r="C2302" s="6">
        <v>4500000</v>
      </c>
      <c r="D2302">
        <v>9890</v>
      </c>
      <c r="E2302" t="s">
        <v>91</v>
      </c>
      <c r="F2302" t="s">
        <v>1794</v>
      </c>
      <c r="G2302" t="s">
        <v>449</v>
      </c>
      <c r="H2302" t="s">
        <v>1795</v>
      </c>
      <c r="I2302">
        <v>28.509478695479501</v>
      </c>
      <c r="J2302">
        <v>77.410132233120507</v>
      </c>
      <c r="K2302" t="s">
        <v>23</v>
      </c>
      <c r="L2302" t="s">
        <v>24</v>
      </c>
      <c r="M2302" t="s">
        <v>12</v>
      </c>
      <c r="N2302" t="s">
        <v>52</v>
      </c>
      <c r="O2302" s="4" t="s">
        <v>91</v>
      </c>
      <c r="P2302" t="s">
        <v>91</v>
      </c>
      <c r="Q2302" t="s">
        <v>145</v>
      </c>
    </row>
    <row r="2303" spans="1:17" x14ac:dyDescent="0.35">
      <c r="A2303" t="s">
        <v>5576</v>
      </c>
      <c r="B2303">
        <v>455</v>
      </c>
      <c r="C2303" s="6">
        <v>1600000</v>
      </c>
      <c r="D2303">
        <v>3516</v>
      </c>
      <c r="E2303" t="s">
        <v>91</v>
      </c>
      <c r="F2303" t="s">
        <v>5684</v>
      </c>
      <c r="G2303" t="s">
        <v>3032</v>
      </c>
      <c r="H2303" t="s">
        <v>5684</v>
      </c>
      <c r="I2303">
        <v>28.586504652178402</v>
      </c>
      <c r="J2303">
        <v>77.386492093443707</v>
      </c>
      <c r="K2303" t="s">
        <v>23</v>
      </c>
      <c r="L2303" t="s">
        <v>24</v>
      </c>
      <c r="M2303" t="s">
        <v>517</v>
      </c>
      <c r="N2303" t="s">
        <v>91</v>
      </c>
      <c r="P2303" t="s">
        <v>91</v>
      </c>
      <c r="Q2303" t="s">
        <v>145</v>
      </c>
    </row>
    <row r="2304" spans="1:17" x14ac:dyDescent="0.35">
      <c r="A2304" t="s">
        <v>5474</v>
      </c>
      <c r="B2304">
        <v>452</v>
      </c>
      <c r="C2304" s="6">
        <v>2000000</v>
      </c>
      <c r="D2304">
        <v>4425</v>
      </c>
      <c r="E2304" t="s">
        <v>52</v>
      </c>
      <c r="F2304" t="s">
        <v>5684</v>
      </c>
      <c r="G2304" t="s">
        <v>830</v>
      </c>
      <c r="H2304" t="s">
        <v>5684</v>
      </c>
      <c r="I2304">
        <v>28.502891099999999</v>
      </c>
      <c r="J2304">
        <v>77.425700000000006</v>
      </c>
      <c r="K2304" t="s">
        <v>23</v>
      </c>
      <c r="L2304" t="s">
        <v>24</v>
      </c>
      <c r="M2304" t="s">
        <v>517</v>
      </c>
      <c r="N2304" t="s">
        <v>6</v>
      </c>
      <c r="O2304" s="4" t="s">
        <v>91</v>
      </c>
      <c r="P2304" t="s">
        <v>52</v>
      </c>
      <c r="Q2304" t="s">
        <v>14</v>
      </c>
    </row>
    <row r="2305" spans="1:17" x14ac:dyDescent="0.35">
      <c r="A2305" t="s">
        <v>5532</v>
      </c>
      <c r="B2305">
        <v>452</v>
      </c>
      <c r="C2305" s="6">
        <v>1800000</v>
      </c>
      <c r="D2305">
        <v>3982</v>
      </c>
      <c r="E2305" t="s">
        <v>91</v>
      </c>
      <c r="F2305" t="s">
        <v>5684</v>
      </c>
      <c r="G2305" t="s">
        <v>4009</v>
      </c>
      <c r="H2305" t="s">
        <v>5684</v>
      </c>
      <c r="I2305">
        <v>28.563773415193999</v>
      </c>
      <c r="J2305">
        <v>77.373846903459906</v>
      </c>
      <c r="K2305" t="s">
        <v>23</v>
      </c>
      <c r="L2305" t="s">
        <v>24</v>
      </c>
      <c r="M2305" t="s">
        <v>517</v>
      </c>
      <c r="N2305" t="s">
        <v>91</v>
      </c>
      <c r="P2305" t="s">
        <v>91</v>
      </c>
      <c r="Q2305" t="s">
        <v>14</v>
      </c>
    </row>
    <row r="2306" spans="1:17" x14ac:dyDescent="0.35">
      <c r="A2306" t="s">
        <v>5546</v>
      </c>
      <c r="B2306">
        <v>452</v>
      </c>
      <c r="C2306" s="6">
        <v>1700000</v>
      </c>
      <c r="D2306">
        <v>3760</v>
      </c>
      <c r="E2306" t="s">
        <v>52</v>
      </c>
      <c r="F2306" t="s">
        <v>5684</v>
      </c>
      <c r="H2306" t="s">
        <v>5684</v>
      </c>
      <c r="K2306" t="s">
        <v>23</v>
      </c>
      <c r="L2306" t="s">
        <v>24</v>
      </c>
      <c r="M2306" t="s">
        <v>517</v>
      </c>
      <c r="N2306" t="s">
        <v>91</v>
      </c>
      <c r="P2306" t="s">
        <v>91</v>
      </c>
      <c r="Q2306" t="s">
        <v>14</v>
      </c>
    </row>
    <row r="2307" spans="1:17" x14ac:dyDescent="0.35">
      <c r="A2307" t="s">
        <v>5105</v>
      </c>
      <c r="B2307">
        <v>450</v>
      </c>
      <c r="C2307" s="6">
        <v>3500000</v>
      </c>
      <c r="D2307">
        <v>7778</v>
      </c>
      <c r="E2307" t="s">
        <v>91</v>
      </c>
      <c r="F2307" t="s">
        <v>5684</v>
      </c>
      <c r="G2307" t="s">
        <v>4896</v>
      </c>
      <c r="H2307" t="s">
        <v>5684</v>
      </c>
      <c r="I2307">
        <v>28.578886498864598</v>
      </c>
      <c r="J2307">
        <v>77.324889548254703</v>
      </c>
      <c r="K2307" t="s">
        <v>23</v>
      </c>
      <c r="L2307" t="s">
        <v>24</v>
      </c>
      <c r="M2307" t="s">
        <v>517</v>
      </c>
      <c r="N2307" t="s">
        <v>26</v>
      </c>
      <c r="P2307" t="s">
        <v>91</v>
      </c>
      <c r="Q2307" t="s">
        <v>27</v>
      </c>
    </row>
    <row r="2308" spans="1:17" x14ac:dyDescent="0.35">
      <c r="A2308" t="s">
        <v>5187</v>
      </c>
      <c r="B2308">
        <v>450</v>
      </c>
      <c r="C2308" s="6">
        <v>3250000</v>
      </c>
      <c r="D2308">
        <v>7222</v>
      </c>
      <c r="E2308" t="s">
        <v>91</v>
      </c>
      <c r="F2308" t="s">
        <v>5684</v>
      </c>
      <c r="G2308" t="s">
        <v>5673</v>
      </c>
      <c r="H2308" t="s">
        <v>5684</v>
      </c>
      <c r="I2308">
        <v>28.605636000000001</v>
      </c>
      <c r="J2308">
        <v>77.342135999999996</v>
      </c>
      <c r="K2308" t="s">
        <v>23</v>
      </c>
      <c r="L2308" t="s">
        <v>24</v>
      </c>
      <c r="M2308" t="s">
        <v>12</v>
      </c>
      <c r="N2308" t="s">
        <v>26</v>
      </c>
      <c r="P2308" t="s">
        <v>91</v>
      </c>
      <c r="Q2308" t="s">
        <v>145</v>
      </c>
    </row>
    <row r="2309" spans="1:17" x14ac:dyDescent="0.35">
      <c r="A2309" t="s">
        <v>5248</v>
      </c>
      <c r="B2309">
        <v>450</v>
      </c>
      <c r="C2309" s="6">
        <v>3000000</v>
      </c>
      <c r="D2309">
        <v>6667</v>
      </c>
      <c r="E2309" t="s">
        <v>91</v>
      </c>
      <c r="F2309" t="s">
        <v>1794</v>
      </c>
      <c r="G2309" t="s">
        <v>449</v>
      </c>
      <c r="H2309" t="s">
        <v>1795</v>
      </c>
      <c r="I2309">
        <v>28.509478695479501</v>
      </c>
      <c r="J2309">
        <v>77.410132233120507</v>
      </c>
      <c r="K2309" t="s">
        <v>10</v>
      </c>
      <c r="L2309" t="s">
        <v>11</v>
      </c>
      <c r="M2309" t="s">
        <v>12</v>
      </c>
      <c r="N2309" t="s">
        <v>426</v>
      </c>
      <c r="O2309" s="4" t="s">
        <v>91</v>
      </c>
      <c r="P2309" t="s">
        <v>91</v>
      </c>
      <c r="Q2309" t="s">
        <v>14</v>
      </c>
    </row>
    <row r="2310" spans="1:17" x14ac:dyDescent="0.35">
      <c r="A2310" t="s">
        <v>5250</v>
      </c>
      <c r="B2310">
        <v>450</v>
      </c>
      <c r="C2310" s="6">
        <v>3000000</v>
      </c>
      <c r="D2310">
        <v>6667</v>
      </c>
      <c r="E2310" t="s">
        <v>91</v>
      </c>
      <c r="F2310" t="s">
        <v>5684</v>
      </c>
      <c r="G2310" t="s">
        <v>1653</v>
      </c>
      <c r="H2310" t="s">
        <v>5684</v>
      </c>
      <c r="I2310">
        <v>28.578200380791401</v>
      </c>
      <c r="J2310">
        <v>77.396869656946606</v>
      </c>
      <c r="K2310" t="s">
        <v>23</v>
      </c>
      <c r="L2310" t="s">
        <v>24</v>
      </c>
      <c r="M2310" t="s">
        <v>12</v>
      </c>
      <c r="N2310" t="s">
        <v>26</v>
      </c>
      <c r="O2310" s="4" t="s">
        <v>91</v>
      </c>
      <c r="P2310" t="s">
        <v>91</v>
      </c>
      <c r="Q2310" t="s">
        <v>27</v>
      </c>
    </row>
    <row r="2311" spans="1:17" x14ac:dyDescent="0.35">
      <c r="A2311" t="s">
        <v>5392</v>
      </c>
      <c r="B2311">
        <v>450</v>
      </c>
      <c r="C2311" s="6">
        <v>2400000</v>
      </c>
      <c r="D2311">
        <v>5333</v>
      </c>
      <c r="E2311" t="s">
        <v>91</v>
      </c>
      <c r="F2311" t="s">
        <v>1794</v>
      </c>
      <c r="G2311" t="s">
        <v>449</v>
      </c>
      <c r="H2311" t="s">
        <v>1795</v>
      </c>
      <c r="I2311">
        <v>28.509478695479501</v>
      </c>
      <c r="J2311">
        <v>77.410132233120507</v>
      </c>
      <c r="K2311" t="s">
        <v>23</v>
      </c>
      <c r="L2311" t="s">
        <v>24</v>
      </c>
      <c r="M2311" t="s">
        <v>12</v>
      </c>
      <c r="N2311" t="s">
        <v>82</v>
      </c>
      <c r="O2311" s="4" t="s">
        <v>52</v>
      </c>
      <c r="P2311" t="s">
        <v>91</v>
      </c>
      <c r="Q2311" t="s">
        <v>145</v>
      </c>
    </row>
    <row r="2312" spans="1:17" x14ac:dyDescent="0.35">
      <c r="A2312" t="s">
        <v>5429</v>
      </c>
      <c r="B2312">
        <v>450</v>
      </c>
      <c r="C2312" s="6">
        <v>2200000</v>
      </c>
      <c r="D2312">
        <v>4889</v>
      </c>
      <c r="E2312" t="s">
        <v>52</v>
      </c>
      <c r="F2312" t="s">
        <v>463</v>
      </c>
      <c r="G2312" t="s">
        <v>1469</v>
      </c>
      <c r="H2312" t="s">
        <v>5318</v>
      </c>
      <c r="I2312">
        <v>28.529012900000001</v>
      </c>
      <c r="J2312">
        <v>77.389499999999998</v>
      </c>
      <c r="K2312" t="s">
        <v>23</v>
      </c>
      <c r="L2312" t="s">
        <v>24</v>
      </c>
      <c r="M2312" t="s">
        <v>12</v>
      </c>
      <c r="N2312" t="s">
        <v>26</v>
      </c>
      <c r="P2312" t="s">
        <v>52</v>
      </c>
      <c r="Q2312" t="s">
        <v>27</v>
      </c>
    </row>
    <row r="2313" spans="1:17" x14ac:dyDescent="0.35">
      <c r="A2313" t="s">
        <v>5454</v>
      </c>
      <c r="B2313">
        <v>450</v>
      </c>
      <c r="C2313" s="6">
        <v>2100000</v>
      </c>
      <c r="D2313">
        <v>4667</v>
      </c>
      <c r="E2313" t="s">
        <v>52</v>
      </c>
      <c r="F2313" t="s">
        <v>5684</v>
      </c>
      <c r="G2313" t="s">
        <v>1995</v>
      </c>
      <c r="H2313" t="s">
        <v>5684</v>
      </c>
      <c r="I2313">
        <v>28.585936100000001</v>
      </c>
      <c r="J2313">
        <v>77.396289499999995</v>
      </c>
      <c r="K2313" t="s">
        <v>23</v>
      </c>
      <c r="L2313" t="s">
        <v>24</v>
      </c>
      <c r="M2313" t="s">
        <v>517</v>
      </c>
      <c r="N2313" t="s">
        <v>52</v>
      </c>
      <c r="P2313" t="s">
        <v>52</v>
      </c>
      <c r="Q2313" t="s">
        <v>14</v>
      </c>
    </row>
    <row r="2314" spans="1:17" x14ac:dyDescent="0.35">
      <c r="A2314" t="s">
        <v>5465</v>
      </c>
      <c r="B2314">
        <v>450</v>
      </c>
      <c r="C2314" s="6">
        <v>2100000</v>
      </c>
      <c r="D2314">
        <v>4667</v>
      </c>
      <c r="E2314" t="s">
        <v>91</v>
      </c>
      <c r="F2314" t="s">
        <v>463</v>
      </c>
      <c r="G2314" t="s">
        <v>1469</v>
      </c>
      <c r="H2314" t="s">
        <v>5318</v>
      </c>
      <c r="I2314">
        <v>28.529012900000001</v>
      </c>
      <c r="J2314">
        <v>77.389499999999998</v>
      </c>
      <c r="K2314" t="s">
        <v>23</v>
      </c>
      <c r="L2314" t="s">
        <v>24</v>
      </c>
      <c r="M2314" t="s">
        <v>12</v>
      </c>
      <c r="N2314" t="s">
        <v>91</v>
      </c>
      <c r="P2314" t="s">
        <v>91</v>
      </c>
      <c r="Q2314" t="s">
        <v>14</v>
      </c>
    </row>
    <row r="2315" spans="1:17" x14ac:dyDescent="0.35">
      <c r="A2315" t="s">
        <v>5473</v>
      </c>
      <c r="B2315">
        <v>450</v>
      </c>
      <c r="C2315" s="6">
        <v>2000000</v>
      </c>
      <c r="D2315">
        <v>4444</v>
      </c>
      <c r="E2315" t="s">
        <v>52</v>
      </c>
      <c r="F2315" t="s">
        <v>5684</v>
      </c>
      <c r="G2315" t="s">
        <v>4009</v>
      </c>
      <c r="H2315" t="s">
        <v>5684</v>
      </c>
      <c r="I2315">
        <v>28.563773415193999</v>
      </c>
      <c r="J2315">
        <v>77.373846903459906</v>
      </c>
      <c r="K2315" t="s">
        <v>23</v>
      </c>
      <c r="L2315" t="s">
        <v>24</v>
      </c>
      <c r="M2315" t="s">
        <v>517</v>
      </c>
      <c r="N2315" t="s">
        <v>91</v>
      </c>
      <c r="O2315" s="4" t="s">
        <v>91</v>
      </c>
      <c r="P2315" t="s">
        <v>91</v>
      </c>
      <c r="Q2315" t="s">
        <v>14</v>
      </c>
    </row>
    <row r="2316" spans="1:17" x14ac:dyDescent="0.35">
      <c r="A2316" t="s">
        <v>5479</v>
      </c>
      <c r="B2316">
        <v>450</v>
      </c>
      <c r="C2316" s="6">
        <v>2000000</v>
      </c>
      <c r="D2316">
        <v>4444</v>
      </c>
      <c r="E2316" t="s">
        <v>91</v>
      </c>
      <c r="F2316" t="s">
        <v>5684</v>
      </c>
      <c r="G2316" t="s">
        <v>1012</v>
      </c>
      <c r="H2316" t="s">
        <v>5684</v>
      </c>
      <c r="I2316">
        <v>28.596099936692699</v>
      </c>
      <c r="J2316">
        <v>77.383543699573707</v>
      </c>
      <c r="K2316" t="s">
        <v>23</v>
      </c>
      <c r="L2316" t="s">
        <v>24</v>
      </c>
      <c r="M2316" t="s">
        <v>517</v>
      </c>
      <c r="N2316" t="s">
        <v>48</v>
      </c>
      <c r="P2316" t="s">
        <v>91</v>
      </c>
      <c r="Q2316" t="s">
        <v>27</v>
      </c>
    </row>
    <row r="2317" spans="1:17" x14ac:dyDescent="0.35">
      <c r="A2317" t="s">
        <v>5554</v>
      </c>
      <c r="B2317">
        <v>450</v>
      </c>
      <c r="C2317" s="6">
        <v>1700000</v>
      </c>
      <c r="D2317">
        <v>3778</v>
      </c>
      <c r="E2317" t="s">
        <v>91</v>
      </c>
      <c r="F2317" t="s">
        <v>5494</v>
      </c>
      <c r="G2317" t="s">
        <v>4709</v>
      </c>
      <c r="H2317" t="s">
        <v>5495</v>
      </c>
      <c r="I2317">
        <v>28.555836414056799</v>
      </c>
      <c r="J2317">
        <v>77.380575118436496</v>
      </c>
      <c r="K2317" t="s">
        <v>23</v>
      </c>
      <c r="L2317" t="s">
        <v>24</v>
      </c>
      <c r="M2317" t="s">
        <v>517</v>
      </c>
      <c r="N2317" t="s">
        <v>52</v>
      </c>
      <c r="P2317" t="s">
        <v>91</v>
      </c>
      <c r="Q2317" t="s">
        <v>145</v>
      </c>
    </row>
    <row r="2318" spans="1:17" x14ac:dyDescent="0.35">
      <c r="A2318" t="s">
        <v>5565</v>
      </c>
      <c r="B2318">
        <v>450</v>
      </c>
      <c r="C2318" s="6">
        <v>1671000</v>
      </c>
      <c r="D2318">
        <v>3713</v>
      </c>
      <c r="E2318" t="s">
        <v>91</v>
      </c>
      <c r="F2318" t="s">
        <v>5684</v>
      </c>
      <c r="G2318" t="s">
        <v>3311</v>
      </c>
      <c r="H2318" t="s">
        <v>5684</v>
      </c>
      <c r="I2318">
        <v>28.5916576203362</v>
      </c>
      <c r="J2318">
        <v>77.362724695483806</v>
      </c>
      <c r="K2318" t="s">
        <v>23</v>
      </c>
      <c r="L2318" t="s">
        <v>24</v>
      </c>
      <c r="M2318" t="s">
        <v>12</v>
      </c>
      <c r="N2318" t="s">
        <v>13</v>
      </c>
      <c r="P2318" t="s">
        <v>91</v>
      </c>
      <c r="Q2318" t="s">
        <v>14</v>
      </c>
    </row>
    <row r="2319" spans="1:17" x14ac:dyDescent="0.35">
      <c r="A2319" t="s">
        <v>5570</v>
      </c>
      <c r="B2319">
        <v>450</v>
      </c>
      <c r="C2319" s="6">
        <v>1650000</v>
      </c>
      <c r="D2319">
        <v>3667</v>
      </c>
      <c r="E2319" t="s">
        <v>91</v>
      </c>
      <c r="F2319" t="s">
        <v>5684</v>
      </c>
      <c r="G2319" t="s">
        <v>3032</v>
      </c>
      <c r="H2319" t="s">
        <v>5684</v>
      </c>
      <c r="I2319">
        <v>28.586504652178402</v>
      </c>
      <c r="J2319">
        <v>77.386492093443707</v>
      </c>
      <c r="K2319" t="s">
        <v>23</v>
      </c>
      <c r="L2319" t="s">
        <v>24</v>
      </c>
      <c r="M2319" t="s">
        <v>517</v>
      </c>
      <c r="N2319" t="s">
        <v>91</v>
      </c>
      <c r="O2319" s="4" t="s">
        <v>91</v>
      </c>
      <c r="P2319" t="s">
        <v>91</v>
      </c>
      <c r="Q2319" t="s">
        <v>27</v>
      </c>
    </row>
    <row r="2320" spans="1:17" x14ac:dyDescent="0.35">
      <c r="A2320" t="s">
        <v>5578</v>
      </c>
      <c r="B2320">
        <v>450</v>
      </c>
      <c r="C2320" s="6">
        <v>1600000</v>
      </c>
      <c r="D2320">
        <v>3556</v>
      </c>
      <c r="E2320" t="s">
        <v>91</v>
      </c>
      <c r="F2320" t="s">
        <v>5684</v>
      </c>
      <c r="H2320" t="s">
        <v>5684</v>
      </c>
      <c r="K2320" t="s">
        <v>23</v>
      </c>
      <c r="L2320" t="s">
        <v>24</v>
      </c>
      <c r="M2320" t="s">
        <v>517</v>
      </c>
      <c r="N2320" t="s">
        <v>13</v>
      </c>
      <c r="P2320" t="s">
        <v>91</v>
      </c>
      <c r="Q2320" t="s">
        <v>27</v>
      </c>
    </row>
    <row r="2321" spans="1:17" x14ac:dyDescent="0.35">
      <c r="A2321" t="s">
        <v>5585</v>
      </c>
      <c r="B2321">
        <v>450</v>
      </c>
      <c r="C2321" s="6">
        <v>1550000</v>
      </c>
      <c r="D2321">
        <v>3444</v>
      </c>
      <c r="E2321" t="s">
        <v>91</v>
      </c>
      <c r="F2321" t="s">
        <v>5684</v>
      </c>
      <c r="G2321" t="s">
        <v>1012</v>
      </c>
      <c r="H2321" t="s">
        <v>5684</v>
      </c>
      <c r="I2321">
        <v>28.596099936692699</v>
      </c>
      <c r="J2321">
        <v>77.383543699573707</v>
      </c>
      <c r="K2321" t="s">
        <v>23</v>
      </c>
      <c r="L2321" t="s">
        <v>11</v>
      </c>
      <c r="M2321" t="s">
        <v>12</v>
      </c>
      <c r="N2321" t="s">
        <v>6</v>
      </c>
      <c r="O2321" s="4" t="s">
        <v>91</v>
      </c>
      <c r="P2321" t="s">
        <v>91</v>
      </c>
      <c r="Q2321" t="s">
        <v>14</v>
      </c>
    </row>
    <row r="2322" spans="1:17" x14ac:dyDescent="0.35">
      <c r="A2322" t="s">
        <v>5614</v>
      </c>
      <c r="B2322">
        <v>450</v>
      </c>
      <c r="C2322" s="6">
        <v>1400000</v>
      </c>
      <c r="D2322">
        <v>3111</v>
      </c>
      <c r="E2322" t="s">
        <v>91</v>
      </c>
      <c r="F2322" t="s">
        <v>4618</v>
      </c>
      <c r="G2322" t="s">
        <v>4009</v>
      </c>
      <c r="H2322" t="s">
        <v>5005</v>
      </c>
      <c r="I2322">
        <v>28.563773415193999</v>
      </c>
      <c r="J2322">
        <v>77.373846903459906</v>
      </c>
      <c r="K2322" t="s">
        <v>23</v>
      </c>
      <c r="L2322" t="s">
        <v>24</v>
      </c>
      <c r="M2322" t="s">
        <v>517</v>
      </c>
      <c r="N2322" t="s">
        <v>13</v>
      </c>
      <c r="P2322" t="s">
        <v>91</v>
      </c>
      <c r="Q2322" t="s">
        <v>14</v>
      </c>
    </row>
    <row r="2323" spans="1:17" x14ac:dyDescent="0.35">
      <c r="A2323" t="s">
        <v>5630</v>
      </c>
      <c r="B2323">
        <v>450</v>
      </c>
      <c r="C2323" s="6">
        <v>1300000</v>
      </c>
      <c r="D2323">
        <v>2889</v>
      </c>
      <c r="E2323" t="s">
        <v>91</v>
      </c>
      <c r="F2323" t="s">
        <v>5631</v>
      </c>
      <c r="G2323" t="s">
        <v>121</v>
      </c>
      <c r="H2323" t="s">
        <v>5347</v>
      </c>
      <c r="I2323">
        <v>28.571926489999999</v>
      </c>
      <c r="J2323">
        <v>77.47901804</v>
      </c>
      <c r="K2323" t="s">
        <v>23</v>
      </c>
      <c r="L2323" t="s">
        <v>24</v>
      </c>
      <c r="M2323" t="s">
        <v>12</v>
      </c>
      <c r="N2323" t="s">
        <v>2038</v>
      </c>
      <c r="P2323" t="s">
        <v>91</v>
      </c>
      <c r="Q2323" t="s">
        <v>14</v>
      </c>
    </row>
    <row r="2324" spans="1:17" x14ac:dyDescent="0.35">
      <c r="A2324" t="s">
        <v>5634</v>
      </c>
      <c r="B2324">
        <v>450</v>
      </c>
      <c r="C2324" s="6">
        <v>1250000</v>
      </c>
      <c r="D2324">
        <v>2778</v>
      </c>
      <c r="E2324" t="s">
        <v>91</v>
      </c>
      <c r="F2324" t="s">
        <v>5684</v>
      </c>
      <c r="G2324" t="s">
        <v>5635</v>
      </c>
      <c r="H2324" t="s">
        <v>5684</v>
      </c>
      <c r="I2324">
        <v>28.6060913884949</v>
      </c>
      <c r="J2324">
        <v>77.392363120369296</v>
      </c>
      <c r="K2324" t="s">
        <v>23</v>
      </c>
      <c r="L2324" t="s">
        <v>24</v>
      </c>
      <c r="M2324" t="s">
        <v>517</v>
      </c>
      <c r="N2324" t="s">
        <v>52</v>
      </c>
      <c r="P2324" t="s">
        <v>91</v>
      </c>
      <c r="Q2324" t="s">
        <v>14</v>
      </c>
    </row>
    <row r="2325" spans="1:17" x14ac:dyDescent="0.35">
      <c r="A2325" t="s">
        <v>5640</v>
      </c>
      <c r="B2325">
        <v>450</v>
      </c>
      <c r="C2325" s="6">
        <v>1200000</v>
      </c>
      <c r="D2325">
        <v>2667</v>
      </c>
      <c r="E2325" t="s">
        <v>91</v>
      </c>
      <c r="F2325" t="s">
        <v>5684</v>
      </c>
      <c r="G2325" t="s">
        <v>3032</v>
      </c>
      <c r="H2325" t="s">
        <v>5684</v>
      </c>
      <c r="I2325">
        <v>28.586504652178402</v>
      </c>
      <c r="J2325">
        <v>77.386492093443707</v>
      </c>
      <c r="K2325" t="s">
        <v>23</v>
      </c>
      <c r="L2325" t="s">
        <v>24</v>
      </c>
      <c r="M2325" t="s">
        <v>517</v>
      </c>
      <c r="N2325" t="s">
        <v>91</v>
      </c>
      <c r="P2325" t="s">
        <v>91</v>
      </c>
      <c r="Q2325" t="s">
        <v>14</v>
      </c>
    </row>
    <row r="2326" spans="1:17" x14ac:dyDescent="0.35">
      <c r="A2326" t="s">
        <v>5597</v>
      </c>
      <c r="B2326">
        <v>441</v>
      </c>
      <c r="C2326" s="6">
        <v>1500000</v>
      </c>
      <c r="D2326">
        <v>3399</v>
      </c>
      <c r="E2326" t="s">
        <v>91</v>
      </c>
      <c r="F2326" t="s">
        <v>4618</v>
      </c>
      <c r="G2326" t="s">
        <v>4009</v>
      </c>
      <c r="H2326" t="s">
        <v>5005</v>
      </c>
      <c r="I2326">
        <v>28.563773415193999</v>
      </c>
      <c r="J2326">
        <v>77.373846903459906</v>
      </c>
      <c r="K2326" t="s">
        <v>23</v>
      </c>
      <c r="L2326" t="s">
        <v>24</v>
      </c>
      <c r="M2326" t="s">
        <v>12</v>
      </c>
      <c r="N2326" t="s">
        <v>91</v>
      </c>
      <c r="O2326" s="4" t="s">
        <v>91</v>
      </c>
      <c r="P2326" t="s">
        <v>91</v>
      </c>
      <c r="Q2326" t="s">
        <v>27</v>
      </c>
    </row>
    <row r="2327" spans="1:17" x14ac:dyDescent="0.35">
      <c r="A2327" t="s">
        <v>5637</v>
      </c>
      <c r="B2327">
        <v>430</v>
      </c>
      <c r="C2327" s="6">
        <v>1240000</v>
      </c>
      <c r="D2327">
        <v>2884</v>
      </c>
      <c r="E2327" t="s">
        <v>91</v>
      </c>
      <c r="F2327" t="s">
        <v>5684</v>
      </c>
      <c r="G2327" t="s">
        <v>3032</v>
      </c>
      <c r="H2327" t="s">
        <v>5684</v>
      </c>
      <c r="I2327">
        <v>28.586504652178402</v>
      </c>
      <c r="J2327">
        <v>77.386492093443707</v>
      </c>
      <c r="K2327" t="s">
        <v>23</v>
      </c>
      <c r="L2327" t="s">
        <v>24</v>
      </c>
      <c r="M2327" t="s">
        <v>517</v>
      </c>
      <c r="N2327" t="s">
        <v>6</v>
      </c>
      <c r="P2327" t="s">
        <v>91</v>
      </c>
      <c r="Q2327" t="s">
        <v>27</v>
      </c>
    </row>
    <row r="2328" spans="1:17" x14ac:dyDescent="0.35">
      <c r="A2328" t="s">
        <v>5284</v>
      </c>
      <c r="B2328">
        <v>419</v>
      </c>
      <c r="C2328" s="6">
        <v>2900000</v>
      </c>
      <c r="D2328">
        <v>6908</v>
      </c>
      <c r="E2328" t="s">
        <v>91</v>
      </c>
      <c r="F2328" t="s">
        <v>5684</v>
      </c>
      <c r="G2328" t="s">
        <v>3311</v>
      </c>
      <c r="H2328" t="s">
        <v>5684</v>
      </c>
      <c r="I2328">
        <v>28.5916576203362</v>
      </c>
      <c r="J2328">
        <v>77.362724695483806</v>
      </c>
      <c r="K2328" t="s">
        <v>23</v>
      </c>
      <c r="L2328" t="s">
        <v>24</v>
      </c>
      <c r="M2328" t="s">
        <v>12</v>
      </c>
      <c r="N2328" t="s">
        <v>91</v>
      </c>
      <c r="O2328" s="4" t="s">
        <v>91</v>
      </c>
      <c r="P2328" t="s">
        <v>91</v>
      </c>
      <c r="Q2328" t="s">
        <v>27</v>
      </c>
    </row>
    <row r="2329" spans="1:17" x14ac:dyDescent="0.35">
      <c r="A2329" t="s">
        <v>5445</v>
      </c>
      <c r="B2329">
        <v>414</v>
      </c>
      <c r="C2329" s="6">
        <v>2200000</v>
      </c>
      <c r="D2329">
        <v>5314</v>
      </c>
      <c r="E2329" t="s">
        <v>91</v>
      </c>
      <c r="F2329" t="s">
        <v>5684</v>
      </c>
      <c r="G2329" t="s">
        <v>2545</v>
      </c>
      <c r="H2329" t="s">
        <v>5684</v>
      </c>
      <c r="I2329">
        <v>28.582315000000001</v>
      </c>
      <c r="J2329">
        <v>77.404719499999999</v>
      </c>
      <c r="K2329" t="s">
        <v>23</v>
      </c>
      <c r="L2329" t="s">
        <v>24</v>
      </c>
      <c r="M2329" t="s">
        <v>12</v>
      </c>
      <c r="N2329" t="s">
        <v>48</v>
      </c>
      <c r="O2329" s="4" t="s">
        <v>91</v>
      </c>
      <c r="P2329" t="s">
        <v>91</v>
      </c>
      <c r="Q2329" t="s">
        <v>27</v>
      </c>
    </row>
    <row r="2330" spans="1:17" x14ac:dyDescent="0.35">
      <c r="A2330" t="s">
        <v>5481</v>
      </c>
      <c r="B2330">
        <v>409</v>
      </c>
      <c r="C2330" s="6">
        <v>2000000</v>
      </c>
      <c r="D2330">
        <v>4889</v>
      </c>
      <c r="E2330" t="s">
        <v>91</v>
      </c>
      <c r="F2330" t="s">
        <v>5684</v>
      </c>
      <c r="H2330" t="s">
        <v>5684</v>
      </c>
      <c r="K2330" t="s">
        <v>23</v>
      </c>
      <c r="L2330" t="s">
        <v>24</v>
      </c>
      <c r="M2330" t="s">
        <v>12</v>
      </c>
      <c r="N2330" t="s">
        <v>48</v>
      </c>
      <c r="O2330" s="4" t="s">
        <v>91</v>
      </c>
      <c r="P2330" t="s">
        <v>91</v>
      </c>
      <c r="Q2330" t="s">
        <v>14</v>
      </c>
    </row>
    <row r="2331" spans="1:17" x14ac:dyDescent="0.35">
      <c r="A2331" t="s">
        <v>2857</v>
      </c>
      <c r="B2331">
        <v>400</v>
      </c>
      <c r="C2331" s="6">
        <v>9500000</v>
      </c>
      <c r="D2331">
        <v>23750</v>
      </c>
      <c r="E2331" t="s">
        <v>52</v>
      </c>
      <c r="F2331" t="s">
        <v>198</v>
      </c>
      <c r="G2331" t="s">
        <v>830</v>
      </c>
      <c r="H2331" t="s">
        <v>1284</v>
      </c>
      <c r="I2331">
        <v>28.502891099999999</v>
      </c>
      <c r="J2331">
        <v>77.425700000000006</v>
      </c>
      <c r="K2331" t="s">
        <v>23</v>
      </c>
      <c r="L2331" t="s">
        <v>24</v>
      </c>
      <c r="M2331" t="s">
        <v>12</v>
      </c>
      <c r="N2331" t="s">
        <v>6</v>
      </c>
      <c r="O2331" s="4" t="s">
        <v>48</v>
      </c>
      <c r="P2331" t="s">
        <v>52</v>
      </c>
      <c r="Q2331" t="s">
        <v>14</v>
      </c>
    </row>
    <row r="2332" spans="1:17" x14ac:dyDescent="0.35">
      <c r="A2332" t="s">
        <v>5092</v>
      </c>
      <c r="B2332">
        <v>400</v>
      </c>
      <c r="C2332" s="6">
        <v>3500000</v>
      </c>
      <c r="D2332">
        <v>8750</v>
      </c>
      <c r="E2332" t="s">
        <v>91</v>
      </c>
      <c r="F2332" t="s">
        <v>5684</v>
      </c>
      <c r="G2332" t="s">
        <v>1345</v>
      </c>
      <c r="H2332" t="s">
        <v>5684</v>
      </c>
      <c r="I2332">
        <v>28.605166325915999</v>
      </c>
      <c r="J2332">
        <v>77.375757454985902</v>
      </c>
      <c r="K2332" t="s">
        <v>23</v>
      </c>
      <c r="L2332" t="s">
        <v>24</v>
      </c>
      <c r="M2332" t="s">
        <v>12</v>
      </c>
      <c r="N2332" t="s">
        <v>48</v>
      </c>
      <c r="O2332" s="4" t="s">
        <v>91</v>
      </c>
      <c r="P2332" t="s">
        <v>52</v>
      </c>
      <c r="Q2332" t="s">
        <v>27</v>
      </c>
    </row>
    <row r="2333" spans="1:17" x14ac:dyDescent="0.35">
      <c r="A2333" t="s">
        <v>5205</v>
      </c>
      <c r="B2333">
        <v>400</v>
      </c>
      <c r="C2333" s="6">
        <v>3200000</v>
      </c>
      <c r="D2333">
        <v>8000</v>
      </c>
      <c r="E2333" t="s">
        <v>91</v>
      </c>
      <c r="F2333" t="s">
        <v>5684</v>
      </c>
      <c r="G2333" t="s">
        <v>5206</v>
      </c>
      <c r="H2333" t="s">
        <v>5684</v>
      </c>
      <c r="I2333">
        <v>28.5958671458467</v>
      </c>
      <c r="J2333">
        <v>77.338818976806706</v>
      </c>
      <c r="K2333" t="s">
        <v>23</v>
      </c>
      <c r="L2333" t="s">
        <v>24</v>
      </c>
      <c r="M2333" t="s">
        <v>517</v>
      </c>
      <c r="N2333" t="s">
        <v>91</v>
      </c>
      <c r="P2333" t="s">
        <v>91</v>
      </c>
      <c r="Q2333" t="s">
        <v>27</v>
      </c>
    </row>
    <row r="2334" spans="1:17" x14ac:dyDescent="0.35">
      <c r="A2334" t="s">
        <v>5398</v>
      </c>
      <c r="B2334">
        <v>400</v>
      </c>
      <c r="C2334" s="6">
        <v>2400000</v>
      </c>
      <c r="D2334">
        <v>6000</v>
      </c>
      <c r="E2334" t="s">
        <v>91</v>
      </c>
      <c r="F2334" t="s">
        <v>5684</v>
      </c>
      <c r="H2334" t="s">
        <v>5684</v>
      </c>
      <c r="K2334" t="s">
        <v>23</v>
      </c>
      <c r="L2334" t="s">
        <v>24</v>
      </c>
      <c r="M2334" t="s">
        <v>12</v>
      </c>
      <c r="N2334" t="s">
        <v>26</v>
      </c>
      <c r="P2334" t="s">
        <v>91</v>
      </c>
      <c r="Q2334" t="s">
        <v>14</v>
      </c>
    </row>
    <row r="2335" spans="1:17" x14ac:dyDescent="0.35">
      <c r="A2335" t="s">
        <v>5466</v>
      </c>
      <c r="B2335">
        <v>400</v>
      </c>
      <c r="C2335" s="6">
        <v>2100000</v>
      </c>
      <c r="D2335">
        <v>5250</v>
      </c>
      <c r="E2335" t="s">
        <v>91</v>
      </c>
      <c r="F2335" t="s">
        <v>5684</v>
      </c>
      <c r="G2335" t="s">
        <v>3032</v>
      </c>
      <c r="H2335" t="s">
        <v>5684</v>
      </c>
      <c r="I2335">
        <v>28.586504652178402</v>
      </c>
      <c r="J2335">
        <v>77.386492093443707</v>
      </c>
      <c r="K2335" t="s">
        <v>23</v>
      </c>
      <c r="L2335" t="s">
        <v>24</v>
      </c>
      <c r="M2335" t="s">
        <v>12</v>
      </c>
      <c r="N2335" t="s">
        <v>52</v>
      </c>
      <c r="P2335" t="s">
        <v>91</v>
      </c>
      <c r="Q2335" t="s">
        <v>14</v>
      </c>
    </row>
    <row r="2336" spans="1:17" x14ac:dyDescent="0.35">
      <c r="A2336" t="s">
        <v>5493</v>
      </c>
      <c r="B2336">
        <v>400</v>
      </c>
      <c r="C2336" s="6">
        <v>1950000</v>
      </c>
      <c r="D2336">
        <v>4875</v>
      </c>
      <c r="E2336" t="s">
        <v>91</v>
      </c>
      <c r="F2336" t="s">
        <v>5494</v>
      </c>
      <c r="G2336" t="s">
        <v>4709</v>
      </c>
      <c r="H2336" t="s">
        <v>5495</v>
      </c>
      <c r="I2336">
        <v>28.555836414056799</v>
      </c>
      <c r="J2336">
        <v>77.380575118436496</v>
      </c>
      <c r="K2336" t="s">
        <v>23</v>
      </c>
      <c r="L2336" t="s">
        <v>24</v>
      </c>
      <c r="M2336" t="s">
        <v>12</v>
      </c>
      <c r="N2336" t="s">
        <v>48</v>
      </c>
      <c r="O2336" s="4" t="s">
        <v>91</v>
      </c>
      <c r="P2336" t="s">
        <v>91</v>
      </c>
      <c r="Q2336" t="s">
        <v>145</v>
      </c>
    </row>
    <row r="2337" spans="1:17" x14ac:dyDescent="0.35">
      <c r="A2337" t="s">
        <v>5599</v>
      </c>
      <c r="B2337">
        <v>400</v>
      </c>
      <c r="C2337" s="6">
        <v>1500000</v>
      </c>
      <c r="D2337">
        <v>3750</v>
      </c>
      <c r="E2337" t="s">
        <v>91</v>
      </c>
      <c r="F2337" t="s">
        <v>4309</v>
      </c>
      <c r="G2337" t="s">
        <v>3032</v>
      </c>
      <c r="H2337" t="s">
        <v>4310</v>
      </c>
      <c r="I2337">
        <v>28.586504652178402</v>
      </c>
      <c r="J2337">
        <v>77.386492093443707</v>
      </c>
      <c r="K2337" t="s">
        <v>23</v>
      </c>
      <c r="L2337" t="s">
        <v>24</v>
      </c>
      <c r="M2337" t="s">
        <v>12</v>
      </c>
      <c r="N2337" t="s">
        <v>6</v>
      </c>
      <c r="P2337" t="s">
        <v>91</v>
      </c>
      <c r="Q2337" t="s">
        <v>145</v>
      </c>
    </row>
    <row r="2338" spans="1:17" x14ac:dyDescent="0.35">
      <c r="A2338" t="s">
        <v>5108</v>
      </c>
      <c r="B2338">
        <v>390</v>
      </c>
      <c r="C2338" s="6">
        <v>3500000</v>
      </c>
      <c r="D2338">
        <v>8974</v>
      </c>
      <c r="E2338" t="s">
        <v>91</v>
      </c>
      <c r="F2338" t="s">
        <v>120</v>
      </c>
      <c r="G2338" t="s">
        <v>121</v>
      </c>
      <c r="H2338" t="s">
        <v>122</v>
      </c>
      <c r="I2338">
        <v>28.571926489999999</v>
      </c>
      <c r="J2338">
        <v>77.47901804</v>
      </c>
      <c r="K2338" t="s">
        <v>23</v>
      </c>
      <c r="L2338" t="s">
        <v>24</v>
      </c>
      <c r="M2338" t="s">
        <v>12</v>
      </c>
      <c r="N2338" t="s">
        <v>244</v>
      </c>
      <c r="P2338" t="s">
        <v>91</v>
      </c>
      <c r="Q2338" t="s">
        <v>14</v>
      </c>
    </row>
    <row r="2339" spans="1:17" x14ac:dyDescent="0.35">
      <c r="A2339" t="s">
        <v>5512</v>
      </c>
      <c r="B2339">
        <v>376</v>
      </c>
      <c r="C2339" s="6">
        <v>1900000</v>
      </c>
      <c r="D2339">
        <v>5053</v>
      </c>
      <c r="E2339" t="s">
        <v>91</v>
      </c>
      <c r="F2339" t="s">
        <v>5684</v>
      </c>
      <c r="H2339" t="s">
        <v>5684</v>
      </c>
      <c r="K2339" t="s">
        <v>23</v>
      </c>
      <c r="L2339" t="s">
        <v>24</v>
      </c>
      <c r="M2339" t="s">
        <v>12</v>
      </c>
      <c r="N2339" t="s">
        <v>91</v>
      </c>
      <c r="O2339" s="4" t="s">
        <v>91</v>
      </c>
      <c r="P2339" t="s">
        <v>91</v>
      </c>
      <c r="Q2339" t="s">
        <v>14</v>
      </c>
    </row>
    <row r="2340" spans="1:17" x14ac:dyDescent="0.35">
      <c r="A2340" t="s">
        <v>5641</v>
      </c>
      <c r="B2340">
        <v>355</v>
      </c>
      <c r="C2340" s="6">
        <v>1200000</v>
      </c>
      <c r="D2340" s="4">
        <v>3380.2816901408451</v>
      </c>
      <c r="E2340" t="s">
        <v>91</v>
      </c>
      <c r="F2340" t="s">
        <v>5684</v>
      </c>
      <c r="G2340" t="s">
        <v>3032</v>
      </c>
      <c r="H2340" t="s">
        <v>5684</v>
      </c>
      <c r="I2340">
        <v>28.586504652178402</v>
      </c>
      <c r="J2340">
        <v>77.386492093443707</v>
      </c>
      <c r="K2340" t="s">
        <v>23</v>
      </c>
      <c r="L2340" t="s">
        <v>24</v>
      </c>
      <c r="M2340" t="s">
        <v>517</v>
      </c>
      <c r="N2340" t="s">
        <v>13</v>
      </c>
      <c r="P2340" t="s">
        <v>91</v>
      </c>
      <c r="Q2340" t="s">
        <v>27</v>
      </c>
    </row>
    <row r="2341" spans="1:17" x14ac:dyDescent="0.35">
      <c r="A2341" t="s">
        <v>5650</v>
      </c>
      <c r="B2341">
        <v>350</v>
      </c>
      <c r="C2341" s="6">
        <v>850000</v>
      </c>
      <c r="D2341">
        <v>2429</v>
      </c>
      <c r="E2341" t="s">
        <v>91</v>
      </c>
      <c r="F2341" t="s">
        <v>5684</v>
      </c>
      <c r="H2341" t="s">
        <v>5684</v>
      </c>
      <c r="K2341" t="s">
        <v>23</v>
      </c>
      <c r="L2341" t="s">
        <v>24</v>
      </c>
      <c r="M2341" t="s">
        <v>517</v>
      </c>
      <c r="N2341" t="s">
        <v>26</v>
      </c>
      <c r="P2341" t="s">
        <v>91</v>
      </c>
      <c r="Q2341" t="s">
        <v>14</v>
      </c>
    </row>
    <row r="2342" spans="1:17" x14ac:dyDescent="0.35">
      <c r="A2342" t="s">
        <v>5556</v>
      </c>
      <c r="B2342">
        <v>344</v>
      </c>
      <c r="C2342" s="6">
        <v>1700000</v>
      </c>
      <c r="D2342">
        <v>4935</v>
      </c>
      <c r="E2342" t="s">
        <v>91</v>
      </c>
      <c r="F2342" t="s">
        <v>5684</v>
      </c>
      <c r="G2342" t="s">
        <v>2545</v>
      </c>
      <c r="H2342" t="s">
        <v>5684</v>
      </c>
      <c r="I2342">
        <v>28.582315000000001</v>
      </c>
      <c r="J2342">
        <v>77.404719499999999</v>
      </c>
      <c r="K2342" t="s">
        <v>23</v>
      </c>
      <c r="L2342" t="s">
        <v>24</v>
      </c>
      <c r="M2342" t="s">
        <v>517</v>
      </c>
      <c r="N2342" t="s">
        <v>48</v>
      </c>
      <c r="P2342" t="s">
        <v>91</v>
      </c>
      <c r="Q2342" t="s">
        <v>14</v>
      </c>
    </row>
    <row r="2343" spans="1:17" x14ac:dyDescent="0.35">
      <c r="A2343" t="s">
        <v>5559</v>
      </c>
      <c r="B2343">
        <v>342</v>
      </c>
      <c r="C2343" s="6">
        <v>1700000</v>
      </c>
      <c r="D2343">
        <v>4971</v>
      </c>
      <c r="E2343" t="s">
        <v>91</v>
      </c>
      <c r="F2343" t="s">
        <v>5684</v>
      </c>
      <c r="G2343" t="s">
        <v>980</v>
      </c>
      <c r="H2343" t="s">
        <v>5684</v>
      </c>
      <c r="I2343">
        <v>28.568529999999999</v>
      </c>
      <c r="J2343">
        <v>77.3904</v>
      </c>
      <c r="K2343" t="s">
        <v>23</v>
      </c>
      <c r="L2343" t="s">
        <v>24</v>
      </c>
      <c r="M2343" t="s">
        <v>517</v>
      </c>
      <c r="N2343" t="s">
        <v>52</v>
      </c>
      <c r="P2343" t="s">
        <v>91</v>
      </c>
      <c r="Q2343" t="s">
        <v>27</v>
      </c>
    </row>
    <row r="2344" spans="1:17" x14ac:dyDescent="0.35">
      <c r="A2344" t="s">
        <v>5424</v>
      </c>
      <c r="B2344">
        <v>323</v>
      </c>
      <c r="C2344" s="6">
        <v>2249000</v>
      </c>
      <c r="D2344">
        <v>6963</v>
      </c>
      <c r="E2344" t="s">
        <v>91</v>
      </c>
      <c r="F2344" t="s">
        <v>5684</v>
      </c>
      <c r="G2344" t="s">
        <v>121</v>
      </c>
      <c r="H2344" t="s">
        <v>5684</v>
      </c>
      <c r="I2344">
        <v>28.571926489999999</v>
      </c>
      <c r="J2344">
        <v>77.47901804</v>
      </c>
      <c r="K2344" t="s">
        <v>23</v>
      </c>
      <c r="L2344" t="s">
        <v>24</v>
      </c>
      <c r="M2344" t="s">
        <v>517</v>
      </c>
      <c r="N2344" t="s">
        <v>91</v>
      </c>
      <c r="O2344" s="4" t="s">
        <v>91</v>
      </c>
      <c r="P2344" t="s">
        <v>91</v>
      </c>
      <c r="Q2344" t="s">
        <v>27</v>
      </c>
    </row>
    <row r="2345" spans="1:17" x14ac:dyDescent="0.35">
      <c r="A2345" t="s">
        <v>5579</v>
      </c>
      <c r="B2345">
        <v>323</v>
      </c>
      <c r="C2345" s="6">
        <v>1600000</v>
      </c>
      <c r="D2345">
        <v>4954</v>
      </c>
      <c r="E2345" t="s">
        <v>91</v>
      </c>
      <c r="F2345" t="s">
        <v>5684</v>
      </c>
      <c r="H2345" t="s">
        <v>5684</v>
      </c>
      <c r="K2345" t="s">
        <v>23</v>
      </c>
      <c r="L2345" t="s">
        <v>24</v>
      </c>
      <c r="M2345" t="s">
        <v>12</v>
      </c>
      <c r="N2345" t="s">
        <v>48</v>
      </c>
      <c r="P2345" t="s">
        <v>91</v>
      </c>
      <c r="Q2345" t="s">
        <v>14</v>
      </c>
    </row>
    <row r="2346" spans="1:17" x14ac:dyDescent="0.35">
      <c r="A2346" t="s">
        <v>5642</v>
      </c>
      <c r="B2346">
        <v>323</v>
      </c>
      <c r="C2346" s="6">
        <v>1200000</v>
      </c>
      <c r="D2346">
        <v>3716</v>
      </c>
      <c r="E2346" t="s">
        <v>91</v>
      </c>
      <c r="F2346" t="s">
        <v>5684</v>
      </c>
      <c r="G2346" t="s">
        <v>4545</v>
      </c>
      <c r="H2346" t="s">
        <v>5684</v>
      </c>
      <c r="I2346">
        <v>28.6180636220124</v>
      </c>
      <c r="J2346">
        <v>77.417890428074401</v>
      </c>
      <c r="K2346" t="s">
        <v>23</v>
      </c>
      <c r="L2346" t="s">
        <v>24</v>
      </c>
      <c r="M2346" t="s">
        <v>12</v>
      </c>
      <c r="N2346" t="s">
        <v>91</v>
      </c>
      <c r="P2346" t="s">
        <v>91</v>
      </c>
      <c r="Q2346" t="s">
        <v>14</v>
      </c>
    </row>
    <row r="2347" spans="1:17" x14ac:dyDescent="0.35">
      <c r="A2347" t="s">
        <v>5561</v>
      </c>
      <c r="B2347">
        <v>320</v>
      </c>
      <c r="C2347" s="6">
        <v>1700000</v>
      </c>
      <c r="D2347">
        <v>5312</v>
      </c>
      <c r="E2347" t="s">
        <v>91</v>
      </c>
      <c r="F2347" t="s">
        <v>5684</v>
      </c>
      <c r="H2347" t="s">
        <v>5684</v>
      </c>
      <c r="K2347" t="s">
        <v>23</v>
      </c>
      <c r="L2347" t="s">
        <v>24</v>
      </c>
      <c r="M2347" t="s">
        <v>12</v>
      </c>
      <c r="N2347" t="s">
        <v>91</v>
      </c>
      <c r="P2347" t="s">
        <v>91</v>
      </c>
      <c r="Q2347" t="s">
        <v>27</v>
      </c>
    </row>
    <row r="2348" spans="1:17" x14ac:dyDescent="0.35">
      <c r="A2348" t="s">
        <v>5299</v>
      </c>
      <c r="B2348">
        <v>300</v>
      </c>
      <c r="C2348" s="6">
        <v>2800000</v>
      </c>
      <c r="D2348">
        <v>9333</v>
      </c>
      <c r="E2348" t="s">
        <v>91</v>
      </c>
      <c r="F2348" t="s">
        <v>5684</v>
      </c>
      <c r="G2348" t="s">
        <v>1873</v>
      </c>
      <c r="H2348" t="s">
        <v>1059</v>
      </c>
      <c r="I2348">
        <v>28.566578</v>
      </c>
      <c r="J2348">
        <v>77.341026999999997</v>
      </c>
      <c r="K2348" t="s">
        <v>23</v>
      </c>
      <c r="L2348" t="s">
        <v>24</v>
      </c>
      <c r="M2348" t="s">
        <v>12</v>
      </c>
      <c r="N2348" t="s">
        <v>91</v>
      </c>
      <c r="O2348" s="4" t="s">
        <v>91</v>
      </c>
      <c r="P2348" t="s">
        <v>91</v>
      </c>
      <c r="Q2348" t="s">
        <v>27</v>
      </c>
    </row>
    <row r="2349" spans="1:17" x14ac:dyDescent="0.35">
      <c r="A2349" t="s">
        <v>5651</v>
      </c>
      <c r="B2349">
        <v>288</v>
      </c>
      <c r="C2349" s="6">
        <v>850000</v>
      </c>
      <c r="D2349">
        <v>2951</v>
      </c>
      <c r="E2349" t="s">
        <v>91</v>
      </c>
      <c r="F2349" t="s">
        <v>5684</v>
      </c>
      <c r="G2349" t="s">
        <v>788</v>
      </c>
      <c r="H2349" t="s">
        <v>5684</v>
      </c>
      <c r="I2349">
        <v>28.5196572339031</v>
      </c>
      <c r="J2349">
        <v>77.381551260425496</v>
      </c>
      <c r="K2349" t="s">
        <v>23</v>
      </c>
      <c r="L2349" t="s">
        <v>24</v>
      </c>
      <c r="M2349" t="s">
        <v>517</v>
      </c>
      <c r="N2349" t="s">
        <v>52</v>
      </c>
      <c r="P2349" t="s">
        <v>91</v>
      </c>
      <c r="Q2349" t="s">
        <v>14</v>
      </c>
    </row>
    <row r="2350" spans="1:17" x14ac:dyDescent="0.35">
      <c r="A2350" t="s">
        <v>5485</v>
      </c>
      <c r="B2350">
        <v>270</v>
      </c>
      <c r="C2350" s="6">
        <v>2000000</v>
      </c>
      <c r="D2350" s="4">
        <v>7407.4074074074078</v>
      </c>
      <c r="E2350" t="s">
        <v>91</v>
      </c>
      <c r="F2350" t="s">
        <v>5684</v>
      </c>
      <c r="G2350" t="s">
        <v>5486</v>
      </c>
      <c r="H2350" t="s">
        <v>5684</v>
      </c>
      <c r="I2350">
        <v>28.585099020479401</v>
      </c>
      <c r="J2350">
        <v>77.315508414573699</v>
      </c>
      <c r="K2350" t="s">
        <v>23</v>
      </c>
      <c r="L2350" t="s">
        <v>24</v>
      </c>
      <c r="M2350" t="s">
        <v>517</v>
      </c>
      <c r="N2350" t="s">
        <v>26</v>
      </c>
      <c r="P2350" t="s">
        <v>91</v>
      </c>
      <c r="Q2350" t="s">
        <v>14</v>
      </c>
    </row>
    <row r="2351" spans="1:17" x14ac:dyDescent="0.35">
      <c r="A2351" t="s">
        <v>5580</v>
      </c>
      <c r="B2351">
        <v>270</v>
      </c>
      <c r="C2351" s="6">
        <v>1600000</v>
      </c>
      <c r="D2351" s="4">
        <v>5925.9259259259261</v>
      </c>
      <c r="E2351" t="s">
        <v>91</v>
      </c>
      <c r="F2351" t="s">
        <v>5684</v>
      </c>
      <c r="H2351" t="s">
        <v>5684</v>
      </c>
      <c r="K2351" t="s">
        <v>23</v>
      </c>
      <c r="L2351" t="s">
        <v>24</v>
      </c>
      <c r="M2351" t="s">
        <v>517</v>
      </c>
      <c r="N2351" t="s">
        <v>52</v>
      </c>
      <c r="O2351" s="4" t="s">
        <v>91</v>
      </c>
      <c r="P2351" t="s">
        <v>91</v>
      </c>
      <c r="Q2351" t="s">
        <v>27</v>
      </c>
    </row>
    <row r="2352" spans="1:17" x14ac:dyDescent="0.35">
      <c r="A2352" t="s">
        <v>5602</v>
      </c>
      <c r="B2352">
        <v>270</v>
      </c>
      <c r="C2352" s="6">
        <v>1500000</v>
      </c>
      <c r="D2352" s="4">
        <v>5555.5555555555557</v>
      </c>
      <c r="E2352" t="s">
        <v>91</v>
      </c>
      <c r="F2352" t="s">
        <v>5684</v>
      </c>
      <c r="H2352" t="s">
        <v>5684</v>
      </c>
      <c r="K2352" t="s">
        <v>23</v>
      </c>
      <c r="L2352" t="s">
        <v>24</v>
      </c>
      <c r="M2352" t="s">
        <v>517</v>
      </c>
      <c r="N2352" t="s">
        <v>26</v>
      </c>
      <c r="P2352" t="s">
        <v>91</v>
      </c>
      <c r="Q2352" t="s">
        <v>27</v>
      </c>
    </row>
    <row r="2353" spans="1:17" x14ac:dyDescent="0.35">
      <c r="A2353" t="s">
        <v>5603</v>
      </c>
      <c r="B2353">
        <v>270</v>
      </c>
      <c r="C2353" s="6">
        <v>1500000</v>
      </c>
      <c r="D2353" s="4">
        <v>5555.5555555555557</v>
      </c>
      <c r="E2353" t="s">
        <v>91</v>
      </c>
      <c r="F2353" t="s">
        <v>5684</v>
      </c>
      <c r="H2353" t="s">
        <v>5684</v>
      </c>
      <c r="K2353" t="s">
        <v>23</v>
      </c>
      <c r="L2353" t="s">
        <v>24</v>
      </c>
      <c r="M2353" t="s">
        <v>517</v>
      </c>
      <c r="N2353" t="s">
        <v>91</v>
      </c>
      <c r="O2353" s="4" t="s">
        <v>91</v>
      </c>
      <c r="P2353" t="s">
        <v>91</v>
      </c>
      <c r="Q2353" t="s">
        <v>14</v>
      </c>
    </row>
    <row r="2354" spans="1:17" x14ac:dyDescent="0.35">
      <c r="A2354" t="s">
        <v>5645</v>
      </c>
      <c r="B2354">
        <v>270</v>
      </c>
      <c r="C2354" s="6">
        <v>1000000</v>
      </c>
      <c r="D2354">
        <v>3704</v>
      </c>
      <c r="E2354" t="s">
        <v>91</v>
      </c>
      <c r="F2354" t="s">
        <v>5684</v>
      </c>
      <c r="G2354" t="s">
        <v>1782</v>
      </c>
      <c r="H2354" t="s">
        <v>5684</v>
      </c>
      <c r="I2354">
        <v>28.6212655</v>
      </c>
      <c r="J2354">
        <v>77.364423000000002</v>
      </c>
      <c r="K2354" t="s">
        <v>23</v>
      </c>
      <c r="L2354" t="s">
        <v>24</v>
      </c>
      <c r="M2354" t="s">
        <v>12</v>
      </c>
      <c r="N2354" t="s">
        <v>26</v>
      </c>
      <c r="P2354" t="s">
        <v>91</v>
      </c>
      <c r="Q2354" t="s">
        <v>27</v>
      </c>
    </row>
    <row r="2355" spans="1:17" x14ac:dyDescent="0.35">
      <c r="A2355" t="s">
        <v>5647</v>
      </c>
      <c r="B2355">
        <v>269</v>
      </c>
      <c r="C2355" s="6">
        <v>1000000</v>
      </c>
      <c r="D2355">
        <v>3717</v>
      </c>
      <c r="E2355" t="s">
        <v>91</v>
      </c>
      <c r="F2355" t="s">
        <v>5684</v>
      </c>
      <c r="G2355" t="s">
        <v>788</v>
      </c>
      <c r="H2355" t="s">
        <v>5695</v>
      </c>
      <c r="I2355">
        <v>28.5196572339031</v>
      </c>
      <c r="J2355">
        <v>77.381551260425496</v>
      </c>
      <c r="K2355" t="s">
        <v>23</v>
      </c>
      <c r="L2355" t="s">
        <v>24</v>
      </c>
      <c r="M2355" t="s">
        <v>12</v>
      </c>
      <c r="N2355" t="s">
        <v>91</v>
      </c>
      <c r="O2355" s="4" t="s">
        <v>91</v>
      </c>
      <c r="P2355" t="s">
        <v>91</v>
      </c>
      <c r="Q2355" t="s">
        <v>14</v>
      </c>
    </row>
    <row r="2356" spans="1:17" x14ac:dyDescent="0.35">
      <c r="A2356" t="s">
        <v>5616</v>
      </c>
      <c r="B2356">
        <v>252</v>
      </c>
      <c r="C2356" s="6">
        <v>1400000</v>
      </c>
      <c r="D2356">
        <v>5556</v>
      </c>
      <c r="E2356" t="s">
        <v>91</v>
      </c>
      <c r="F2356" t="s">
        <v>463</v>
      </c>
      <c r="G2356" t="s">
        <v>5617</v>
      </c>
      <c r="H2356" t="s">
        <v>5618</v>
      </c>
      <c r="I2356">
        <v>28.593278312509199</v>
      </c>
      <c r="J2356">
        <v>77.398582609730596</v>
      </c>
      <c r="K2356" t="s">
        <v>23</v>
      </c>
      <c r="L2356" t="s">
        <v>24</v>
      </c>
      <c r="M2356" t="s">
        <v>12</v>
      </c>
      <c r="N2356" t="s">
        <v>91</v>
      </c>
      <c r="P2356" t="s">
        <v>91</v>
      </c>
      <c r="Q2356" t="s">
        <v>14</v>
      </c>
    </row>
    <row r="2357" spans="1:17" x14ac:dyDescent="0.35">
      <c r="A2357" t="s">
        <v>5562</v>
      </c>
      <c r="B2357">
        <v>230</v>
      </c>
      <c r="C2357" s="6">
        <v>1700000</v>
      </c>
      <c r="D2357">
        <v>7391</v>
      </c>
      <c r="E2357" t="s">
        <v>91</v>
      </c>
      <c r="F2357" t="s">
        <v>5684</v>
      </c>
      <c r="G2357" t="s">
        <v>1469</v>
      </c>
      <c r="H2357" t="s">
        <v>5684</v>
      </c>
      <c r="I2357">
        <v>28.529012900000001</v>
      </c>
      <c r="J2357">
        <v>77.389499999999998</v>
      </c>
      <c r="K2357" t="s">
        <v>23</v>
      </c>
      <c r="L2357" t="s">
        <v>24</v>
      </c>
      <c r="M2357" t="s">
        <v>12</v>
      </c>
      <c r="N2357" t="s">
        <v>26</v>
      </c>
      <c r="P2357" t="s">
        <v>91</v>
      </c>
      <c r="Q2357" t="s">
        <v>14</v>
      </c>
    </row>
    <row r="2358" spans="1:17" x14ac:dyDescent="0.35">
      <c r="A2358" t="s">
        <v>5538</v>
      </c>
      <c r="B2358">
        <v>200</v>
      </c>
      <c r="C2358" s="6">
        <v>1800000</v>
      </c>
      <c r="D2358">
        <v>9000</v>
      </c>
      <c r="E2358" t="s">
        <v>91</v>
      </c>
      <c r="F2358" t="s">
        <v>5684</v>
      </c>
      <c r="G2358" t="s">
        <v>2193</v>
      </c>
      <c r="H2358" t="s">
        <v>5684</v>
      </c>
      <c r="I2358">
        <v>28.594986131499699</v>
      </c>
      <c r="J2358">
        <v>77.375154031454997</v>
      </c>
      <c r="K2358" t="s">
        <v>23</v>
      </c>
      <c r="L2358" t="s">
        <v>24</v>
      </c>
      <c r="M2358" t="s">
        <v>12</v>
      </c>
      <c r="N2358" t="s">
        <v>26</v>
      </c>
      <c r="P2358" t="s">
        <v>91</v>
      </c>
      <c r="Q2358" t="s">
        <v>27</v>
      </c>
    </row>
  </sheetData>
  <autoFilter ref="A1:Q2358"/>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60"/>
  <sheetViews>
    <sheetView workbookViewId="0">
      <selection activeCell="C8" sqref="C8"/>
    </sheetView>
  </sheetViews>
  <sheetFormatPr defaultRowHeight="14.5" x14ac:dyDescent="0.35"/>
  <cols>
    <col min="1" max="1" width="28.1796875" bestFit="1" customWidth="1"/>
    <col min="3" max="3" width="13.26953125" bestFit="1" customWidth="1"/>
  </cols>
  <sheetData>
    <row r="1" spans="1:6" x14ac:dyDescent="0.35">
      <c r="A1" s="1" t="s">
        <v>0</v>
      </c>
      <c r="B1" s="1" t="s">
        <v>5667</v>
      </c>
      <c r="C1" s="1" t="s">
        <v>5668</v>
      </c>
      <c r="D1" s="1" t="s">
        <v>2</v>
      </c>
      <c r="E1" s="1" t="s">
        <v>3</v>
      </c>
      <c r="F1" s="1" t="s">
        <v>4</v>
      </c>
    </row>
    <row r="2" spans="1:6" x14ac:dyDescent="0.35">
      <c r="A2" t="s">
        <v>5</v>
      </c>
      <c r="B2" t="s">
        <v>15</v>
      </c>
      <c r="C2" t="s">
        <v>16</v>
      </c>
      <c r="D2" t="s">
        <v>17</v>
      </c>
      <c r="E2" t="s">
        <v>18</v>
      </c>
      <c r="F2" t="s">
        <v>19</v>
      </c>
    </row>
    <row r="3" spans="1:6" x14ac:dyDescent="0.35">
      <c r="A3" t="s">
        <v>20</v>
      </c>
      <c r="B3" t="s">
        <v>28</v>
      </c>
      <c r="D3" t="s">
        <v>29</v>
      </c>
      <c r="E3" t="s">
        <v>30</v>
      </c>
      <c r="F3" t="s">
        <v>31</v>
      </c>
    </row>
    <row r="4" spans="1:6" x14ac:dyDescent="0.35">
      <c r="A4" t="s">
        <v>32</v>
      </c>
      <c r="B4" t="s">
        <v>38</v>
      </c>
      <c r="D4" t="s">
        <v>39</v>
      </c>
      <c r="F4" t="s">
        <v>40</v>
      </c>
    </row>
    <row r="5" spans="1:6" x14ac:dyDescent="0.35">
      <c r="A5" t="s">
        <v>41</v>
      </c>
      <c r="C5" t="s">
        <v>43</v>
      </c>
      <c r="D5" t="s">
        <v>44</v>
      </c>
      <c r="E5" t="s">
        <v>45</v>
      </c>
      <c r="F5" t="s">
        <v>46</v>
      </c>
    </row>
    <row r="6" spans="1:6" x14ac:dyDescent="0.35">
      <c r="A6" t="s">
        <v>47</v>
      </c>
      <c r="F6" t="s">
        <v>53</v>
      </c>
    </row>
    <row r="7" spans="1:6" x14ac:dyDescent="0.35">
      <c r="A7" t="s">
        <v>54</v>
      </c>
      <c r="B7" t="s">
        <v>28</v>
      </c>
      <c r="C7" t="s">
        <v>58</v>
      </c>
      <c r="D7" t="s">
        <v>59</v>
      </c>
      <c r="E7" t="s">
        <v>60</v>
      </c>
      <c r="F7" t="s">
        <v>61</v>
      </c>
    </row>
    <row r="8" spans="1:6" x14ac:dyDescent="0.35">
      <c r="A8" t="s">
        <v>62</v>
      </c>
      <c r="B8" t="s">
        <v>28</v>
      </c>
      <c r="C8" t="s">
        <v>66</v>
      </c>
      <c r="F8" t="s">
        <v>67</v>
      </c>
    </row>
    <row r="9" spans="1:6" x14ac:dyDescent="0.35">
      <c r="A9" t="s">
        <v>68</v>
      </c>
      <c r="B9" t="s">
        <v>74</v>
      </c>
      <c r="F9" t="s">
        <v>75</v>
      </c>
    </row>
    <row r="10" spans="1:6" x14ac:dyDescent="0.35">
      <c r="A10" t="s">
        <v>76</v>
      </c>
      <c r="B10" t="s">
        <v>28</v>
      </c>
      <c r="D10" t="s">
        <v>78</v>
      </c>
      <c r="E10" t="s">
        <v>79</v>
      </c>
      <c r="F10" t="s">
        <v>80</v>
      </c>
    </row>
    <row r="11" spans="1:6" x14ac:dyDescent="0.35">
      <c r="A11" t="s">
        <v>81</v>
      </c>
      <c r="B11" t="s">
        <v>83</v>
      </c>
      <c r="C11" t="s">
        <v>84</v>
      </c>
      <c r="D11" t="s">
        <v>85</v>
      </c>
      <c r="E11" t="s">
        <v>86</v>
      </c>
      <c r="F11" t="s">
        <v>67</v>
      </c>
    </row>
    <row r="12" spans="1:6" x14ac:dyDescent="0.35">
      <c r="A12" t="s">
        <v>87</v>
      </c>
      <c r="B12" t="s">
        <v>92</v>
      </c>
      <c r="F12" t="s">
        <v>93</v>
      </c>
    </row>
    <row r="13" spans="1:6" x14ac:dyDescent="0.35">
      <c r="A13" t="s">
        <v>94</v>
      </c>
      <c r="B13" t="s">
        <v>97</v>
      </c>
      <c r="D13" t="s">
        <v>98</v>
      </c>
      <c r="E13" t="s">
        <v>99</v>
      </c>
      <c r="F13" t="s">
        <v>100</v>
      </c>
    </row>
    <row r="14" spans="1:6" x14ac:dyDescent="0.35">
      <c r="A14" t="s">
        <v>101</v>
      </c>
      <c r="B14" t="s">
        <v>103</v>
      </c>
      <c r="C14" t="s">
        <v>104</v>
      </c>
      <c r="D14" t="s">
        <v>39</v>
      </c>
      <c r="E14" t="s">
        <v>105</v>
      </c>
      <c r="F14" t="s">
        <v>67</v>
      </c>
    </row>
    <row r="15" spans="1:6" x14ac:dyDescent="0.35">
      <c r="A15" t="s">
        <v>106</v>
      </c>
      <c r="B15" t="s">
        <v>28</v>
      </c>
      <c r="D15" t="s">
        <v>110</v>
      </c>
      <c r="E15" t="s">
        <v>111</v>
      </c>
      <c r="F15" t="s">
        <v>112</v>
      </c>
    </row>
    <row r="16" spans="1:6" x14ac:dyDescent="0.35">
      <c r="A16" t="s">
        <v>113</v>
      </c>
      <c r="B16" t="s">
        <v>74</v>
      </c>
      <c r="D16" t="s">
        <v>39</v>
      </c>
      <c r="E16" t="s">
        <v>105</v>
      </c>
      <c r="F16" t="s">
        <v>117</v>
      </c>
    </row>
    <row r="17" spans="1:6" x14ac:dyDescent="0.35">
      <c r="A17" t="s">
        <v>118</v>
      </c>
      <c r="B17" t="s">
        <v>28</v>
      </c>
      <c r="C17" t="s">
        <v>66</v>
      </c>
      <c r="F17" t="s">
        <v>67</v>
      </c>
    </row>
    <row r="18" spans="1:6" x14ac:dyDescent="0.35">
      <c r="A18" t="s">
        <v>119</v>
      </c>
      <c r="F18" t="s">
        <v>124</v>
      </c>
    </row>
    <row r="19" spans="1:6" x14ac:dyDescent="0.35">
      <c r="A19" t="s">
        <v>125</v>
      </c>
      <c r="C19" t="s">
        <v>43</v>
      </c>
      <c r="F19" t="s">
        <v>126</v>
      </c>
    </row>
    <row r="20" spans="1:6" x14ac:dyDescent="0.35">
      <c r="A20" t="s">
        <v>127</v>
      </c>
      <c r="B20" t="s">
        <v>28</v>
      </c>
      <c r="C20" t="s">
        <v>66</v>
      </c>
      <c r="F20" t="s">
        <v>67</v>
      </c>
    </row>
    <row r="21" spans="1:6" x14ac:dyDescent="0.35">
      <c r="A21" t="s">
        <v>128</v>
      </c>
      <c r="B21" t="s">
        <v>15</v>
      </c>
      <c r="C21" t="s">
        <v>132</v>
      </c>
      <c r="D21" t="s">
        <v>17</v>
      </c>
      <c r="E21" t="s">
        <v>18</v>
      </c>
      <c r="F21" t="s">
        <v>133</v>
      </c>
    </row>
    <row r="22" spans="1:6" x14ac:dyDescent="0.35">
      <c r="A22" t="s">
        <v>134</v>
      </c>
      <c r="B22" t="s">
        <v>74</v>
      </c>
      <c r="D22" t="s">
        <v>110</v>
      </c>
      <c r="E22" t="s">
        <v>111</v>
      </c>
      <c r="F22" t="s">
        <v>136</v>
      </c>
    </row>
    <row r="23" spans="1:6" x14ac:dyDescent="0.35">
      <c r="A23" t="s">
        <v>137</v>
      </c>
      <c r="F23" t="s">
        <v>136</v>
      </c>
    </row>
    <row r="24" spans="1:6" x14ac:dyDescent="0.35">
      <c r="A24" t="s">
        <v>138</v>
      </c>
      <c r="B24" t="s">
        <v>139</v>
      </c>
      <c r="C24" t="s">
        <v>140</v>
      </c>
      <c r="D24" t="s">
        <v>141</v>
      </c>
      <c r="E24" t="s">
        <v>142</v>
      </c>
      <c r="F24" t="s">
        <v>143</v>
      </c>
    </row>
    <row r="25" spans="1:6" x14ac:dyDescent="0.35">
      <c r="A25" t="s">
        <v>144</v>
      </c>
      <c r="B25" t="s">
        <v>92</v>
      </c>
      <c r="C25" t="s">
        <v>66</v>
      </c>
      <c r="D25" t="s">
        <v>146</v>
      </c>
      <c r="E25" t="s">
        <v>147</v>
      </c>
      <c r="F25" t="s">
        <v>148</v>
      </c>
    </row>
    <row r="26" spans="1:6" x14ac:dyDescent="0.35">
      <c r="A26" t="s">
        <v>149</v>
      </c>
      <c r="B26" t="s">
        <v>83</v>
      </c>
      <c r="C26" t="s">
        <v>150</v>
      </c>
      <c r="D26" t="s">
        <v>39</v>
      </c>
      <c r="E26" t="s">
        <v>105</v>
      </c>
      <c r="F26" t="s">
        <v>151</v>
      </c>
    </row>
    <row r="27" spans="1:6" x14ac:dyDescent="0.35">
      <c r="A27" t="s">
        <v>152</v>
      </c>
      <c r="B27" t="s">
        <v>28</v>
      </c>
      <c r="C27" t="s">
        <v>154</v>
      </c>
      <c r="D27" t="s">
        <v>155</v>
      </c>
      <c r="E27" t="s">
        <v>156</v>
      </c>
      <c r="F27" t="s">
        <v>157</v>
      </c>
    </row>
    <row r="28" spans="1:6" x14ac:dyDescent="0.35">
      <c r="A28" t="s">
        <v>158</v>
      </c>
      <c r="B28" t="s">
        <v>74</v>
      </c>
      <c r="D28" t="s">
        <v>39</v>
      </c>
      <c r="E28" t="s">
        <v>105</v>
      </c>
      <c r="F28" t="s">
        <v>159</v>
      </c>
    </row>
    <row r="29" spans="1:6" x14ac:dyDescent="0.35">
      <c r="A29" t="s">
        <v>160</v>
      </c>
      <c r="F29" t="s">
        <v>163</v>
      </c>
    </row>
    <row r="30" spans="1:6" x14ac:dyDescent="0.35">
      <c r="A30" t="s">
        <v>164</v>
      </c>
      <c r="F30" t="s">
        <v>166</v>
      </c>
    </row>
    <row r="31" spans="1:6" x14ac:dyDescent="0.35">
      <c r="A31" t="s">
        <v>167</v>
      </c>
      <c r="B31" t="s">
        <v>170</v>
      </c>
      <c r="C31" t="s">
        <v>171</v>
      </c>
      <c r="D31" t="s">
        <v>172</v>
      </c>
      <c r="E31" t="s">
        <v>173</v>
      </c>
      <c r="F31" t="s">
        <v>174</v>
      </c>
    </row>
    <row r="32" spans="1:6" x14ac:dyDescent="0.35">
      <c r="A32" t="s">
        <v>175</v>
      </c>
      <c r="B32" t="s">
        <v>15</v>
      </c>
      <c r="C32" t="s">
        <v>176</v>
      </c>
      <c r="D32" t="s">
        <v>177</v>
      </c>
      <c r="E32" t="s">
        <v>178</v>
      </c>
      <c r="F32" t="s">
        <v>179</v>
      </c>
    </row>
    <row r="33" spans="1:6" x14ac:dyDescent="0.35">
      <c r="A33" t="s">
        <v>180</v>
      </c>
      <c r="F33" t="s">
        <v>184</v>
      </c>
    </row>
    <row r="34" spans="1:6" x14ac:dyDescent="0.35">
      <c r="A34" t="s">
        <v>185</v>
      </c>
      <c r="B34" t="s">
        <v>74</v>
      </c>
      <c r="D34" t="s">
        <v>189</v>
      </c>
      <c r="E34" t="s">
        <v>190</v>
      </c>
      <c r="F34" t="s">
        <v>191</v>
      </c>
    </row>
    <row r="35" spans="1:6" x14ac:dyDescent="0.35">
      <c r="A35" t="s">
        <v>192</v>
      </c>
      <c r="B35" t="s">
        <v>193</v>
      </c>
      <c r="D35" t="s">
        <v>194</v>
      </c>
      <c r="E35" t="s">
        <v>195</v>
      </c>
      <c r="F35" t="s">
        <v>196</v>
      </c>
    </row>
    <row r="36" spans="1:6" x14ac:dyDescent="0.35">
      <c r="A36" t="s">
        <v>197</v>
      </c>
      <c r="B36" t="s">
        <v>28</v>
      </c>
      <c r="C36" t="s">
        <v>200</v>
      </c>
      <c r="D36" t="s">
        <v>201</v>
      </c>
      <c r="E36" t="s">
        <v>202</v>
      </c>
      <c r="F36" t="s">
        <v>203</v>
      </c>
    </row>
    <row r="37" spans="1:6" x14ac:dyDescent="0.35">
      <c r="A37" t="s">
        <v>204</v>
      </c>
      <c r="D37" t="s">
        <v>206</v>
      </c>
      <c r="E37" t="s">
        <v>207</v>
      </c>
      <c r="F37" t="s">
        <v>133</v>
      </c>
    </row>
    <row r="38" spans="1:6" x14ac:dyDescent="0.35">
      <c r="A38" t="s">
        <v>208</v>
      </c>
      <c r="B38" t="s">
        <v>92</v>
      </c>
      <c r="D38" t="s">
        <v>209</v>
      </c>
      <c r="E38" t="s">
        <v>210</v>
      </c>
      <c r="F38" t="s">
        <v>196</v>
      </c>
    </row>
    <row r="39" spans="1:6" x14ac:dyDescent="0.35">
      <c r="A39" t="s">
        <v>211</v>
      </c>
      <c r="B39" t="s">
        <v>92</v>
      </c>
      <c r="C39" t="s">
        <v>214</v>
      </c>
      <c r="D39" t="s">
        <v>201</v>
      </c>
      <c r="E39" t="s">
        <v>202</v>
      </c>
      <c r="F39" t="s">
        <v>215</v>
      </c>
    </row>
    <row r="40" spans="1:6" x14ac:dyDescent="0.35">
      <c r="A40" t="s">
        <v>216</v>
      </c>
      <c r="B40" t="s">
        <v>28</v>
      </c>
      <c r="C40" t="s">
        <v>66</v>
      </c>
      <c r="D40" t="s">
        <v>217</v>
      </c>
      <c r="E40" t="s">
        <v>218</v>
      </c>
      <c r="F40" t="s">
        <v>148</v>
      </c>
    </row>
    <row r="41" spans="1:6" x14ac:dyDescent="0.35">
      <c r="A41" t="s">
        <v>219</v>
      </c>
      <c r="B41" t="s">
        <v>28</v>
      </c>
      <c r="C41" t="s">
        <v>221</v>
      </c>
      <c r="D41" t="s">
        <v>222</v>
      </c>
      <c r="E41" t="s">
        <v>223</v>
      </c>
      <c r="F41" t="s">
        <v>157</v>
      </c>
    </row>
    <row r="42" spans="1:6" x14ac:dyDescent="0.35">
      <c r="A42" t="s">
        <v>224</v>
      </c>
      <c r="B42" t="s">
        <v>97</v>
      </c>
      <c r="D42" t="s">
        <v>39</v>
      </c>
      <c r="E42" t="s">
        <v>105</v>
      </c>
      <c r="F42" t="s">
        <v>228</v>
      </c>
    </row>
    <row r="43" spans="1:6" x14ac:dyDescent="0.35">
      <c r="A43" t="s">
        <v>229</v>
      </c>
      <c r="B43" t="s">
        <v>28</v>
      </c>
      <c r="D43" t="s">
        <v>230</v>
      </c>
      <c r="E43" t="s">
        <v>231</v>
      </c>
      <c r="F43" t="s">
        <v>117</v>
      </c>
    </row>
    <row r="44" spans="1:6" x14ac:dyDescent="0.35">
      <c r="A44" t="s">
        <v>232</v>
      </c>
      <c r="B44" t="s">
        <v>170</v>
      </c>
      <c r="C44" t="s">
        <v>171</v>
      </c>
      <c r="D44" t="s">
        <v>234</v>
      </c>
      <c r="E44" t="s">
        <v>235</v>
      </c>
      <c r="F44" t="s">
        <v>236</v>
      </c>
    </row>
    <row r="45" spans="1:6" x14ac:dyDescent="0.35">
      <c r="A45" t="s">
        <v>237</v>
      </c>
      <c r="B45" t="s">
        <v>28</v>
      </c>
      <c r="C45" t="s">
        <v>239</v>
      </c>
      <c r="D45" t="s">
        <v>240</v>
      </c>
      <c r="E45" t="s">
        <v>241</v>
      </c>
      <c r="F45" t="s">
        <v>242</v>
      </c>
    </row>
    <row r="46" spans="1:6" x14ac:dyDescent="0.35">
      <c r="A46" t="s">
        <v>243</v>
      </c>
      <c r="B46" t="s">
        <v>28</v>
      </c>
      <c r="C46" t="s">
        <v>245</v>
      </c>
      <c r="D46" t="s">
        <v>246</v>
      </c>
      <c r="E46" t="s">
        <v>247</v>
      </c>
      <c r="F46" t="s">
        <v>133</v>
      </c>
    </row>
    <row r="47" spans="1:6" x14ac:dyDescent="0.35">
      <c r="A47" t="s">
        <v>248</v>
      </c>
      <c r="B47" t="s">
        <v>28</v>
      </c>
      <c r="C47" t="s">
        <v>252</v>
      </c>
      <c r="D47" t="s">
        <v>253</v>
      </c>
      <c r="E47" t="s">
        <v>254</v>
      </c>
      <c r="F47" t="s">
        <v>255</v>
      </c>
    </row>
    <row r="48" spans="1:6" x14ac:dyDescent="0.35">
      <c r="A48" t="s">
        <v>256</v>
      </c>
      <c r="B48" t="s">
        <v>28</v>
      </c>
      <c r="C48" t="s">
        <v>104</v>
      </c>
      <c r="D48" t="s">
        <v>257</v>
      </c>
      <c r="E48" t="s">
        <v>258</v>
      </c>
      <c r="F48" t="s">
        <v>259</v>
      </c>
    </row>
    <row r="49" spans="1:6" x14ac:dyDescent="0.35">
      <c r="A49" t="s">
        <v>260</v>
      </c>
      <c r="F49" t="s">
        <v>40</v>
      </c>
    </row>
    <row r="50" spans="1:6" x14ac:dyDescent="0.35">
      <c r="A50" t="s">
        <v>262</v>
      </c>
      <c r="B50" t="s">
        <v>92</v>
      </c>
      <c r="D50" t="s">
        <v>39</v>
      </c>
      <c r="E50" t="s">
        <v>105</v>
      </c>
      <c r="F50" t="s">
        <v>263</v>
      </c>
    </row>
    <row r="51" spans="1:6" x14ac:dyDescent="0.35">
      <c r="A51" t="s">
        <v>264</v>
      </c>
      <c r="C51" t="s">
        <v>265</v>
      </c>
      <c r="F51" t="s">
        <v>266</v>
      </c>
    </row>
    <row r="52" spans="1:6" x14ac:dyDescent="0.35">
      <c r="A52" t="s">
        <v>267</v>
      </c>
      <c r="B52" t="s">
        <v>74</v>
      </c>
      <c r="D52" t="s">
        <v>270</v>
      </c>
      <c r="E52" t="s">
        <v>271</v>
      </c>
      <c r="F52" t="s">
        <v>272</v>
      </c>
    </row>
    <row r="53" spans="1:6" x14ac:dyDescent="0.35">
      <c r="A53" t="s">
        <v>273</v>
      </c>
      <c r="B53" t="s">
        <v>28</v>
      </c>
      <c r="C53" t="s">
        <v>274</v>
      </c>
      <c r="D53" t="s">
        <v>275</v>
      </c>
      <c r="E53" t="s">
        <v>276</v>
      </c>
      <c r="F53" t="s">
        <v>277</v>
      </c>
    </row>
    <row r="54" spans="1:6" x14ac:dyDescent="0.35">
      <c r="A54" t="s">
        <v>278</v>
      </c>
      <c r="B54" t="s">
        <v>279</v>
      </c>
      <c r="C54" t="s">
        <v>280</v>
      </c>
      <c r="D54" t="s">
        <v>281</v>
      </c>
      <c r="E54" t="s">
        <v>282</v>
      </c>
      <c r="F54" t="s">
        <v>283</v>
      </c>
    </row>
    <row r="55" spans="1:6" x14ac:dyDescent="0.35">
      <c r="A55" t="s">
        <v>284</v>
      </c>
      <c r="B55" t="s">
        <v>28</v>
      </c>
      <c r="C55" t="s">
        <v>286</v>
      </c>
      <c r="D55" t="s">
        <v>287</v>
      </c>
      <c r="E55" t="s">
        <v>288</v>
      </c>
      <c r="F55" t="s">
        <v>289</v>
      </c>
    </row>
    <row r="56" spans="1:6" x14ac:dyDescent="0.35">
      <c r="A56" t="s">
        <v>290</v>
      </c>
      <c r="C56" t="s">
        <v>200</v>
      </c>
      <c r="F56" t="s">
        <v>291</v>
      </c>
    </row>
    <row r="57" spans="1:6" x14ac:dyDescent="0.35">
      <c r="A57" t="s">
        <v>292</v>
      </c>
      <c r="C57" t="s">
        <v>294</v>
      </c>
      <c r="F57" t="s">
        <v>133</v>
      </c>
    </row>
    <row r="58" spans="1:6" x14ac:dyDescent="0.35">
      <c r="A58" t="s">
        <v>295</v>
      </c>
      <c r="B58" t="s">
        <v>83</v>
      </c>
      <c r="D58" t="s">
        <v>296</v>
      </c>
      <c r="E58" t="s">
        <v>297</v>
      </c>
      <c r="F58" t="s">
        <v>136</v>
      </c>
    </row>
    <row r="59" spans="1:6" x14ac:dyDescent="0.35">
      <c r="A59" t="s">
        <v>298</v>
      </c>
      <c r="B59" t="s">
        <v>279</v>
      </c>
      <c r="F59" t="s">
        <v>302</v>
      </c>
    </row>
    <row r="60" spans="1:6" x14ac:dyDescent="0.35">
      <c r="A60" t="s">
        <v>303</v>
      </c>
      <c r="D60" t="s">
        <v>305</v>
      </c>
      <c r="E60" t="s">
        <v>306</v>
      </c>
      <c r="F60" t="s">
        <v>307</v>
      </c>
    </row>
    <row r="61" spans="1:6" x14ac:dyDescent="0.35">
      <c r="A61" t="s">
        <v>308</v>
      </c>
      <c r="F61" t="s">
        <v>311</v>
      </c>
    </row>
    <row r="62" spans="1:6" x14ac:dyDescent="0.35">
      <c r="A62" t="s">
        <v>312</v>
      </c>
      <c r="B62" t="s">
        <v>97</v>
      </c>
      <c r="C62" t="s">
        <v>313</v>
      </c>
      <c r="D62" t="s">
        <v>314</v>
      </c>
      <c r="E62" t="s">
        <v>315</v>
      </c>
      <c r="F62" t="s">
        <v>316</v>
      </c>
    </row>
    <row r="63" spans="1:6" x14ac:dyDescent="0.35">
      <c r="A63" t="s">
        <v>317</v>
      </c>
      <c r="C63" t="s">
        <v>318</v>
      </c>
      <c r="F63" t="s">
        <v>291</v>
      </c>
    </row>
    <row r="64" spans="1:6" x14ac:dyDescent="0.35">
      <c r="A64" t="s">
        <v>319</v>
      </c>
      <c r="B64" t="s">
        <v>320</v>
      </c>
      <c r="C64" t="s">
        <v>286</v>
      </c>
      <c r="F64" t="s">
        <v>291</v>
      </c>
    </row>
    <row r="65" spans="1:6" x14ac:dyDescent="0.35">
      <c r="A65" t="s">
        <v>321</v>
      </c>
      <c r="F65" t="s">
        <v>323</v>
      </c>
    </row>
    <row r="66" spans="1:6" x14ac:dyDescent="0.35">
      <c r="A66" t="s">
        <v>324</v>
      </c>
      <c r="C66" t="s">
        <v>326</v>
      </c>
      <c r="F66" t="s">
        <v>277</v>
      </c>
    </row>
    <row r="67" spans="1:6" x14ac:dyDescent="0.35">
      <c r="A67" t="s">
        <v>327</v>
      </c>
      <c r="F67" t="s">
        <v>329</v>
      </c>
    </row>
    <row r="68" spans="1:6" x14ac:dyDescent="0.35">
      <c r="A68" t="s">
        <v>330</v>
      </c>
      <c r="B68" t="s">
        <v>28</v>
      </c>
      <c r="D68" t="s">
        <v>39</v>
      </c>
      <c r="E68" t="s">
        <v>105</v>
      </c>
      <c r="F68" t="s">
        <v>334</v>
      </c>
    </row>
    <row r="69" spans="1:6" x14ac:dyDescent="0.35">
      <c r="A69" t="s">
        <v>335</v>
      </c>
      <c r="F69" t="s">
        <v>133</v>
      </c>
    </row>
    <row r="70" spans="1:6" x14ac:dyDescent="0.35">
      <c r="A70" t="s">
        <v>336</v>
      </c>
      <c r="C70" t="s">
        <v>338</v>
      </c>
      <c r="F70" t="s">
        <v>339</v>
      </c>
    </row>
    <row r="71" spans="1:6" x14ac:dyDescent="0.35">
      <c r="A71" t="s">
        <v>340</v>
      </c>
      <c r="B71" t="s">
        <v>92</v>
      </c>
      <c r="D71" t="s">
        <v>342</v>
      </c>
      <c r="E71" t="s">
        <v>343</v>
      </c>
      <c r="F71" t="s">
        <v>344</v>
      </c>
    </row>
    <row r="72" spans="1:6" x14ac:dyDescent="0.35">
      <c r="A72" t="s">
        <v>345</v>
      </c>
      <c r="F72" t="s">
        <v>277</v>
      </c>
    </row>
    <row r="73" spans="1:6" x14ac:dyDescent="0.35">
      <c r="A73" t="s">
        <v>346</v>
      </c>
      <c r="B73" t="s">
        <v>348</v>
      </c>
      <c r="D73" t="s">
        <v>349</v>
      </c>
      <c r="E73" t="s">
        <v>350</v>
      </c>
      <c r="F73" t="s">
        <v>351</v>
      </c>
    </row>
    <row r="74" spans="1:6" x14ac:dyDescent="0.35">
      <c r="A74" t="s">
        <v>352</v>
      </c>
      <c r="B74" t="s">
        <v>92</v>
      </c>
      <c r="C74" t="s">
        <v>43</v>
      </c>
      <c r="D74" t="s">
        <v>355</v>
      </c>
      <c r="E74" t="s">
        <v>356</v>
      </c>
      <c r="F74" t="s">
        <v>357</v>
      </c>
    </row>
    <row r="75" spans="1:6" x14ac:dyDescent="0.35">
      <c r="A75" t="s">
        <v>358</v>
      </c>
      <c r="C75" t="s">
        <v>359</v>
      </c>
      <c r="D75" t="s">
        <v>360</v>
      </c>
      <c r="E75" t="s">
        <v>361</v>
      </c>
      <c r="F75" t="s">
        <v>362</v>
      </c>
    </row>
    <row r="76" spans="1:6" x14ac:dyDescent="0.35">
      <c r="A76" t="s">
        <v>363</v>
      </c>
      <c r="B76" t="s">
        <v>97</v>
      </c>
      <c r="D76" t="s">
        <v>364</v>
      </c>
      <c r="E76" t="s">
        <v>365</v>
      </c>
      <c r="F76" t="s">
        <v>366</v>
      </c>
    </row>
    <row r="77" spans="1:6" x14ac:dyDescent="0.35">
      <c r="A77" t="s">
        <v>367</v>
      </c>
      <c r="B77" t="s">
        <v>28</v>
      </c>
      <c r="D77" t="s">
        <v>368</v>
      </c>
      <c r="E77" t="s">
        <v>369</v>
      </c>
      <c r="F77" t="s">
        <v>370</v>
      </c>
    </row>
    <row r="78" spans="1:6" x14ac:dyDescent="0.35">
      <c r="A78" t="s">
        <v>371</v>
      </c>
      <c r="B78" t="s">
        <v>28</v>
      </c>
      <c r="C78" t="s">
        <v>176</v>
      </c>
      <c r="D78" t="s">
        <v>372</v>
      </c>
      <c r="E78" t="s">
        <v>373</v>
      </c>
      <c r="F78" t="s">
        <v>236</v>
      </c>
    </row>
    <row r="79" spans="1:6" x14ac:dyDescent="0.35">
      <c r="A79" t="s">
        <v>374</v>
      </c>
      <c r="B79" t="s">
        <v>28</v>
      </c>
      <c r="C79" t="s">
        <v>252</v>
      </c>
      <c r="D79" t="s">
        <v>375</v>
      </c>
      <c r="E79" t="s">
        <v>376</v>
      </c>
      <c r="F79" t="s">
        <v>377</v>
      </c>
    </row>
    <row r="80" spans="1:6" x14ac:dyDescent="0.35">
      <c r="A80" t="s">
        <v>378</v>
      </c>
      <c r="F80" t="s">
        <v>329</v>
      </c>
    </row>
    <row r="81" spans="1:6" x14ac:dyDescent="0.35">
      <c r="A81" t="s">
        <v>380</v>
      </c>
      <c r="C81" t="s">
        <v>318</v>
      </c>
      <c r="F81" t="s">
        <v>291</v>
      </c>
    </row>
    <row r="82" spans="1:6" x14ac:dyDescent="0.35">
      <c r="A82" t="s">
        <v>381</v>
      </c>
      <c r="B82" t="s">
        <v>28</v>
      </c>
      <c r="D82" t="s">
        <v>382</v>
      </c>
      <c r="E82" t="s">
        <v>383</v>
      </c>
      <c r="F82" t="s">
        <v>291</v>
      </c>
    </row>
    <row r="83" spans="1:6" x14ac:dyDescent="0.35">
      <c r="A83" t="s">
        <v>384</v>
      </c>
      <c r="B83" t="s">
        <v>28</v>
      </c>
      <c r="D83" t="s">
        <v>39</v>
      </c>
      <c r="E83" t="s">
        <v>105</v>
      </c>
      <c r="F83" t="s">
        <v>386</v>
      </c>
    </row>
    <row r="84" spans="1:6" x14ac:dyDescent="0.35">
      <c r="A84" t="s">
        <v>387</v>
      </c>
      <c r="B84" t="s">
        <v>28</v>
      </c>
      <c r="D84" t="s">
        <v>201</v>
      </c>
      <c r="E84" t="s">
        <v>202</v>
      </c>
      <c r="F84" t="s">
        <v>196</v>
      </c>
    </row>
    <row r="85" spans="1:6" x14ac:dyDescent="0.35">
      <c r="A85" t="s">
        <v>388</v>
      </c>
      <c r="B85" t="s">
        <v>28</v>
      </c>
      <c r="D85" t="s">
        <v>391</v>
      </c>
      <c r="E85" t="s">
        <v>392</v>
      </c>
      <c r="F85" t="s">
        <v>393</v>
      </c>
    </row>
    <row r="86" spans="1:6" x14ac:dyDescent="0.35">
      <c r="A86" t="s">
        <v>394</v>
      </c>
      <c r="B86" t="s">
        <v>74</v>
      </c>
      <c r="D86" t="s">
        <v>395</v>
      </c>
      <c r="E86" t="s">
        <v>396</v>
      </c>
      <c r="F86" t="s">
        <v>397</v>
      </c>
    </row>
    <row r="87" spans="1:6" x14ac:dyDescent="0.35">
      <c r="A87" t="s">
        <v>398</v>
      </c>
      <c r="B87" t="s">
        <v>28</v>
      </c>
      <c r="D87" t="s">
        <v>400</v>
      </c>
      <c r="E87" t="s">
        <v>401</v>
      </c>
      <c r="F87" t="s">
        <v>402</v>
      </c>
    </row>
    <row r="88" spans="1:6" x14ac:dyDescent="0.35">
      <c r="A88" s="3" t="s">
        <v>403</v>
      </c>
      <c r="B88" s="3" t="s">
        <v>320</v>
      </c>
      <c r="C88" s="3" t="s">
        <v>176</v>
      </c>
      <c r="D88" s="3" t="s">
        <v>17</v>
      </c>
      <c r="E88" s="3" t="s">
        <v>18</v>
      </c>
      <c r="F88" s="3" t="s">
        <v>404</v>
      </c>
    </row>
    <row r="89" spans="1:6" x14ac:dyDescent="0.35">
      <c r="A89" t="s">
        <v>405</v>
      </c>
      <c r="B89" t="s">
        <v>74</v>
      </c>
      <c r="D89" t="s">
        <v>409</v>
      </c>
      <c r="E89" t="s">
        <v>410</v>
      </c>
      <c r="F89" t="s">
        <v>411</v>
      </c>
    </row>
    <row r="90" spans="1:6" x14ac:dyDescent="0.35">
      <c r="A90" t="s">
        <v>412</v>
      </c>
      <c r="B90" t="s">
        <v>92</v>
      </c>
      <c r="D90" t="s">
        <v>201</v>
      </c>
      <c r="E90" t="s">
        <v>202</v>
      </c>
      <c r="F90" t="s">
        <v>416</v>
      </c>
    </row>
    <row r="91" spans="1:6" x14ac:dyDescent="0.35">
      <c r="A91" t="s">
        <v>417</v>
      </c>
      <c r="B91" t="s">
        <v>170</v>
      </c>
      <c r="C91" t="s">
        <v>252</v>
      </c>
      <c r="D91" t="s">
        <v>419</v>
      </c>
      <c r="E91" t="s">
        <v>420</v>
      </c>
      <c r="F91" t="s">
        <v>421</v>
      </c>
    </row>
    <row r="92" spans="1:6" x14ac:dyDescent="0.35">
      <c r="A92" t="s">
        <v>422</v>
      </c>
      <c r="B92" t="s">
        <v>28</v>
      </c>
      <c r="C92" t="s">
        <v>274</v>
      </c>
      <c r="D92" t="s">
        <v>423</v>
      </c>
      <c r="E92" t="s">
        <v>424</v>
      </c>
      <c r="F92" t="s">
        <v>393</v>
      </c>
    </row>
    <row r="93" spans="1:6" x14ac:dyDescent="0.35">
      <c r="A93" t="s">
        <v>425</v>
      </c>
      <c r="B93" t="s">
        <v>28</v>
      </c>
      <c r="C93" t="s">
        <v>286</v>
      </c>
      <c r="D93" t="s">
        <v>382</v>
      </c>
      <c r="E93" t="s">
        <v>383</v>
      </c>
      <c r="F93" t="s">
        <v>427</v>
      </c>
    </row>
    <row r="94" spans="1:6" x14ac:dyDescent="0.35">
      <c r="A94" t="s">
        <v>428</v>
      </c>
      <c r="B94" t="s">
        <v>28</v>
      </c>
      <c r="D94" t="s">
        <v>431</v>
      </c>
      <c r="E94" t="s">
        <v>432</v>
      </c>
      <c r="F94" t="s">
        <v>433</v>
      </c>
    </row>
    <row r="95" spans="1:6" x14ac:dyDescent="0.35">
      <c r="A95" t="s">
        <v>434</v>
      </c>
      <c r="B95" t="s">
        <v>28</v>
      </c>
      <c r="D95" t="s">
        <v>435</v>
      </c>
      <c r="E95" t="s">
        <v>436</v>
      </c>
      <c r="F95" t="s">
        <v>437</v>
      </c>
    </row>
    <row r="96" spans="1:6" x14ac:dyDescent="0.35">
      <c r="A96" t="s">
        <v>438</v>
      </c>
      <c r="B96" t="s">
        <v>439</v>
      </c>
      <c r="D96" t="s">
        <v>440</v>
      </c>
      <c r="E96" t="s">
        <v>441</v>
      </c>
      <c r="F96" t="s">
        <v>442</v>
      </c>
    </row>
    <row r="97" spans="1:6" x14ac:dyDescent="0.35">
      <c r="A97" t="s">
        <v>443</v>
      </c>
      <c r="C97" t="s">
        <v>444</v>
      </c>
      <c r="D97" t="s">
        <v>391</v>
      </c>
      <c r="E97" t="s">
        <v>392</v>
      </c>
      <c r="F97" t="s">
        <v>445</v>
      </c>
    </row>
    <row r="98" spans="1:6" x14ac:dyDescent="0.35">
      <c r="A98" t="s">
        <v>446</v>
      </c>
      <c r="F98" t="s">
        <v>283</v>
      </c>
    </row>
    <row r="99" spans="1:6" x14ac:dyDescent="0.35">
      <c r="A99" t="s">
        <v>447</v>
      </c>
      <c r="F99" t="s">
        <v>451</v>
      </c>
    </row>
    <row r="100" spans="1:6" x14ac:dyDescent="0.35">
      <c r="A100" t="s">
        <v>452</v>
      </c>
      <c r="F100" t="s">
        <v>454</v>
      </c>
    </row>
    <row r="101" spans="1:6" x14ac:dyDescent="0.35">
      <c r="A101" t="s">
        <v>455</v>
      </c>
      <c r="B101" t="s">
        <v>28</v>
      </c>
      <c r="D101" t="s">
        <v>456</v>
      </c>
      <c r="E101" t="s">
        <v>457</v>
      </c>
      <c r="F101" t="s">
        <v>215</v>
      </c>
    </row>
    <row r="102" spans="1:6" x14ac:dyDescent="0.35">
      <c r="A102" t="s">
        <v>458</v>
      </c>
      <c r="B102" t="s">
        <v>170</v>
      </c>
      <c r="C102" t="s">
        <v>459</v>
      </c>
      <c r="D102" t="s">
        <v>460</v>
      </c>
      <c r="E102" t="s">
        <v>461</v>
      </c>
      <c r="F102" t="s">
        <v>236</v>
      </c>
    </row>
    <row r="103" spans="1:6" x14ac:dyDescent="0.35">
      <c r="A103" t="s">
        <v>462</v>
      </c>
      <c r="C103" t="s">
        <v>465</v>
      </c>
      <c r="F103" t="s">
        <v>466</v>
      </c>
    </row>
    <row r="104" spans="1:6" x14ac:dyDescent="0.35">
      <c r="A104" t="s">
        <v>467</v>
      </c>
      <c r="B104" t="s">
        <v>468</v>
      </c>
      <c r="D104" t="s">
        <v>469</v>
      </c>
      <c r="E104" t="s">
        <v>470</v>
      </c>
      <c r="F104" t="s">
        <v>283</v>
      </c>
    </row>
    <row r="105" spans="1:6" x14ac:dyDescent="0.35">
      <c r="A105" t="s">
        <v>471</v>
      </c>
      <c r="C105" t="s">
        <v>43</v>
      </c>
      <c r="F105" t="s">
        <v>472</v>
      </c>
    </row>
    <row r="106" spans="1:6" x14ac:dyDescent="0.35">
      <c r="A106" t="s">
        <v>473</v>
      </c>
      <c r="F106" t="s">
        <v>475</v>
      </c>
    </row>
    <row r="107" spans="1:6" x14ac:dyDescent="0.35">
      <c r="A107" t="s">
        <v>476</v>
      </c>
      <c r="C107" t="s">
        <v>477</v>
      </c>
      <c r="F107" t="s">
        <v>478</v>
      </c>
    </row>
    <row r="108" spans="1:6" x14ac:dyDescent="0.35">
      <c r="A108" t="s">
        <v>479</v>
      </c>
      <c r="B108" t="s">
        <v>28</v>
      </c>
      <c r="C108" t="s">
        <v>245</v>
      </c>
      <c r="D108" t="s">
        <v>480</v>
      </c>
      <c r="E108" t="s">
        <v>481</v>
      </c>
      <c r="F108" t="s">
        <v>482</v>
      </c>
    </row>
    <row r="109" spans="1:6" x14ac:dyDescent="0.35">
      <c r="A109" t="s">
        <v>483</v>
      </c>
      <c r="B109" t="s">
        <v>28</v>
      </c>
      <c r="C109" t="s">
        <v>245</v>
      </c>
      <c r="D109" t="s">
        <v>485</v>
      </c>
      <c r="E109" t="s">
        <v>486</v>
      </c>
      <c r="F109" t="s">
        <v>334</v>
      </c>
    </row>
    <row r="110" spans="1:6" x14ac:dyDescent="0.35">
      <c r="A110" t="s">
        <v>487</v>
      </c>
      <c r="B110" t="s">
        <v>28</v>
      </c>
      <c r="C110" t="s">
        <v>326</v>
      </c>
      <c r="D110" t="s">
        <v>488</v>
      </c>
      <c r="E110" t="s">
        <v>489</v>
      </c>
      <c r="F110" t="s">
        <v>402</v>
      </c>
    </row>
    <row r="111" spans="1:6" x14ac:dyDescent="0.35">
      <c r="A111" t="s">
        <v>490</v>
      </c>
      <c r="B111" t="s">
        <v>28</v>
      </c>
      <c r="D111" t="s">
        <v>491</v>
      </c>
      <c r="E111" t="s">
        <v>492</v>
      </c>
      <c r="F111" t="s">
        <v>493</v>
      </c>
    </row>
    <row r="112" spans="1:6" x14ac:dyDescent="0.35">
      <c r="A112" t="s">
        <v>494</v>
      </c>
      <c r="B112" t="s">
        <v>28</v>
      </c>
      <c r="D112" t="s">
        <v>497</v>
      </c>
      <c r="E112" t="s">
        <v>498</v>
      </c>
      <c r="F112" t="s">
        <v>499</v>
      </c>
    </row>
    <row r="113" spans="1:6" x14ac:dyDescent="0.35">
      <c r="A113" t="s">
        <v>500</v>
      </c>
      <c r="F113" t="s">
        <v>503</v>
      </c>
    </row>
    <row r="114" spans="1:6" x14ac:dyDescent="0.35">
      <c r="A114" t="s">
        <v>504</v>
      </c>
      <c r="B114" t="s">
        <v>28</v>
      </c>
      <c r="D114" t="s">
        <v>506</v>
      </c>
      <c r="E114" t="s">
        <v>507</v>
      </c>
      <c r="F114" t="s">
        <v>508</v>
      </c>
    </row>
    <row r="115" spans="1:6" x14ac:dyDescent="0.35">
      <c r="A115" t="s">
        <v>509</v>
      </c>
      <c r="B115" t="s">
        <v>28</v>
      </c>
      <c r="C115" t="s">
        <v>512</v>
      </c>
      <c r="D115" t="s">
        <v>513</v>
      </c>
      <c r="E115" t="s">
        <v>514</v>
      </c>
      <c r="F115" t="s">
        <v>515</v>
      </c>
    </row>
    <row r="116" spans="1:6" x14ac:dyDescent="0.35">
      <c r="A116" t="s">
        <v>516</v>
      </c>
      <c r="B116" t="s">
        <v>518</v>
      </c>
      <c r="C116" t="s">
        <v>519</v>
      </c>
      <c r="D116" t="s">
        <v>520</v>
      </c>
      <c r="E116" t="s">
        <v>521</v>
      </c>
      <c r="F116" t="s">
        <v>522</v>
      </c>
    </row>
    <row r="117" spans="1:6" x14ac:dyDescent="0.35">
      <c r="A117" t="s">
        <v>523</v>
      </c>
      <c r="B117" t="s">
        <v>518</v>
      </c>
      <c r="D117" t="s">
        <v>524</v>
      </c>
      <c r="E117" t="s">
        <v>525</v>
      </c>
      <c r="F117" t="s">
        <v>370</v>
      </c>
    </row>
    <row r="118" spans="1:6" x14ac:dyDescent="0.35">
      <c r="A118" t="s">
        <v>526</v>
      </c>
      <c r="B118" t="s">
        <v>193</v>
      </c>
      <c r="D118" t="s">
        <v>527</v>
      </c>
      <c r="E118" t="s">
        <v>528</v>
      </c>
      <c r="F118" t="s">
        <v>493</v>
      </c>
    </row>
    <row r="119" spans="1:6" x14ac:dyDescent="0.35">
      <c r="A119" t="s">
        <v>529</v>
      </c>
      <c r="F119" t="s">
        <v>454</v>
      </c>
    </row>
    <row r="120" spans="1:6" x14ac:dyDescent="0.35">
      <c r="A120" t="s">
        <v>530</v>
      </c>
      <c r="B120" t="s">
        <v>518</v>
      </c>
      <c r="C120" t="s">
        <v>176</v>
      </c>
      <c r="D120" t="s">
        <v>532</v>
      </c>
      <c r="E120" t="s">
        <v>533</v>
      </c>
      <c r="F120" t="s">
        <v>534</v>
      </c>
    </row>
    <row r="121" spans="1:6" x14ac:dyDescent="0.35">
      <c r="A121" t="s">
        <v>535</v>
      </c>
      <c r="B121" t="s">
        <v>28</v>
      </c>
      <c r="C121" t="s">
        <v>477</v>
      </c>
      <c r="D121" t="s">
        <v>536</v>
      </c>
      <c r="E121" t="s">
        <v>537</v>
      </c>
      <c r="F121" t="s">
        <v>482</v>
      </c>
    </row>
    <row r="122" spans="1:6" x14ac:dyDescent="0.35">
      <c r="A122" t="s">
        <v>538</v>
      </c>
      <c r="B122" t="s">
        <v>139</v>
      </c>
      <c r="C122" t="s">
        <v>539</v>
      </c>
      <c r="D122" t="s">
        <v>540</v>
      </c>
      <c r="E122" t="s">
        <v>541</v>
      </c>
      <c r="F122" t="s">
        <v>542</v>
      </c>
    </row>
    <row r="123" spans="1:6" x14ac:dyDescent="0.35">
      <c r="A123" t="s">
        <v>543</v>
      </c>
      <c r="B123" t="s">
        <v>544</v>
      </c>
      <c r="C123" t="s">
        <v>545</v>
      </c>
      <c r="D123" t="s">
        <v>546</v>
      </c>
      <c r="E123" t="s">
        <v>547</v>
      </c>
      <c r="F123" t="s">
        <v>548</v>
      </c>
    </row>
    <row r="124" spans="1:6" x14ac:dyDescent="0.35">
      <c r="A124" t="s">
        <v>549</v>
      </c>
      <c r="B124" t="s">
        <v>97</v>
      </c>
      <c r="D124" t="s">
        <v>550</v>
      </c>
      <c r="E124" t="s">
        <v>551</v>
      </c>
      <c r="F124" t="s">
        <v>503</v>
      </c>
    </row>
    <row r="125" spans="1:6" x14ac:dyDescent="0.35">
      <c r="A125" t="s">
        <v>552</v>
      </c>
      <c r="B125" t="s">
        <v>97</v>
      </c>
      <c r="D125" t="s">
        <v>553</v>
      </c>
      <c r="E125" t="s">
        <v>554</v>
      </c>
      <c r="F125" t="s">
        <v>451</v>
      </c>
    </row>
    <row r="126" spans="1:6" x14ac:dyDescent="0.35">
      <c r="A126" t="s">
        <v>555</v>
      </c>
      <c r="B126" t="s">
        <v>28</v>
      </c>
      <c r="D126" t="s">
        <v>556</v>
      </c>
      <c r="E126" t="s">
        <v>557</v>
      </c>
      <c r="F126" t="s">
        <v>558</v>
      </c>
    </row>
    <row r="127" spans="1:6" x14ac:dyDescent="0.35">
      <c r="A127" t="s">
        <v>559</v>
      </c>
      <c r="B127" t="s">
        <v>74</v>
      </c>
      <c r="D127" t="s">
        <v>39</v>
      </c>
      <c r="E127" t="s">
        <v>105</v>
      </c>
      <c r="F127" t="s">
        <v>386</v>
      </c>
    </row>
    <row r="128" spans="1:6" x14ac:dyDescent="0.35">
      <c r="A128" t="s">
        <v>560</v>
      </c>
      <c r="B128" t="s">
        <v>544</v>
      </c>
      <c r="C128" t="s">
        <v>561</v>
      </c>
      <c r="D128" t="s">
        <v>562</v>
      </c>
      <c r="E128" t="s">
        <v>563</v>
      </c>
      <c r="F128" t="s">
        <v>564</v>
      </c>
    </row>
    <row r="129" spans="1:6" x14ac:dyDescent="0.35">
      <c r="A129" t="s">
        <v>565</v>
      </c>
      <c r="B129" t="s">
        <v>74</v>
      </c>
      <c r="D129" t="s">
        <v>567</v>
      </c>
      <c r="E129" t="s">
        <v>568</v>
      </c>
      <c r="F129" t="s">
        <v>569</v>
      </c>
    </row>
    <row r="130" spans="1:6" x14ac:dyDescent="0.35">
      <c r="A130" t="s">
        <v>570</v>
      </c>
      <c r="B130" t="s">
        <v>74</v>
      </c>
      <c r="D130" t="s">
        <v>497</v>
      </c>
      <c r="E130" t="s">
        <v>498</v>
      </c>
      <c r="F130" t="s">
        <v>574</v>
      </c>
    </row>
    <row r="131" spans="1:6" x14ac:dyDescent="0.35">
      <c r="A131" t="s">
        <v>575</v>
      </c>
      <c r="D131" t="s">
        <v>576</v>
      </c>
      <c r="E131" t="s">
        <v>577</v>
      </c>
      <c r="F131" t="s">
        <v>578</v>
      </c>
    </row>
    <row r="132" spans="1:6" x14ac:dyDescent="0.35">
      <c r="A132" t="s">
        <v>579</v>
      </c>
      <c r="B132" t="s">
        <v>28</v>
      </c>
      <c r="F132" t="s">
        <v>581</v>
      </c>
    </row>
    <row r="133" spans="1:6" x14ac:dyDescent="0.35">
      <c r="A133" t="s">
        <v>582</v>
      </c>
      <c r="F133" t="s">
        <v>454</v>
      </c>
    </row>
    <row r="134" spans="1:6" x14ac:dyDescent="0.35">
      <c r="A134" t="s">
        <v>583</v>
      </c>
      <c r="C134" t="s">
        <v>584</v>
      </c>
      <c r="F134" t="s">
        <v>291</v>
      </c>
    </row>
    <row r="135" spans="1:6" x14ac:dyDescent="0.35">
      <c r="A135" t="s">
        <v>585</v>
      </c>
      <c r="F135" t="s">
        <v>587</v>
      </c>
    </row>
    <row r="136" spans="1:6" x14ac:dyDescent="0.35">
      <c r="A136" t="s">
        <v>588</v>
      </c>
      <c r="B136" t="s">
        <v>97</v>
      </c>
      <c r="D136" t="s">
        <v>589</v>
      </c>
      <c r="E136" t="s">
        <v>590</v>
      </c>
      <c r="F136" t="s">
        <v>591</v>
      </c>
    </row>
    <row r="137" spans="1:6" x14ac:dyDescent="0.35">
      <c r="A137" t="s">
        <v>592</v>
      </c>
      <c r="B137" t="s">
        <v>320</v>
      </c>
      <c r="C137" t="s">
        <v>245</v>
      </c>
      <c r="D137" t="s">
        <v>595</v>
      </c>
      <c r="E137" t="s">
        <v>596</v>
      </c>
      <c r="F137" t="s">
        <v>597</v>
      </c>
    </row>
    <row r="138" spans="1:6" x14ac:dyDescent="0.35">
      <c r="A138" t="s">
        <v>598</v>
      </c>
      <c r="C138" t="s">
        <v>154</v>
      </c>
      <c r="F138" t="s">
        <v>478</v>
      </c>
    </row>
    <row r="139" spans="1:6" x14ac:dyDescent="0.35">
      <c r="A139" t="s">
        <v>599</v>
      </c>
      <c r="B139" t="s">
        <v>518</v>
      </c>
      <c r="D139" t="s">
        <v>201</v>
      </c>
      <c r="E139" t="s">
        <v>202</v>
      </c>
      <c r="F139" t="s">
        <v>600</v>
      </c>
    </row>
    <row r="140" spans="1:6" x14ac:dyDescent="0.35">
      <c r="A140" t="s">
        <v>601</v>
      </c>
      <c r="B140" t="s">
        <v>28</v>
      </c>
      <c r="C140" t="s">
        <v>286</v>
      </c>
      <c r="D140" t="s">
        <v>603</v>
      </c>
      <c r="E140" t="s">
        <v>604</v>
      </c>
      <c r="F140" t="s">
        <v>605</v>
      </c>
    </row>
    <row r="141" spans="1:6" x14ac:dyDescent="0.35">
      <c r="A141" t="s">
        <v>606</v>
      </c>
      <c r="C141" t="s">
        <v>465</v>
      </c>
      <c r="D141" t="s">
        <v>607</v>
      </c>
      <c r="E141" t="s">
        <v>608</v>
      </c>
      <c r="F141" t="s">
        <v>283</v>
      </c>
    </row>
    <row r="142" spans="1:6" x14ac:dyDescent="0.35">
      <c r="A142" t="s">
        <v>609</v>
      </c>
      <c r="B142" t="s">
        <v>279</v>
      </c>
      <c r="D142" t="s">
        <v>610</v>
      </c>
      <c r="E142" t="s">
        <v>611</v>
      </c>
      <c r="F142" t="s">
        <v>366</v>
      </c>
    </row>
    <row r="143" spans="1:6" x14ac:dyDescent="0.35">
      <c r="A143" t="s">
        <v>612</v>
      </c>
      <c r="B143" t="s">
        <v>544</v>
      </c>
      <c r="D143" t="s">
        <v>613</v>
      </c>
      <c r="E143" t="s">
        <v>614</v>
      </c>
      <c r="F143" t="s">
        <v>615</v>
      </c>
    </row>
    <row r="144" spans="1:6" x14ac:dyDescent="0.35">
      <c r="A144" t="s">
        <v>616</v>
      </c>
      <c r="B144" t="s">
        <v>439</v>
      </c>
      <c r="D144" t="s">
        <v>617</v>
      </c>
      <c r="E144" t="s">
        <v>618</v>
      </c>
      <c r="F144" t="s">
        <v>619</v>
      </c>
    </row>
    <row r="145" spans="1:6" x14ac:dyDescent="0.35">
      <c r="A145" t="s">
        <v>620</v>
      </c>
      <c r="B145" t="s">
        <v>139</v>
      </c>
      <c r="D145" t="s">
        <v>39</v>
      </c>
      <c r="E145" t="s">
        <v>105</v>
      </c>
      <c r="F145" t="s">
        <v>445</v>
      </c>
    </row>
    <row r="146" spans="1:6" x14ac:dyDescent="0.35">
      <c r="A146" t="s">
        <v>621</v>
      </c>
      <c r="F146" t="s">
        <v>600</v>
      </c>
    </row>
    <row r="147" spans="1:6" x14ac:dyDescent="0.35">
      <c r="A147" t="s">
        <v>622</v>
      </c>
      <c r="C147" t="s">
        <v>623</v>
      </c>
      <c r="D147" t="s">
        <v>382</v>
      </c>
      <c r="E147" t="s">
        <v>383</v>
      </c>
      <c r="F147" t="s">
        <v>291</v>
      </c>
    </row>
    <row r="148" spans="1:6" x14ac:dyDescent="0.35">
      <c r="A148" t="s">
        <v>624</v>
      </c>
      <c r="F148" t="s">
        <v>291</v>
      </c>
    </row>
    <row r="149" spans="1:6" x14ac:dyDescent="0.35">
      <c r="A149" t="s">
        <v>625</v>
      </c>
      <c r="B149" t="s">
        <v>28</v>
      </c>
      <c r="C149" t="s">
        <v>274</v>
      </c>
      <c r="D149" t="s">
        <v>275</v>
      </c>
      <c r="E149" t="s">
        <v>276</v>
      </c>
      <c r="F149" t="s">
        <v>626</v>
      </c>
    </row>
    <row r="150" spans="1:6" x14ac:dyDescent="0.35">
      <c r="A150" t="s">
        <v>627</v>
      </c>
      <c r="B150" t="s">
        <v>193</v>
      </c>
      <c r="D150" t="s">
        <v>628</v>
      </c>
      <c r="E150" t="s">
        <v>629</v>
      </c>
      <c r="F150" t="s">
        <v>630</v>
      </c>
    </row>
    <row r="151" spans="1:6" x14ac:dyDescent="0.35">
      <c r="A151" t="s">
        <v>631</v>
      </c>
      <c r="B151" t="s">
        <v>28</v>
      </c>
      <c r="D151" t="s">
        <v>17</v>
      </c>
      <c r="E151" t="s">
        <v>18</v>
      </c>
      <c r="F151" t="s">
        <v>630</v>
      </c>
    </row>
    <row r="152" spans="1:6" x14ac:dyDescent="0.35">
      <c r="A152" t="s">
        <v>632</v>
      </c>
      <c r="F152" t="s">
        <v>564</v>
      </c>
    </row>
    <row r="153" spans="1:6" x14ac:dyDescent="0.35">
      <c r="A153" t="s">
        <v>633</v>
      </c>
      <c r="B153" t="s">
        <v>320</v>
      </c>
      <c r="D153" t="s">
        <v>634</v>
      </c>
      <c r="E153" t="s">
        <v>635</v>
      </c>
      <c r="F153" t="s">
        <v>508</v>
      </c>
    </row>
    <row r="154" spans="1:6" x14ac:dyDescent="0.35">
      <c r="A154" t="s">
        <v>636</v>
      </c>
      <c r="B154" t="s">
        <v>92</v>
      </c>
      <c r="C154" t="s">
        <v>637</v>
      </c>
      <c r="D154" t="s">
        <v>201</v>
      </c>
      <c r="E154" t="s">
        <v>202</v>
      </c>
      <c r="F154" t="s">
        <v>454</v>
      </c>
    </row>
    <row r="155" spans="1:6" x14ac:dyDescent="0.35">
      <c r="A155" t="s">
        <v>638</v>
      </c>
      <c r="B155" t="s">
        <v>28</v>
      </c>
      <c r="C155" t="s">
        <v>245</v>
      </c>
      <c r="D155" t="s">
        <v>201</v>
      </c>
      <c r="E155" t="s">
        <v>202</v>
      </c>
      <c r="F155" t="s">
        <v>641</v>
      </c>
    </row>
    <row r="156" spans="1:6" x14ac:dyDescent="0.35">
      <c r="A156" t="s">
        <v>642</v>
      </c>
      <c r="B156" t="s">
        <v>28</v>
      </c>
      <c r="D156" t="s">
        <v>644</v>
      </c>
      <c r="E156" t="s">
        <v>645</v>
      </c>
      <c r="F156" t="s">
        <v>646</v>
      </c>
    </row>
    <row r="157" spans="1:6" x14ac:dyDescent="0.35">
      <c r="A157" t="s">
        <v>647</v>
      </c>
      <c r="F157" t="s">
        <v>641</v>
      </c>
    </row>
    <row r="158" spans="1:6" x14ac:dyDescent="0.35">
      <c r="A158" t="s">
        <v>648</v>
      </c>
      <c r="B158" t="s">
        <v>28</v>
      </c>
      <c r="D158" t="s">
        <v>651</v>
      </c>
      <c r="E158" t="s">
        <v>652</v>
      </c>
      <c r="F158" t="s">
        <v>653</v>
      </c>
    </row>
    <row r="159" spans="1:6" x14ac:dyDescent="0.35">
      <c r="A159" t="s">
        <v>654</v>
      </c>
      <c r="F159" t="s">
        <v>655</v>
      </c>
    </row>
    <row r="160" spans="1:6" x14ac:dyDescent="0.35">
      <c r="A160" t="s">
        <v>656</v>
      </c>
      <c r="B160" t="s">
        <v>320</v>
      </c>
      <c r="D160" t="s">
        <v>657</v>
      </c>
      <c r="E160" t="s">
        <v>658</v>
      </c>
      <c r="F160" t="s">
        <v>564</v>
      </c>
    </row>
    <row r="161" spans="1:6" x14ac:dyDescent="0.35">
      <c r="A161" t="s">
        <v>659</v>
      </c>
      <c r="B161" t="s">
        <v>74</v>
      </c>
      <c r="C161" t="s">
        <v>660</v>
      </c>
      <c r="D161" t="s">
        <v>661</v>
      </c>
      <c r="E161" t="s">
        <v>662</v>
      </c>
      <c r="F161" t="s">
        <v>174</v>
      </c>
    </row>
    <row r="162" spans="1:6" x14ac:dyDescent="0.35">
      <c r="A162" t="s">
        <v>663</v>
      </c>
      <c r="D162" t="s">
        <v>664</v>
      </c>
      <c r="E162" t="s">
        <v>665</v>
      </c>
      <c r="F162" t="s">
        <v>433</v>
      </c>
    </row>
    <row r="163" spans="1:6" x14ac:dyDescent="0.35">
      <c r="A163" t="s">
        <v>666</v>
      </c>
      <c r="B163" t="s">
        <v>544</v>
      </c>
      <c r="D163" t="s">
        <v>667</v>
      </c>
      <c r="E163" t="s">
        <v>668</v>
      </c>
      <c r="F163" t="s">
        <v>564</v>
      </c>
    </row>
    <row r="164" spans="1:6" x14ac:dyDescent="0.35">
      <c r="A164" t="s">
        <v>669</v>
      </c>
      <c r="B164" t="s">
        <v>139</v>
      </c>
      <c r="D164" t="s">
        <v>670</v>
      </c>
      <c r="E164" t="s">
        <v>671</v>
      </c>
      <c r="F164" t="s">
        <v>672</v>
      </c>
    </row>
    <row r="165" spans="1:6" x14ac:dyDescent="0.35">
      <c r="A165" t="s">
        <v>673</v>
      </c>
      <c r="B165" t="s">
        <v>28</v>
      </c>
      <c r="C165" t="s">
        <v>286</v>
      </c>
      <c r="F165" t="s">
        <v>174</v>
      </c>
    </row>
    <row r="166" spans="1:6" x14ac:dyDescent="0.35">
      <c r="A166" t="s">
        <v>674</v>
      </c>
      <c r="B166" t="s">
        <v>92</v>
      </c>
      <c r="C166" t="s">
        <v>104</v>
      </c>
      <c r="D166" t="s">
        <v>675</v>
      </c>
      <c r="E166" t="s">
        <v>676</v>
      </c>
      <c r="F166" t="s">
        <v>534</v>
      </c>
    </row>
    <row r="167" spans="1:6" x14ac:dyDescent="0.35">
      <c r="A167" t="s">
        <v>677</v>
      </c>
      <c r="B167" t="s">
        <v>28</v>
      </c>
      <c r="C167" t="s">
        <v>171</v>
      </c>
      <c r="D167" t="s">
        <v>678</v>
      </c>
      <c r="E167" t="s">
        <v>679</v>
      </c>
      <c r="F167" t="s">
        <v>174</v>
      </c>
    </row>
    <row r="168" spans="1:6" x14ac:dyDescent="0.35">
      <c r="A168" t="s">
        <v>680</v>
      </c>
      <c r="B168" t="s">
        <v>544</v>
      </c>
      <c r="C168" t="s">
        <v>176</v>
      </c>
      <c r="D168" t="s">
        <v>681</v>
      </c>
      <c r="E168" t="s">
        <v>682</v>
      </c>
      <c r="F168" t="s">
        <v>683</v>
      </c>
    </row>
    <row r="169" spans="1:6" x14ac:dyDescent="0.35">
      <c r="A169" t="s">
        <v>684</v>
      </c>
      <c r="B169" t="s">
        <v>83</v>
      </c>
      <c r="D169" t="s">
        <v>687</v>
      </c>
      <c r="E169" t="s">
        <v>688</v>
      </c>
      <c r="F169" t="s">
        <v>689</v>
      </c>
    </row>
    <row r="170" spans="1:6" x14ac:dyDescent="0.35">
      <c r="A170" t="s">
        <v>690</v>
      </c>
      <c r="C170" t="s">
        <v>43</v>
      </c>
      <c r="F170" t="s">
        <v>691</v>
      </c>
    </row>
    <row r="171" spans="1:6" x14ac:dyDescent="0.35">
      <c r="A171" t="s">
        <v>692</v>
      </c>
      <c r="F171" t="s">
        <v>411</v>
      </c>
    </row>
    <row r="172" spans="1:6" x14ac:dyDescent="0.35">
      <c r="A172" t="s">
        <v>693</v>
      </c>
      <c r="B172" t="s">
        <v>193</v>
      </c>
      <c r="C172" t="s">
        <v>318</v>
      </c>
      <c r="D172" t="s">
        <v>391</v>
      </c>
      <c r="E172" t="s">
        <v>392</v>
      </c>
      <c r="F172" t="s">
        <v>695</v>
      </c>
    </row>
    <row r="173" spans="1:6" x14ac:dyDescent="0.35">
      <c r="A173" t="s">
        <v>696</v>
      </c>
      <c r="C173" t="s">
        <v>171</v>
      </c>
      <c r="F173" t="s">
        <v>697</v>
      </c>
    </row>
    <row r="174" spans="1:6" x14ac:dyDescent="0.35">
      <c r="A174" t="s">
        <v>698</v>
      </c>
      <c r="C174" t="s">
        <v>584</v>
      </c>
      <c r="F174" t="s">
        <v>291</v>
      </c>
    </row>
    <row r="175" spans="1:6" x14ac:dyDescent="0.35">
      <c r="A175" t="s">
        <v>699</v>
      </c>
      <c r="F175" t="s">
        <v>564</v>
      </c>
    </row>
    <row r="176" spans="1:6" x14ac:dyDescent="0.35">
      <c r="A176" t="s">
        <v>700</v>
      </c>
      <c r="B176" t="s">
        <v>103</v>
      </c>
      <c r="D176" t="s">
        <v>39</v>
      </c>
      <c r="E176" t="s">
        <v>105</v>
      </c>
      <c r="F176" t="s">
        <v>703</v>
      </c>
    </row>
    <row r="177" spans="1:6" x14ac:dyDescent="0.35">
      <c r="A177" t="s">
        <v>704</v>
      </c>
      <c r="B177" t="s">
        <v>74</v>
      </c>
      <c r="D177" t="s">
        <v>705</v>
      </c>
      <c r="E177" t="s">
        <v>706</v>
      </c>
      <c r="F177" t="s">
        <v>707</v>
      </c>
    </row>
    <row r="178" spans="1:6" x14ac:dyDescent="0.35">
      <c r="A178" t="s">
        <v>708</v>
      </c>
      <c r="B178" t="s">
        <v>28</v>
      </c>
      <c r="D178" t="s">
        <v>709</v>
      </c>
      <c r="E178" t="s">
        <v>710</v>
      </c>
      <c r="F178" t="s">
        <v>707</v>
      </c>
    </row>
    <row r="179" spans="1:6" x14ac:dyDescent="0.35">
      <c r="A179" t="s">
        <v>711</v>
      </c>
      <c r="F179" t="s">
        <v>712</v>
      </c>
    </row>
    <row r="180" spans="1:6" x14ac:dyDescent="0.35">
      <c r="A180" t="s">
        <v>713</v>
      </c>
      <c r="B180" t="s">
        <v>193</v>
      </c>
      <c r="C180" t="s">
        <v>286</v>
      </c>
      <c r="D180" t="s">
        <v>714</v>
      </c>
      <c r="E180" t="s">
        <v>715</v>
      </c>
      <c r="F180" t="s">
        <v>236</v>
      </c>
    </row>
    <row r="181" spans="1:6" x14ac:dyDescent="0.35">
      <c r="A181" t="s">
        <v>716</v>
      </c>
      <c r="B181" t="s">
        <v>518</v>
      </c>
      <c r="D181" t="s">
        <v>718</v>
      </c>
      <c r="E181" t="s">
        <v>719</v>
      </c>
      <c r="F181" t="s">
        <v>720</v>
      </c>
    </row>
    <row r="182" spans="1:6" x14ac:dyDescent="0.35">
      <c r="A182" t="s">
        <v>721</v>
      </c>
      <c r="B182" t="s">
        <v>28</v>
      </c>
      <c r="C182" t="s">
        <v>660</v>
      </c>
      <c r="D182" t="s">
        <v>391</v>
      </c>
      <c r="E182" t="s">
        <v>392</v>
      </c>
      <c r="F182" t="s">
        <v>722</v>
      </c>
    </row>
    <row r="183" spans="1:6" x14ac:dyDescent="0.35">
      <c r="A183" t="s">
        <v>723</v>
      </c>
      <c r="B183" t="s">
        <v>28</v>
      </c>
      <c r="C183" t="s">
        <v>660</v>
      </c>
      <c r="D183" t="s">
        <v>391</v>
      </c>
      <c r="E183" t="s">
        <v>392</v>
      </c>
      <c r="F183" t="s">
        <v>722</v>
      </c>
    </row>
    <row r="184" spans="1:6" x14ac:dyDescent="0.35">
      <c r="A184" t="s">
        <v>724</v>
      </c>
      <c r="F184" t="s">
        <v>427</v>
      </c>
    </row>
    <row r="185" spans="1:6" x14ac:dyDescent="0.35">
      <c r="A185" t="s">
        <v>725</v>
      </c>
      <c r="C185" t="s">
        <v>623</v>
      </c>
      <c r="F185" t="s">
        <v>291</v>
      </c>
    </row>
    <row r="186" spans="1:6" x14ac:dyDescent="0.35">
      <c r="A186" t="s">
        <v>726</v>
      </c>
      <c r="B186" t="s">
        <v>28</v>
      </c>
      <c r="D186" t="s">
        <v>727</v>
      </c>
      <c r="E186" t="s">
        <v>728</v>
      </c>
      <c r="F186" t="s">
        <v>630</v>
      </c>
    </row>
    <row r="187" spans="1:6" x14ac:dyDescent="0.35">
      <c r="A187" t="s">
        <v>729</v>
      </c>
      <c r="F187" t="s">
        <v>672</v>
      </c>
    </row>
    <row r="188" spans="1:6" x14ac:dyDescent="0.35">
      <c r="A188" t="s">
        <v>731</v>
      </c>
      <c r="B188" t="s">
        <v>74</v>
      </c>
      <c r="D188" t="s">
        <v>732</v>
      </c>
      <c r="E188" t="s">
        <v>733</v>
      </c>
      <c r="F188" t="s">
        <v>734</v>
      </c>
    </row>
    <row r="189" spans="1:6" x14ac:dyDescent="0.35">
      <c r="A189" t="s">
        <v>735</v>
      </c>
      <c r="B189" t="s">
        <v>736</v>
      </c>
      <c r="D189" t="s">
        <v>737</v>
      </c>
      <c r="E189" t="s">
        <v>738</v>
      </c>
      <c r="F189" t="s">
        <v>630</v>
      </c>
    </row>
    <row r="190" spans="1:6" x14ac:dyDescent="0.35">
      <c r="A190" t="s">
        <v>739</v>
      </c>
      <c r="C190" t="s">
        <v>740</v>
      </c>
      <c r="D190" t="s">
        <v>617</v>
      </c>
      <c r="E190" t="s">
        <v>618</v>
      </c>
      <c r="F190" t="s">
        <v>291</v>
      </c>
    </row>
    <row r="191" spans="1:6" x14ac:dyDescent="0.35">
      <c r="A191" t="s">
        <v>741</v>
      </c>
      <c r="B191" t="s">
        <v>518</v>
      </c>
      <c r="D191" t="s">
        <v>742</v>
      </c>
      <c r="E191" t="s">
        <v>743</v>
      </c>
      <c r="F191" t="s">
        <v>744</v>
      </c>
    </row>
    <row r="192" spans="1:6" x14ac:dyDescent="0.35">
      <c r="A192" t="s">
        <v>745</v>
      </c>
      <c r="B192" t="s">
        <v>28</v>
      </c>
      <c r="D192" t="s">
        <v>39</v>
      </c>
      <c r="E192" t="s">
        <v>105</v>
      </c>
      <c r="F192" t="s">
        <v>630</v>
      </c>
    </row>
    <row r="193" spans="1:6" x14ac:dyDescent="0.35">
      <c r="A193" t="s">
        <v>746</v>
      </c>
      <c r="B193" t="s">
        <v>28</v>
      </c>
      <c r="C193" t="s">
        <v>16</v>
      </c>
      <c r="D193" t="s">
        <v>747</v>
      </c>
      <c r="E193" t="s">
        <v>748</v>
      </c>
      <c r="F193" t="s">
        <v>749</v>
      </c>
    </row>
    <row r="194" spans="1:6" x14ac:dyDescent="0.35">
      <c r="A194" t="s">
        <v>750</v>
      </c>
      <c r="B194" t="s">
        <v>92</v>
      </c>
      <c r="D194" t="s">
        <v>17</v>
      </c>
      <c r="E194" t="s">
        <v>18</v>
      </c>
      <c r="F194" t="s">
        <v>753</v>
      </c>
    </row>
    <row r="195" spans="1:6" x14ac:dyDescent="0.35">
      <c r="A195" t="s">
        <v>754</v>
      </c>
      <c r="C195" t="s">
        <v>757</v>
      </c>
      <c r="F195" t="s">
        <v>758</v>
      </c>
    </row>
    <row r="196" spans="1:6" x14ac:dyDescent="0.35">
      <c r="A196" t="s">
        <v>759</v>
      </c>
      <c r="C196" t="s">
        <v>760</v>
      </c>
      <c r="D196" t="s">
        <v>761</v>
      </c>
      <c r="E196" t="s">
        <v>762</v>
      </c>
      <c r="F196" t="s">
        <v>291</v>
      </c>
    </row>
    <row r="197" spans="1:6" x14ac:dyDescent="0.35">
      <c r="A197" t="s">
        <v>763</v>
      </c>
      <c r="B197" t="s">
        <v>92</v>
      </c>
      <c r="D197" t="s">
        <v>766</v>
      </c>
      <c r="E197" t="s">
        <v>767</v>
      </c>
      <c r="F197" t="s">
        <v>768</v>
      </c>
    </row>
    <row r="198" spans="1:6" x14ac:dyDescent="0.35">
      <c r="A198" t="s">
        <v>769</v>
      </c>
      <c r="F198" t="s">
        <v>772</v>
      </c>
    </row>
    <row r="199" spans="1:6" x14ac:dyDescent="0.35">
      <c r="A199" t="s">
        <v>773</v>
      </c>
      <c r="B199" t="s">
        <v>74</v>
      </c>
      <c r="C199" t="s">
        <v>286</v>
      </c>
      <c r="D199" t="s">
        <v>774</v>
      </c>
      <c r="E199" t="s">
        <v>775</v>
      </c>
      <c r="F199" t="s">
        <v>683</v>
      </c>
    </row>
    <row r="200" spans="1:6" x14ac:dyDescent="0.35">
      <c r="A200" t="s">
        <v>776</v>
      </c>
      <c r="F200" t="s">
        <v>778</v>
      </c>
    </row>
    <row r="201" spans="1:6" x14ac:dyDescent="0.35">
      <c r="A201" t="s">
        <v>779</v>
      </c>
      <c r="D201" t="s">
        <v>780</v>
      </c>
      <c r="E201" t="s">
        <v>781</v>
      </c>
      <c r="F201" t="s">
        <v>600</v>
      </c>
    </row>
    <row r="202" spans="1:6" x14ac:dyDescent="0.35">
      <c r="A202" t="s">
        <v>782</v>
      </c>
      <c r="C202" t="s">
        <v>286</v>
      </c>
      <c r="D202" t="s">
        <v>783</v>
      </c>
      <c r="E202" t="s">
        <v>784</v>
      </c>
      <c r="F202" t="s">
        <v>291</v>
      </c>
    </row>
    <row r="203" spans="1:6" x14ac:dyDescent="0.35">
      <c r="A203" t="s">
        <v>785</v>
      </c>
      <c r="F203" t="s">
        <v>786</v>
      </c>
    </row>
    <row r="204" spans="1:6" x14ac:dyDescent="0.35">
      <c r="A204" t="s">
        <v>787</v>
      </c>
      <c r="D204" t="s">
        <v>789</v>
      </c>
      <c r="E204" t="s">
        <v>790</v>
      </c>
      <c r="F204" t="s">
        <v>791</v>
      </c>
    </row>
    <row r="205" spans="1:6" x14ac:dyDescent="0.35">
      <c r="A205" t="s">
        <v>792</v>
      </c>
      <c r="B205" t="s">
        <v>74</v>
      </c>
      <c r="D205" t="s">
        <v>201</v>
      </c>
      <c r="E205" t="s">
        <v>202</v>
      </c>
      <c r="F205" t="s">
        <v>794</v>
      </c>
    </row>
    <row r="206" spans="1:6" x14ac:dyDescent="0.35">
      <c r="A206" t="s">
        <v>795</v>
      </c>
      <c r="B206" t="s">
        <v>97</v>
      </c>
      <c r="C206" t="s">
        <v>274</v>
      </c>
      <c r="D206" t="s">
        <v>39</v>
      </c>
      <c r="E206" t="s">
        <v>105</v>
      </c>
      <c r="F206" t="s">
        <v>798</v>
      </c>
    </row>
    <row r="207" spans="1:6" x14ac:dyDescent="0.35">
      <c r="A207" t="s">
        <v>799</v>
      </c>
      <c r="B207" t="s">
        <v>348</v>
      </c>
      <c r="D207" t="s">
        <v>802</v>
      </c>
      <c r="E207" t="s">
        <v>803</v>
      </c>
      <c r="F207" t="s">
        <v>804</v>
      </c>
    </row>
    <row r="208" spans="1:6" x14ac:dyDescent="0.35">
      <c r="A208" t="s">
        <v>805</v>
      </c>
      <c r="B208" t="s">
        <v>28</v>
      </c>
      <c r="D208" t="s">
        <v>391</v>
      </c>
      <c r="E208" t="s">
        <v>392</v>
      </c>
      <c r="F208" t="s">
        <v>806</v>
      </c>
    </row>
    <row r="209" spans="1:6" x14ac:dyDescent="0.35">
      <c r="A209" t="s">
        <v>807</v>
      </c>
      <c r="D209" t="s">
        <v>808</v>
      </c>
      <c r="E209" t="s">
        <v>809</v>
      </c>
      <c r="F209" t="s">
        <v>810</v>
      </c>
    </row>
    <row r="210" spans="1:6" x14ac:dyDescent="0.35">
      <c r="A210" t="s">
        <v>811</v>
      </c>
      <c r="C210" t="s">
        <v>545</v>
      </c>
      <c r="D210" t="s">
        <v>812</v>
      </c>
      <c r="E210" t="s">
        <v>813</v>
      </c>
      <c r="F210" t="s">
        <v>564</v>
      </c>
    </row>
    <row r="211" spans="1:6" x14ac:dyDescent="0.35">
      <c r="A211" t="s">
        <v>814</v>
      </c>
      <c r="B211" t="s">
        <v>28</v>
      </c>
      <c r="C211" t="s">
        <v>465</v>
      </c>
      <c r="D211" t="s">
        <v>815</v>
      </c>
      <c r="E211" t="s">
        <v>816</v>
      </c>
      <c r="F211" t="s">
        <v>641</v>
      </c>
    </row>
    <row r="212" spans="1:6" x14ac:dyDescent="0.35">
      <c r="A212" t="s">
        <v>817</v>
      </c>
      <c r="B212" t="s">
        <v>320</v>
      </c>
      <c r="C212" t="s">
        <v>326</v>
      </c>
      <c r="D212" t="s">
        <v>818</v>
      </c>
      <c r="E212" t="s">
        <v>819</v>
      </c>
      <c r="F212" t="s">
        <v>749</v>
      </c>
    </row>
    <row r="213" spans="1:6" x14ac:dyDescent="0.35">
      <c r="A213" t="s">
        <v>820</v>
      </c>
      <c r="B213" t="s">
        <v>28</v>
      </c>
      <c r="D213" t="s">
        <v>822</v>
      </c>
      <c r="E213" t="s">
        <v>823</v>
      </c>
      <c r="F213" t="s">
        <v>824</v>
      </c>
    </row>
    <row r="214" spans="1:6" x14ac:dyDescent="0.35">
      <c r="A214" t="s">
        <v>825</v>
      </c>
      <c r="D214" t="s">
        <v>709</v>
      </c>
      <c r="E214" t="s">
        <v>710</v>
      </c>
      <c r="F214" t="s">
        <v>707</v>
      </c>
    </row>
    <row r="215" spans="1:6" x14ac:dyDescent="0.35">
      <c r="A215" t="s">
        <v>826</v>
      </c>
      <c r="D215" t="s">
        <v>780</v>
      </c>
      <c r="E215" t="s">
        <v>781</v>
      </c>
      <c r="F215" t="s">
        <v>630</v>
      </c>
    </row>
    <row r="216" spans="1:6" x14ac:dyDescent="0.35">
      <c r="A216" t="s">
        <v>827</v>
      </c>
      <c r="F216" t="s">
        <v>712</v>
      </c>
    </row>
    <row r="217" spans="1:6" x14ac:dyDescent="0.35">
      <c r="A217" t="s">
        <v>828</v>
      </c>
      <c r="B217" t="s">
        <v>348</v>
      </c>
      <c r="D217" t="s">
        <v>832</v>
      </c>
      <c r="E217" t="s">
        <v>833</v>
      </c>
      <c r="F217" t="s">
        <v>834</v>
      </c>
    </row>
    <row r="218" spans="1:6" x14ac:dyDescent="0.35">
      <c r="A218" t="s">
        <v>835</v>
      </c>
      <c r="B218" t="s">
        <v>544</v>
      </c>
      <c r="D218" t="s">
        <v>836</v>
      </c>
      <c r="E218" t="s">
        <v>837</v>
      </c>
      <c r="F218" t="s">
        <v>806</v>
      </c>
    </row>
    <row r="219" spans="1:6" x14ac:dyDescent="0.35">
      <c r="A219" t="s">
        <v>838</v>
      </c>
      <c r="C219" t="s">
        <v>740</v>
      </c>
      <c r="F219" t="s">
        <v>291</v>
      </c>
    </row>
    <row r="220" spans="1:6" x14ac:dyDescent="0.35">
      <c r="A220" t="s">
        <v>839</v>
      </c>
      <c r="C220" t="s">
        <v>286</v>
      </c>
      <c r="D220" t="s">
        <v>382</v>
      </c>
      <c r="E220" t="s">
        <v>383</v>
      </c>
      <c r="F220" t="s">
        <v>291</v>
      </c>
    </row>
    <row r="221" spans="1:6" x14ac:dyDescent="0.35">
      <c r="A221" t="s">
        <v>840</v>
      </c>
      <c r="F221" t="s">
        <v>291</v>
      </c>
    </row>
    <row r="222" spans="1:6" x14ac:dyDescent="0.35">
      <c r="A222" t="s">
        <v>841</v>
      </c>
      <c r="F222" t="s">
        <v>291</v>
      </c>
    </row>
    <row r="223" spans="1:6" x14ac:dyDescent="0.35">
      <c r="A223" t="s">
        <v>842</v>
      </c>
      <c r="B223" t="s">
        <v>320</v>
      </c>
      <c r="C223" t="s">
        <v>154</v>
      </c>
      <c r="D223" t="s">
        <v>844</v>
      </c>
      <c r="E223" t="s">
        <v>845</v>
      </c>
      <c r="F223" t="s">
        <v>846</v>
      </c>
    </row>
    <row r="224" spans="1:6" x14ac:dyDescent="0.35">
      <c r="A224" t="s">
        <v>847</v>
      </c>
      <c r="B224" t="s">
        <v>28</v>
      </c>
      <c r="D224" t="s">
        <v>848</v>
      </c>
      <c r="E224" t="s">
        <v>849</v>
      </c>
      <c r="F224" t="s">
        <v>630</v>
      </c>
    </row>
    <row r="225" spans="1:6" x14ac:dyDescent="0.35">
      <c r="A225" t="s">
        <v>850</v>
      </c>
      <c r="B225" t="s">
        <v>544</v>
      </c>
      <c r="D225" t="s">
        <v>851</v>
      </c>
      <c r="E225" t="s">
        <v>852</v>
      </c>
      <c r="F225" t="s">
        <v>615</v>
      </c>
    </row>
    <row r="226" spans="1:6" x14ac:dyDescent="0.35">
      <c r="A226" t="s">
        <v>853</v>
      </c>
      <c r="B226" t="s">
        <v>28</v>
      </c>
      <c r="D226" t="s">
        <v>854</v>
      </c>
      <c r="E226" t="s">
        <v>855</v>
      </c>
      <c r="F226" t="s">
        <v>834</v>
      </c>
    </row>
    <row r="227" spans="1:6" x14ac:dyDescent="0.35">
      <c r="A227" t="s">
        <v>856</v>
      </c>
      <c r="F227" t="s">
        <v>291</v>
      </c>
    </row>
    <row r="228" spans="1:6" x14ac:dyDescent="0.35">
      <c r="A228" t="s">
        <v>857</v>
      </c>
      <c r="F228" t="s">
        <v>859</v>
      </c>
    </row>
    <row r="229" spans="1:6" x14ac:dyDescent="0.35">
      <c r="A229" t="s">
        <v>860</v>
      </c>
      <c r="F229" t="s">
        <v>863</v>
      </c>
    </row>
    <row r="230" spans="1:6" x14ac:dyDescent="0.35">
      <c r="A230" t="s">
        <v>864</v>
      </c>
      <c r="F230" t="s">
        <v>863</v>
      </c>
    </row>
    <row r="231" spans="1:6" x14ac:dyDescent="0.35">
      <c r="A231" t="s">
        <v>865</v>
      </c>
      <c r="B231" t="s">
        <v>439</v>
      </c>
      <c r="D231" t="s">
        <v>491</v>
      </c>
      <c r="E231" t="s">
        <v>492</v>
      </c>
      <c r="F231" t="s">
        <v>867</v>
      </c>
    </row>
    <row r="232" spans="1:6" x14ac:dyDescent="0.35">
      <c r="A232" t="s">
        <v>868</v>
      </c>
      <c r="B232" t="s">
        <v>28</v>
      </c>
      <c r="D232" t="s">
        <v>869</v>
      </c>
      <c r="E232" t="s">
        <v>870</v>
      </c>
      <c r="F232" t="s">
        <v>806</v>
      </c>
    </row>
    <row r="233" spans="1:6" x14ac:dyDescent="0.35">
      <c r="A233" t="s">
        <v>871</v>
      </c>
      <c r="B233" t="s">
        <v>193</v>
      </c>
      <c r="C233" t="s">
        <v>176</v>
      </c>
      <c r="D233" t="s">
        <v>872</v>
      </c>
      <c r="E233" t="s">
        <v>873</v>
      </c>
      <c r="F233" t="s">
        <v>874</v>
      </c>
    </row>
    <row r="234" spans="1:6" x14ac:dyDescent="0.35">
      <c r="A234" t="s">
        <v>875</v>
      </c>
      <c r="B234" t="s">
        <v>279</v>
      </c>
      <c r="D234" t="s">
        <v>39</v>
      </c>
      <c r="E234" t="s">
        <v>105</v>
      </c>
      <c r="F234" t="s">
        <v>876</v>
      </c>
    </row>
    <row r="235" spans="1:6" x14ac:dyDescent="0.35">
      <c r="A235" t="s">
        <v>877</v>
      </c>
      <c r="B235" t="s">
        <v>28</v>
      </c>
      <c r="C235" t="s">
        <v>660</v>
      </c>
      <c r="D235" t="s">
        <v>513</v>
      </c>
      <c r="E235" t="s">
        <v>514</v>
      </c>
      <c r="F235" t="s">
        <v>722</v>
      </c>
    </row>
    <row r="236" spans="1:6" x14ac:dyDescent="0.35">
      <c r="A236" t="s">
        <v>878</v>
      </c>
      <c r="B236" t="s">
        <v>28</v>
      </c>
      <c r="C236" t="s">
        <v>512</v>
      </c>
      <c r="D236" t="s">
        <v>513</v>
      </c>
      <c r="E236" t="s">
        <v>514</v>
      </c>
      <c r="F236" t="s">
        <v>722</v>
      </c>
    </row>
    <row r="237" spans="1:6" x14ac:dyDescent="0.35">
      <c r="A237" t="s">
        <v>879</v>
      </c>
      <c r="C237" t="s">
        <v>880</v>
      </c>
      <c r="D237" t="s">
        <v>881</v>
      </c>
      <c r="E237" t="s">
        <v>882</v>
      </c>
      <c r="F237" t="s">
        <v>291</v>
      </c>
    </row>
    <row r="238" spans="1:6" x14ac:dyDescent="0.35">
      <c r="A238" t="s">
        <v>883</v>
      </c>
      <c r="C238" t="s">
        <v>286</v>
      </c>
      <c r="F238" t="s">
        <v>291</v>
      </c>
    </row>
    <row r="239" spans="1:6" x14ac:dyDescent="0.35">
      <c r="A239" t="s">
        <v>884</v>
      </c>
      <c r="C239" t="s">
        <v>584</v>
      </c>
      <c r="D239" t="s">
        <v>885</v>
      </c>
      <c r="E239" t="s">
        <v>886</v>
      </c>
      <c r="F239" t="s">
        <v>697</v>
      </c>
    </row>
    <row r="240" spans="1:6" x14ac:dyDescent="0.35">
      <c r="A240" t="s">
        <v>887</v>
      </c>
      <c r="B240" t="s">
        <v>28</v>
      </c>
      <c r="D240" t="s">
        <v>889</v>
      </c>
      <c r="E240" t="s">
        <v>890</v>
      </c>
      <c r="F240" t="s">
        <v>891</v>
      </c>
    </row>
    <row r="241" spans="1:6" x14ac:dyDescent="0.35">
      <c r="A241" t="s">
        <v>892</v>
      </c>
      <c r="B241" t="s">
        <v>193</v>
      </c>
      <c r="C241" t="s">
        <v>104</v>
      </c>
      <c r="D241" t="s">
        <v>894</v>
      </c>
      <c r="E241" t="s">
        <v>895</v>
      </c>
      <c r="F241" t="s">
        <v>896</v>
      </c>
    </row>
    <row r="242" spans="1:6" x14ac:dyDescent="0.35">
      <c r="A242" t="s">
        <v>897</v>
      </c>
      <c r="B242" t="s">
        <v>28</v>
      </c>
      <c r="C242" t="s">
        <v>66</v>
      </c>
      <c r="D242" t="s">
        <v>898</v>
      </c>
      <c r="E242" t="s">
        <v>899</v>
      </c>
      <c r="F242" t="s">
        <v>697</v>
      </c>
    </row>
    <row r="243" spans="1:6" x14ac:dyDescent="0.35">
      <c r="A243" t="s">
        <v>900</v>
      </c>
      <c r="D243" t="s">
        <v>901</v>
      </c>
      <c r="E243" t="s">
        <v>902</v>
      </c>
      <c r="F243" t="s">
        <v>564</v>
      </c>
    </row>
    <row r="244" spans="1:6" x14ac:dyDescent="0.35">
      <c r="A244" t="s">
        <v>903</v>
      </c>
      <c r="C244" t="s">
        <v>545</v>
      </c>
      <c r="F244" t="s">
        <v>564</v>
      </c>
    </row>
    <row r="245" spans="1:6" x14ac:dyDescent="0.35">
      <c r="A245" t="s">
        <v>904</v>
      </c>
      <c r="C245" t="s">
        <v>280</v>
      </c>
      <c r="D245" t="s">
        <v>562</v>
      </c>
      <c r="E245" t="s">
        <v>563</v>
      </c>
      <c r="F245" t="s">
        <v>564</v>
      </c>
    </row>
    <row r="246" spans="1:6" x14ac:dyDescent="0.35">
      <c r="A246" t="s">
        <v>905</v>
      </c>
      <c r="B246" t="s">
        <v>544</v>
      </c>
      <c r="C246" t="s">
        <v>274</v>
      </c>
      <c r="D246" t="s">
        <v>562</v>
      </c>
      <c r="E246" t="s">
        <v>563</v>
      </c>
      <c r="F246" t="s">
        <v>445</v>
      </c>
    </row>
    <row r="247" spans="1:6" x14ac:dyDescent="0.35">
      <c r="A247" t="s">
        <v>906</v>
      </c>
      <c r="D247" t="s">
        <v>17</v>
      </c>
      <c r="E247" t="s">
        <v>18</v>
      </c>
      <c r="F247" t="s">
        <v>542</v>
      </c>
    </row>
    <row r="248" spans="1:6" x14ac:dyDescent="0.35">
      <c r="A248" t="s">
        <v>907</v>
      </c>
      <c r="D248" t="s">
        <v>201</v>
      </c>
      <c r="E248" t="s">
        <v>202</v>
      </c>
      <c r="F248" t="s">
        <v>630</v>
      </c>
    </row>
    <row r="249" spans="1:6" x14ac:dyDescent="0.35">
      <c r="A249" t="s">
        <v>908</v>
      </c>
      <c r="C249" t="s">
        <v>150</v>
      </c>
      <c r="F249" t="s">
        <v>909</v>
      </c>
    </row>
    <row r="250" spans="1:6" x14ac:dyDescent="0.35">
      <c r="A250" t="s">
        <v>910</v>
      </c>
      <c r="B250" t="s">
        <v>518</v>
      </c>
      <c r="D250" t="s">
        <v>912</v>
      </c>
      <c r="E250" t="s">
        <v>913</v>
      </c>
      <c r="F250" t="s">
        <v>914</v>
      </c>
    </row>
    <row r="251" spans="1:6" x14ac:dyDescent="0.35">
      <c r="A251" t="s">
        <v>915</v>
      </c>
      <c r="F251" t="s">
        <v>916</v>
      </c>
    </row>
    <row r="252" spans="1:6" x14ac:dyDescent="0.35">
      <c r="A252" t="s">
        <v>917</v>
      </c>
      <c r="B252" t="s">
        <v>193</v>
      </c>
      <c r="D252" t="s">
        <v>918</v>
      </c>
      <c r="E252" t="s">
        <v>919</v>
      </c>
      <c r="F252" t="s">
        <v>920</v>
      </c>
    </row>
    <row r="253" spans="1:6" x14ac:dyDescent="0.35">
      <c r="A253" t="s">
        <v>921</v>
      </c>
      <c r="F253" t="s">
        <v>791</v>
      </c>
    </row>
    <row r="254" spans="1:6" x14ac:dyDescent="0.35">
      <c r="A254" t="s">
        <v>922</v>
      </c>
      <c r="F254" t="s">
        <v>798</v>
      </c>
    </row>
    <row r="255" spans="1:6" x14ac:dyDescent="0.35">
      <c r="A255" t="s">
        <v>923</v>
      </c>
      <c r="B255" t="s">
        <v>518</v>
      </c>
      <c r="C255" t="s">
        <v>16</v>
      </c>
      <c r="D255" t="s">
        <v>924</v>
      </c>
      <c r="E255" t="s">
        <v>925</v>
      </c>
      <c r="F255" t="s">
        <v>926</v>
      </c>
    </row>
    <row r="256" spans="1:6" x14ac:dyDescent="0.35">
      <c r="A256" t="s">
        <v>927</v>
      </c>
      <c r="C256" t="s">
        <v>150</v>
      </c>
      <c r="D256" t="s">
        <v>928</v>
      </c>
      <c r="E256" t="s">
        <v>929</v>
      </c>
      <c r="F256" t="s">
        <v>291</v>
      </c>
    </row>
    <row r="257" spans="1:6" x14ac:dyDescent="0.35">
      <c r="A257" t="s">
        <v>930</v>
      </c>
      <c r="B257" t="s">
        <v>28</v>
      </c>
      <c r="D257" t="s">
        <v>932</v>
      </c>
      <c r="E257" t="s">
        <v>933</v>
      </c>
      <c r="F257" t="s">
        <v>934</v>
      </c>
    </row>
    <row r="258" spans="1:6" x14ac:dyDescent="0.35">
      <c r="A258" t="s">
        <v>935</v>
      </c>
      <c r="C258" t="s">
        <v>937</v>
      </c>
      <c r="F258" t="s">
        <v>938</v>
      </c>
    </row>
    <row r="259" spans="1:6" x14ac:dyDescent="0.35">
      <c r="A259" t="s">
        <v>939</v>
      </c>
      <c r="B259" t="s">
        <v>28</v>
      </c>
      <c r="D259" t="s">
        <v>39</v>
      </c>
      <c r="E259" t="s">
        <v>105</v>
      </c>
      <c r="F259" t="s">
        <v>810</v>
      </c>
    </row>
    <row r="260" spans="1:6" x14ac:dyDescent="0.35">
      <c r="A260" t="s">
        <v>940</v>
      </c>
      <c r="C260" t="s">
        <v>338</v>
      </c>
      <c r="D260" t="s">
        <v>941</v>
      </c>
      <c r="E260" t="s">
        <v>942</v>
      </c>
      <c r="F260" t="s">
        <v>683</v>
      </c>
    </row>
    <row r="261" spans="1:6" x14ac:dyDescent="0.35">
      <c r="A261" t="s">
        <v>943</v>
      </c>
      <c r="B261" t="s">
        <v>544</v>
      </c>
      <c r="C261" t="s">
        <v>286</v>
      </c>
      <c r="D261" t="s">
        <v>944</v>
      </c>
      <c r="E261" t="s">
        <v>945</v>
      </c>
      <c r="F261" t="s">
        <v>683</v>
      </c>
    </row>
    <row r="262" spans="1:6" x14ac:dyDescent="0.35">
      <c r="A262" t="s">
        <v>946</v>
      </c>
      <c r="B262" t="s">
        <v>92</v>
      </c>
      <c r="C262" t="s">
        <v>519</v>
      </c>
      <c r="D262" t="s">
        <v>562</v>
      </c>
      <c r="E262" t="s">
        <v>563</v>
      </c>
      <c r="F262" t="s">
        <v>564</v>
      </c>
    </row>
    <row r="263" spans="1:6" x14ac:dyDescent="0.35">
      <c r="A263" t="s">
        <v>947</v>
      </c>
      <c r="C263" t="s">
        <v>16</v>
      </c>
      <c r="F263" t="s">
        <v>949</v>
      </c>
    </row>
    <row r="264" spans="1:6" x14ac:dyDescent="0.35">
      <c r="A264" t="s">
        <v>950</v>
      </c>
      <c r="B264" t="s">
        <v>83</v>
      </c>
      <c r="C264" t="s">
        <v>252</v>
      </c>
      <c r="D264" t="s">
        <v>951</v>
      </c>
      <c r="E264" t="s">
        <v>952</v>
      </c>
      <c r="F264" t="s">
        <v>445</v>
      </c>
    </row>
    <row r="265" spans="1:6" x14ac:dyDescent="0.35">
      <c r="A265" t="s">
        <v>953</v>
      </c>
      <c r="B265" t="s">
        <v>439</v>
      </c>
      <c r="C265" t="s">
        <v>545</v>
      </c>
      <c r="D265" t="s">
        <v>954</v>
      </c>
      <c r="E265" t="s">
        <v>955</v>
      </c>
      <c r="F265" t="s">
        <v>564</v>
      </c>
    </row>
    <row r="266" spans="1:6" x14ac:dyDescent="0.35">
      <c r="A266" t="s">
        <v>956</v>
      </c>
      <c r="F266" t="s">
        <v>445</v>
      </c>
    </row>
    <row r="267" spans="1:6" x14ac:dyDescent="0.35">
      <c r="A267" t="s">
        <v>957</v>
      </c>
      <c r="B267" t="s">
        <v>139</v>
      </c>
      <c r="D267" t="s">
        <v>958</v>
      </c>
      <c r="E267" t="s">
        <v>959</v>
      </c>
      <c r="F267" t="s">
        <v>960</v>
      </c>
    </row>
    <row r="268" spans="1:6" x14ac:dyDescent="0.35">
      <c r="A268" t="s">
        <v>961</v>
      </c>
      <c r="B268" t="s">
        <v>28</v>
      </c>
      <c r="D268" t="s">
        <v>644</v>
      </c>
      <c r="E268" t="s">
        <v>645</v>
      </c>
      <c r="F268" t="s">
        <v>962</v>
      </c>
    </row>
    <row r="269" spans="1:6" x14ac:dyDescent="0.35">
      <c r="A269" t="s">
        <v>963</v>
      </c>
      <c r="D269" t="s">
        <v>39</v>
      </c>
      <c r="E269" t="s">
        <v>105</v>
      </c>
      <c r="F269" t="s">
        <v>965</v>
      </c>
    </row>
    <row r="270" spans="1:6" x14ac:dyDescent="0.35">
      <c r="A270" t="s">
        <v>966</v>
      </c>
      <c r="F270" t="s">
        <v>967</v>
      </c>
    </row>
    <row r="271" spans="1:6" x14ac:dyDescent="0.35">
      <c r="A271" t="s">
        <v>968</v>
      </c>
      <c r="F271" t="s">
        <v>969</v>
      </c>
    </row>
    <row r="272" spans="1:6" x14ac:dyDescent="0.35">
      <c r="A272" t="s">
        <v>970</v>
      </c>
      <c r="F272" t="s">
        <v>969</v>
      </c>
    </row>
    <row r="273" spans="1:6" x14ac:dyDescent="0.35">
      <c r="A273" t="s">
        <v>971</v>
      </c>
      <c r="D273" t="s">
        <v>973</v>
      </c>
      <c r="E273" t="s">
        <v>974</v>
      </c>
      <c r="F273" t="s">
        <v>975</v>
      </c>
    </row>
    <row r="274" spans="1:6" x14ac:dyDescent="0.35">
      <c r="A274" t="s">
        <v>976</v>
      </c>
      <c r="B274" t="s">
        <v>544</v>
      </c>
      <c r="D274" t="s">
        <v>977</v>
      </c>
      <c r="E274" t="s">
        <v>978</v>
      </c>
      <c r="F274" t="s">
        <v>215</v>
      </c>
    </row>
    <row r="275" spans="1:6" x14ac:dyDescent="0.35">
      <c r="A275" t="s">
        <v>979</v>
      </c>
      <c r="B275" t="s">
        <v>28</v>
      </c>
      <c r="D275" t="s">
        <v>982</v>
      </c>
      <c r="E275" t="s">
        <v>983</v>
      </c>
      <c r="F275" t="s">
        <v>984</v>
      </c>
    </row>
    <row r="276" spans="1:6" x14ac:dyDescent="0.35">
      <c r="A276" t="s">
        <v>985</v>
      </c>
      <c r="B276" t="s">
        <v>320</v>
      </c>
      <c r="D276" t="s">
        <v>986</v>
      </c>
      <c r="E276" t="s">
        <v>987</v>
      </c>
      <c r="F276" t="s">
        <v>891</v>
      </c>
    </row>
    <row r="277" spans="1:6" x14ac:dyDescent="0.35">
      <c r="A277" t="s">
        <v>988</v>
      </c>
      <c r="B277" t="s">
        <v>28</v>
      </c>
      <c r="D277" t="s">
        <v>39</v>
      </c>
      <c r="E277" t="s">
        <v>105</v>
      </c>
      <c r="F277" t="s">
        <v>859</v>
      </c>
    </row>
    <row r="278" spans="1:6" x14ac:dyDescent="0.35">
      <c r="A278" t="s">
        <v>989</v>
      </c>
      <c r="B278" t="s">
        <v>83</v>
      </c>
      <c r="D278" t="s">
        <v>990</v>
      </c>
      <c r="E278" t="s">
        <v>991</v>
      </c>
      <c r="F278" t="s">
        <v>992</v>
      </c>
    </row>
    <row r="279" spans="1:6" x14ac:dyDescent="0.35">
      <c r="A279" t="s">
        <v>993</v>
      </c>
      <c r="F279" t="s">
        <v>996</v>
      </c>
    </row>
    <row r="280" spans="1:6" x14ac:dyDescent="0.35">
      <c r="A280" t="s">
        <v>997</v>
      </c>
      <c r="D280" t="s">
        <v>999</v>
      </c>
      <c r="E280" t="s">
        <v>1000</v>
      </c>
      <c r="F280" t="s">
        <v>1001</v>
      </c>
    </row>
    <row r="281" spans="1:6" x14ac:dyDescent="0.35">
      <c r="A281" t="s">
        <v>1002</v>
      </c>
      <c r="F281" t="s">
        <v>1004</v>
      </c>
    </row>
    <row r="282" spans="1:6" x14ac:dyDescent="0.35">
      <c r="A282" t="s">
        <v>1005</v>
      </c>
      <c r="B282" t="s">
        <v>74</v>
      </c>
      <c r="D282" t="s">
        <v>1006</v>
      </c>
      <c r="E282" t="s">
        <v>1007</v>
      </c>
      <c r="F282" t="s">
        <v>834</v>
      </c>
    </row>
    <row r="283" spans="1:6" x14ac:dyDescent="0.35">
      <c r="A283" t="s">
        <v>1008</v>
      </c>
      <c r="F283" t="s">
        <v>1009</v>
      </c>
    </row>
    <row r="284" spans="1:6" x14ac:dyDescent="0.35">
      <c r="A284" t="s">
        <v>1010</v>
      </c>
      <c r="B284" t="s">
        <v>83</v>
      </c>
      <c r="D284" t="s">
        <v>1014</v>
      </c>
      <c r="E284" t="s">
        <v>1015</v>
      </c>
      <c r="F284" t="s">
        <v>1016</v>
      </c>
    </row>
    <row r="285" spans="1:6" x14ac:dyDescent="0.35">
      <c r="A285" t="s">
        <v>1017</v>
      </c>
      <c r="F285" t="s">
        <v>1018</v>
      </c>
    </row>
    <row r="286" spans="1:6" x14ac:dyDescent="0.35">
      <c r="A286" t="s">
        <v>1019</v>
      </c>
      <c r="F286" t="s">
        <v>1022</v>
      </c>
    </row>
    <row r="287" spans="1:6" x14ac:dyDescent="0.35">
      <c r="A287" t="s">
        <v>1023</v>
      </c>
      <c r="B287" t="s">
        <v>1024</v>
      </c>
      <c r="D287" t="s">
        <v>1025</v>
      </c>
      <c r="E287" t="s">
        <v>1026</v>
      </c>
      <c r="F287" t="s">
        <v>291</v>
      </c>
    </row>
    <row r="288" spans="1:6" x14ac:dyDescent="0.35">
      <c r="A288" t="s">
        <v>1027</v>
      </c>
      <c r="B288" t="s">
        <v>92</v>
      </c>
      <c r="C288" t="s">
        <v>104</v>
      </c>
      <c r="D288" t="s">
        <v>1028</v>
      </c>
      <c r="E288" t="s">
        <v>1029</v>
      </c>
      <c r="F288" t="s">
        <v>874</v>
      </c>
    </row>
    <row r="289" spans="1:6" x14ac:dyDescent="0.35">
      <c r="A289" t="s">
        <v>1030</v>
      </c>
      <c r="B289" t="s">
        <v>544</v>
      </c>
      <c r="D289" t="s">
        <v>1031</v>
      </c>
      <c r="E289" t="s">
        <v>1032</v>
      </c>
      <c r="F289" t="s">
        <v>600</v>
      </c>
    </row>
    <row r="290" spans="1:6" x14ac:dyDescent="0.35">
      <c r="A290" t="s">
        <v>1033</v>
      </c>
      <c r="C290" t="s">
        <v>104</v>
      </c>
      <c r="F290" t="s">
        <v>749</v>
      </c>
    </row>
    <row r="291" spans="1:6" x14ac:dyDescent="0.35">
      <c r="A291" t="s">
        <v>1034</v>
      </c>
      <c r="B291" t="s">
        <v>28</v>
      </c>
      <c r="D291" t="s">
        <v>1035</v>
      </c>
      <c r="E291" t="s">
        <v>1036</v>
      </c>
      <c r="F291" t="s">
        <v>697</v>
      </c>
    </row>
    <row r="292" spans="1:6" x14ac:dyDescent="0.35">
      <c r="A292" t="s">
        <v>1037</v>
      </c>
      <c r="B292" t="s">
        <v>518</v>
      </c>
      <c r="C292" t="s">
        <v>200</v>
      </c>
      <c r="F292" t="s">
        <v>1038</v>
      </c>
    </row>
    <row r="293" spans="1:6" x14ac:dyDescent="0.35">
      <c r="A293" t="s">
        <v>1039</v>
      </c>
      <c r="C293" t="s">
        <v>84</v>
      </c>
      <c r="F293" t="s">
        <v>926</v>
      </c>
    </row>
    <row r="294" spans="1:6" x14ac:dyDescent="0.35">
      <c r="A294" t="s">
        <v>1040</v>
      </c>
      <c r="B294" t="s">
        <v>28</v>
      </c>
      <c r="D294" t="s">
        <v>39</v>
      </c>
      <c r="E294" t="s">
        <v>105</v>
      </c>
      <c r="F294" t="s">
        <v>806</v>
      </c>
    </row>
    <row r="295" spans="1:6" x14ac:dyDescent="0.35">
      <c r="A295" t="s">
        <v>1041</v>
      </c>
      <c r="B295" t="s">
        <v>544</v>
      </c>
      <c r="D295" t="s">
        <v>657</v>
      </c>
      <c r="E295" t="s">
        <v>658</v>
      </c>
      <c r="F295" t="s">
        <v>377</v>
      </c>
    </row>
    <row r="296" spans="1:6" x14ac:dyDescent="0.35">
      <c r="A296" t="s">
        <v>1042</v>
      </c>
      <c r="F296" t="s">
        <v>824</v>
      </c>
    </row>
    <row r="297" spans="1:6" x14ac:dyDescent="0.35">
      <c r="A297" t="s">
        <v>1043</v>
      </c>
      <c r="D297" t="s">
        <v>1044</v>
      </c>
      <c r="E297" t="s">
        <v>1045</v>
      </c>
      <c r="F297" t="s">
        <v>427</v>
      </c>
    </row>
    <row r="298" spans="1:6" x14ac:dyDescent="0.35">
      <c r="A298" t="s">
        <v>1046</v>
      </c>
      <c r="B298" t="s">
        <v>28</v>
      </c>
      <c r="C298" t="s">
        <v>245</v>
      </c>
      <c r="D298" t="s">
        <v>39</v>
      </c>
      <c r="E298" t="s">
        <v>105</v>
      </c>
      <c r="F298" t="s">
        <v>1047</v>
      </c>
    </row>
    <row r="299" spans="1:6" x14ac:dyDescent="0.35">
      <c r="A299" t="s">
        <v>1048</v>
      </c>
      <c r="B299" t="s">
        <v>28</v>
      </c>
      <c r="C299" t="s">
        <v>16</v>
      </c>
      <c r="F299" t="s">
        <v>1047</v>
      </c>
    </row>
    <row r="300" spans="1:6" x14ac:dyDescent="0.35">
      <c r="A300" t="s">
        <v>1049</v>
      </c>
      <c r="B300" t="s">
        <v>1050</v>
      </c>
      <c r="D300" t="s">
        <v>812</v>
      </c>
      <c r="E300" t="s">
        <v>813</v>
      </c>
      <c r="F300" t="s">
        <v>949</v>
      </c>
    </row>
    <row r="301" spans="1:6" x14ac:dyDescent="0.35">
      <c r="A301" t="s">
        <v>1051</v>
      </c>
      <c r="F301" t="s">
        <v>778</v>
      </c>
    </row>
    <row r="302" spans="1:6" x14ac:dyDescent="0.35">
      <c r="A302" t="s">
        <v>1052</v>
      </c>
      <c r="B302" t="s">
        <v>544</v>
      </c>
      <c r="C302" t="s">
        <v>1053</v>
      </c>
      <c r="D302" t="s">
        <v>1054</v>
      </c>
      <c r="E302" t="s">
        <v>1055</v>
      </c>
      <c r="F302" t="s">
        <v>683</v>
      </c>
    </row>
    <row r="303" spans="1:6" x14ac:dyDescent="0.35">
      <c r="A303" t="s">
        <v>1056</v>
      </c>
      <c r="F303" t="s">
        <v>1057</v>
      </c>
    </row>
    <row r="304" spans="1:6" x14ac:dyDescent="0.35">
      <c r="A304" t="s">
        <v>1058</v>
      </c>
      <c r="B304" t="s">
        <v>97</v>
      </c>
      <c r="D304" t="s">
        <v>1060</v>
      </c>
      <c r="E304" t="s">
        <v>1061</v>
      </c>
      <c r="F304" t="s">
        <v>1062</v>
      </c>
    </row>
    <row r="305" spans="1:6" x14ac:dyDescent="0.35">
      <c r="A305" t="s">
        <v>1063</v>
      </c>
      <c r="D305" t="s">
        <v>400</v>
      </c>
      <c r="E305" t="s">
        <v>401</v>
      </c>
      <c r="F305" t="s">
        <v>920</v>
      </c>
    </row>
    <row r="306" spans="1:6" x14ac:dyDescent="0.35">
      <c r="A306" t="s">
        <v>1064</v>
      </c>
      <c r="B306" t="s">
        <v>28</v>
      </c>
      <c r="C306" t="s">
        <v>1065</v>
      </c>
      <c r="D306" t="s">
        <v>1066</v>
      </c>
      <c r="E306" t="s">
        <v>1067</v>
      </c>
      <c r="F306" t="s">
        <v>1068</v>
      </c>
    </row>
    <row r="307" spans="1:6" x14ac:dyDescent="0.35">
      <c r="A307" t="s">
        <v>1069</v>
      </c>
      <c r="C307" t="s">
        <v>245</v>
      </c>
      <c r="F307" t="s">
        <v>1038</v>
      </c>
    </row>
    <row r="308" spans="1:6" x14ac:dyDescent="0.35">
      <c r="A308" t="s">
        <v>1070</v>
      </c>
      <c r="D308" t="s">
        <v>1072</v>
      </c>
      <c r="E308" t="s">
        <v>1073</v>
      </c>
      <c r="F308" t="s">
        <v>1074</v>
      </c>
    </row>
    <row r="309" spans="1:6" x14ac:dyDescent="0.35">
      <c r="A309" t="s">
        <v>1075</v>
      </c>
      <c r="F309" t="s">
        <v>1076</v>
      </c>
    </row>
    <row r="310" spans="1:6" x14ac:dyDescent="0.35">
      <c r="A310" t="s">
        <v>1077</v>
      </c>
      <c r="B310" t="s">
        <v>28</v>
      </c>
      <c r="C310" t="s">
        <v>150</v>
      </c>
      <c r="D310" t="s">
        <v>881</v>
      </c>
      <c r="E310" t="s">
        <v>882</v>
      </c>
      <c r="F310" t="s">
        <v>427</v>
      </c>
    </row>
    <row r="311" spans="1:6" x14ac:dyDescent="0.35">
      <c r="A311" t="s">
        <v>1078</v>
      </c>
      <c r="F311" t="s">
        <v>1038</v>
      </c>
    </row>
    <row r="312" spans="1:6" x14ac:dyDescent="0.35">
      <c r="A312" t="s">
        <v>1079</v>
      </c>
      <c r="B312" t="s">
        <v>83</v>
      </c>
      <c r="D312" t="s">
        <v>1082</v>
      </c>
      <c r="E312" t="s">
        <v>1083</v>
      </c>
      <c r="F312" t="s">
        <v>1084</v>
      </c>
    </row>
    <row r="313" spans="1:6" x14ac:dyDescent="0.35">
      <c r="A313" t="s">
        <v>1085</v>
      </c>
      <c r="F313" t="s">
        <v>655</v>
      </c>
    </row>
    <row r="314" spans="1:6" x14ac:dyDescent="0.35">
      <c r="A314" t="s">
        <v>1086</v>
      </c>
      <c r="F314" t="s">
        <v>778</v>
      </c>
    </row>
    <row r="315" spans="1:6" x14ac:dyDescent="0.35">
      <c r="A315" t="s">
        <v>1087</v>
      </c>
      <c r="B315" t="s">
        <v>28</v>
      </c>
      <c r="D315" t="s">
        <v>1090</v>
      </c>
      <c r="E315" t="s">
        <v>1091</v>
      </c>
      <c r="F315" t="s">
        <v>1092</v>
      </c>
    </row>
    <row r="316" spans="1:6" x14ac:dyDescent="0.35">
      <c r="A316" t="s">
        <v>1093</v>
      </c>
      <c r="D316" t="s">
        <v>1094</v>
      </c>
      <c r="E316" t="s">
        <v>1095</v>
      </c>
      <c r="F316" t="s">
        <v>1096</v>
      </c>
    </row>
    <row r="317" spans="1:6" x14ac:dyDescent="0.35">
      <c r="A317" t="s">
        <v>1097</v>
      </c>
      <c r="B317" t="s">
        <v>28</v>
      </c>
      <c r="D317" t="s">
        <v>1098</v>
      </c>
      <c r="E317" t="s">
        <v>1099</v>
      </c>
      <c r="F317" t="s">
        <v>867</v>
      </c>
    </row>
    <row r="318" spans="1:6" x14ac:dyDescent="0.35">
      <c r="A318" t="s">
        <v>1100</v>
      </c>
      <c r="F318" t="s">
        <v>867</v>
      </c>
    </row>
    <row r="319" spans="1:6" x14ac:dyDescent="0.35">
      <c r="A319" t="s">
        <v>1101</v>
      </c>
      <c r="B319" t="s">
        <v>28</v>
      </c>
      <c r="D319" t="s">
        <v>1102</v>
      </c>
      <c r="E319" t="s">
        <v>1103</v>
      </c>
      <c r="F319" t="s">
        <v>653</v>
      </c>
    </row>
    <row r="320" spans="1:6" x14ac:dyDescent="0.35">
      <c r="A320" t="s">
        <v>1104</v>
      </c>
      <c r="D320" t="s">
        <v>1107</v>
      </c>
      <c r="E320" t="s">
        <v>1108</v>
      </c>
      <c r="F320" t="s">
        <v>1109</v>
      </c>
    </row>
    <row r="321" spans="1:6" x14ac:dyDescent="0.35">
      <c r="A321" t="s">
        <v>1110</v>
      </c>
      <c r="B321" t="s">
        <v>28</v>
      </c>
      <c r="D321" t="s">
        <v>1112</v>
      </c>
      <c r="E321" t="s">
        <v>1113</v>
      </c>
      <c r="F321" t="s">
        <v>1114</v>
      </c>
    </row>
    <row r="322" spans="1:6" x14ac:dyDescent="0.35">
      <c r="A322" t="s">
        <v>1115</v>
      </c>
      <c r="B322" t="s">
        <v>193</v>
      </c>
      <c r="D322" t="s">
        <v>999</v>
      </c>
      <c r="E322" t="s">
        <v>1000</v>
      </c>
      <c r="F322" t="s">
        <v>1001</v>
      </c>
    </row>
    <row r="323" spans="1:6" x14ac:dyDescent="0.35">
      <c r="A323" t="s">
        <v>1116</v>
      </c>
      <c r="F323" t="s">
        <v>1117</v>
      </c>
    </row>
    <row r="324" spans="1:6" x14ac:dyDescent="0.35">
      <c r="A324" t="s">
        <v>1118</v>
      </c>
      <c r="B324" t="s">
        <v>193</v>
      </c>
      <c r="D324" t="s">
        <v>400</v>
      </c>
      <c r="E324" t="s">
        <v>401</v>
      </c>
      <c r="F324" t="s">
        <v>1119</v>
      </c>
    </row>
    <row r="325" spans="1:6" x14ac:dyDescent="0.35">
      <c r="A325" t="s">
        <v>1120</v>
      </c>
      <c r="C325" t="s">
        <v>245</v>
      </c>
      <c r="D325" t="s">
        <v>1121</v>
      </c>
      <c r="E325" t="s">
        <v>1122</v>
      </c>
      <c r="F325" t="s">
        <v>1123</v>
      </c>
    </row>
    <row r="326" spans="1:6" x14ac:dyDescent="0.35">
      <c r="A326" t="s">
        <v>1124</v>
      </c>
      <c r="C326" t="s">
        <v>286</v>
      </c>
      <c r="D326" t="s">
        <v>928</v>
      </c>
      <c r="E326" t="s">
        <v>929</v>
      </c>
      <c r="F326" t="s">
        <v>1125</v>
      </c>
    </row>
    <row r="327" spans="1:6" x14ac:dyDescent="0.35">
      <c r="A327" t="s">
        <v>1126</v>
      </c>
      <c r="F327" t="s">
        <v>564</v>
      </c>
    </row>
    <row r="328" spans="1:6" x14ac:dyDescent="0.35">
      <c r="A328" t="s">
        <v>1127</v>
      </c>
      <c r="F328" t="s">
        <v>630</v>
      </c>
    </row>
    <row r="329" spans="1:6" x14ac:dyDescent="0.35">
      <c r="A329" t="s">
        <v>1128</v>
      </c>
      <c r="F329" t="s">
        <v>630</v>
      </c>
    </row>
    <row r="330" spans="1:6" x14ac:dyDescent="0.35">
      <c r="A330" t="s">
        <v>1129</v>
      </c>
      <c r="F330" t="s">
        <v>1130</v>
      </c>
    </row>
    <row r="331" spans="1:6" x14ac:dyDescent="0.35">
      <c r="A331" t="s">
        <v>1131</v>
      </c>
      <c r="B331" t="s">
        <v>28</v>
      </c>
      <c r="D331" t="s">
        <v>491</v>
      </c>
      <c r="E331" t="s">
        <v>492</v>
      </c>
      <c r="F331" t="s">
        <v>1134</v>
      </c>
    </row>
    <row r="332" spans="1:6" x14ac:dyDescent="0.35">
      <c r="A332" t="s">
        <v>1135</v>
      </c>
      <c r="B332" t="s">
        <v>320</v>
      </c>
      <c r="C332" t="s">
        <v>477</v>
      </c>
      <c r="D332" t="s">
        <v>1136</v>
      </c>
      <c r="E332" t="s">
        <v>1137</v>
      </c>
      <c r="F332" t="s">
        <v>846</v>
      </c>
    </row>
    <row r="333" spans="1:6" x14ac:dyDescent="0.35">
      <c r="A333" t="s">
        <v>1138</v>
      </c>
      <c r="B333" t="s">
        <v>193</v>
      </c>
      <c r="D333" t="s">
        <v>1139</v>
      </c>
      <c r="E333" t="s">
        <v>1140</v>
      </c>
      <c r="F333" t="s">
        <v>1141</v>
      </c>
    </row>
    <row r="334" spans="1:6" x14ac:dyDescent="0.35">
      <c r="A334" t="s">
        <v>1142</v>
      </c>
      <c r="B334" t="s">
        <v>28</v>
      </c>
      <c r="D334" t="s">
        <v>39</v>
      </c>
      <c r="E334" t="s">
        <v>105</v>
      </c>
      <c r="F334" t="s">
        <v>867</v>
      </c>
    </row>
    <row r="335" spans="1:6" x14ac:dyDescent="0.35">
      <c r="A335" t="s">
        <v>1143</v>
      </c>
      <c r="B335" t="s">
        <v>97</v>
      </c>
      <c r="C335" t="s">
        <v>623</v>
      </c>
      <c r="D335" t="s">
        <v>39</v>
      </c>
      <c r="E335" t="s">
        <v>105</v>
      </c>
      <c r="F335" t="s">
        <v>1068</v>
      </c>
    </row>
    <row r="336" spans="1:6" x14ac:dyDescent="0.35">
      <c r="A336" t="s">
        <v>1144</v>
      </c>
      <c r="F336" t="s">
        <v>891</v>
      </c>
    </row>
    <row r="337" spans="1:6" x14ac:dyDescent="0.35">
      <c r="A337" t="s">
        <v>1145</v>
      </c>
      <c r="F337" t="s">
        <v>1147</v>
      </c>
    </row>
    <row r="338" spans="1:6" x14ac:dyDescent="0.35">
      <c r="A338" t="s">
        <v>1148</v>
      </c>
      <c r="D338" t="s">
        <v>1149</v>
      </c>
      <c r="E338" t="s">
        <v>1150</v>
      </c>
      <c r="F338" t="s">
        <v>1151</v>
      </c>
    </row>
    <row r="339" spans="1:6" x14ac:dyDescent="0.35">
      <c r="A339" t="s">
        <v>1152</v>
      </c>
      <c r="F339" t="s">
        <v>1154</v>
      </c>
    </row>
    <row r="340" spans="1:6" x14ac:dyDescent="0.35">
      <c r="A340" t="s">
        <v>1155</v>
      </c>
      <c r="B340" t="s">
        <v>544</v>
      </c>
      <c r="C340" t="s">
        <v>937</v>
      </c>
      <c r="D340" t="s">
        <v>1156</v>
      </c>
      <c r="E340" t="s">
        <v>1157</v>
      </c>
      <c r="F340" t="s">
        <v>926</v>
      </c>
    </row>
    <row r="341" spans="1:6" x14ac:dyDescent="0.35">
      <c r="A341" t="s">
        <v>1158</v>
      </c>
      <c r="D341" t="s">
        <v>1159</v>
      </c>
      <c r="E341" t="s">
        <v>1160</v>
      </c>
      <c r="F341" t="s">
        <v>1038</v>
      </c>
    </row>
    <row r="342" spans="1:6" x14ac:dyDescent="0.35">
      <c r="A342" t="s">
        <v>1161</v>
      </c>
      <c r="F342" t="s">
        <v>1125</v>
      </c>
    </row>
    <row r="343" spans="1:6" x14ac:dyDescent="0.35">
      <c r="A343" t="s">
        <v>1162</v>
      </c>
      <c r="F343" t="s">
        <v>472</v>
      </c>
    </row>
    <row r="344" spans="1:6" x14ac:dyDescent="0.35">
      <c r="A344" t="s">
        <v>1163</v>
      </c>
      <c r="C344" t="s">
        <v>280</v>
      </c>
      <c r="D344" t="s">
        <v>1164</v>
      </c>
      <c r="E344" t="s">
        <v>1165</v>
      </c>
      <c r="F344" t="s">
        <v>1166</v>
      </c>
    </row>
    <row r="345" spans="1:6" x14ac:dyDescent="0.35">
      <c r="A345" t="s">
        <v>1167</v>
      </c>
      <c r="B345" t="s">
        <v>439</v>
      </c>
      <c r="D345" t="s">
        <v>1168</v>
      </c>
      <c r="E345" t="s">
        <v>1169</v>
      </c>
      <c r="F345" t="s">
        <v>824</v>
      </c>
    </row>
    <row r="346" spans="1:6" x14ac:dyDescent="0.35">
      <c r="A346" t="s">
        <v>1170</v>
      </c>
      <c r="B346" t="s">
        <v>544</v>
      </c>
      <c r="D346" t="s">
        <v>1171</v>
      </c>
      <c r="E346" t="s">
        <v>1172</v>
      </c>
      <c r="F346" t="s">
        <v>1173</v>
      </c>
    </row>
    <row r="347" spans="1:6" x14ac:dyDescent="0.35">
      <c r="A347" t="s">
        <v>1174</v>
      </c>
      <c r="B347" t="s">
        <v>28</v>
      </c>
      <c r="D347" t="s">
        <v>17</v>
      </c>
      <c r="E347" t="s">
        <v>18</v>
      </c>
      <c r="F347" t="s">
        <v>1175</v>
      </c>
    </row>
    <row r="348" spans="1:6" x14ac:dyDescent="0.35">
      <c r="A348" t="s">
        <v>1176</v>
      </c>
      <c r="B348" t="s">
        <v>103</v>
      </c>
      <c r="C348" t="s">
        <v>104</v>
      </c>
      <c r="D348" t="s">
        <v>39</v>
      </c>
      <c r="E348" t="s">
        <v>105</v>
      </c>
      <c r="F348" t="s">
        <v>1179</v>
      </c>
    </row>
    <row r="349" spans="1:6" x14ac:dyDescent="0.35">
      <c r="A349" t="s">
        <v>1180</v>
      </c>
      <c r="D349" t="s">
        <v>1181</v>
      </c>
      <c r="E349" t="s">
        <v>1182</v>
      </c>
      <c r="F349" t="s">
        <v>1183</v>
      </c>
    </row>
    <row r="350" spans="1:6" x14ac:dyDescent="0.35">
      <c r="A350" t="s">
        <v>1184</v>
      </c>
      <c r="C350" t="s">
        <v>545</v>
      </c>
      <c r="D350" t="s">
        <v>17</v>
      </c>
      <c r="E350" t="s">
        <v>18</v>
      </c>
      <c r="F350" t="s">
        <v>863</v>
      </c>
    </row>
    <row r="351" spans="1:6" x14ac:dyDescent="0.35">
      <c r="A351" t="s">
        <v>1185</v>
      </c>
      <c r="B351" t="s">
        <v>97</v>
      </c>
      <c r="D351" t="s">
        <v>1189</v>
      </c>
      <c r="E351" t="s">
        <v>1190</v>
      </c>
      <c r="F351" t="s">
        <v>1191</v>
      </c>
    </row>
    <row r="352" spans="1:6" x14ac:dyDescent="0.35">
      <c r="A352" t="s">
        <v>1192</v>
      </c>
      <c r="B352" t="s">
        <v>544</v>
      </c>
      <c r="D352" t="s">
        <v>1194</v>
      </c>
      <c r="E352" t="s">
        <v>1195</v>
      </c>
      <c r="F352" t="s">
        <v>1196</v>
      </c>
    </row>
    <row r="353" spans="1:6" x14ac:dyDescent="0.35">
      <c r="A353" t="s">
        <v>1197</v>
      </c>
      <c r="B353" t="s">
        <v>170</v>
      </c>
      <c r="D353" t="s">
        <v>1198</v>
      </c>
      <c r="E353" t="s">
        <v>1199</v>
      </c>
      <c r="F353" t="s">
        <v>1200</v>
      </c>
    </row>
    <row r="354" spans="1:6" x14ac:dyDescent="0.35">
      <c r="A354" t="s">
        <v>1201</v>
      </c>
      <c r="B354" t="s">
        <v>28</v>
      </c>
      <c r="C354" t="s">
        <v>1202</v>
      </c>
      <c r="D354" t="s">
        <v>39</v>
      </c>
      <c r="E354" t="s">
        <v>105</v>
      </c>
      <c r="F354" t="s">
        <v>909</v>
      </c>
    </row>
    <row r="355" spans="1:6" x14ac:dyDescent="0.35">
      <c r="A355" t="s">
        <v>1203</v>
      </c>
      <c r="F355" t="s">
        <v>1119</v>
      </c>
    </row>
    <row r="356" spans="1:6" x14ac:dyDescent="0.35">
      <c r="A356" t="s">
        <v>1204</v>
      </c>
      <c r="F356" t="s">
        <v>1205</v>
      </c>
    </row>
    <row r="357" spans="1:6" x14ac:dyDescent="0.35">
      <c r="A357" t="s">
        <v>1206</v>
      </c>
      <c r="B357" t="s">
        <v>83</v>
      </c>
      <c r="D357" t="s">
        <v>1207</v>
      </c>
      <c r="E357" t="s">
        <v>1208</v>
      </c>
      <c r="F357" t="s">
        <v>824</v>
      </c>
    </row>
    <row r="358" spans="1:6" x14ac:dyDescent="0.35">
      <c r="A358" t="s">
        <v>1209</v>
      </c>
      <c r="D358" t="s">
        <v>209</v>
      </c>
      <c r="E358" t="s">
        <v>210</v>
      </c>
      <c r="F358" t="s">
        <v>630</v>
      </c>
    </row>
    <row r="359" spans="1:6" x14ac:dyDescent="0.35">
      <c r="A359" t="s">
        <v>1210</v>
      </c>
      <c r="B359" t="s">
        <v>1211</v>
      </c>
      <c r="D359" t="s">
        <v>17</v>
      </c>
      <c r="E359" t="s">
        <v>18</v>
      </c>
      <c r="F359" t="s">
        <v>1212</v>
      </c>
    </row>
    <row r="360" spans="1:6" x14ac:dyDescent="0.35">
      <c r="A360" t="s">
        <v>1213</v>
      </c>
      <c r="B360" t="s">
        <v>28</v>
      </c>
      <c r="D360" t="s">
        <v>1214</v>
      </c>
      <c r="E360" t="s">
        <v>1215</v>
      </c>
      <c r="F360" t="s">
        <v>1119</v>
      </c>
    </row>
    <row r="361" spans="1:6" x14ac:dyDescent="0.35">
      <c r="A361" t="s">
        <v>1216</v>
      </c>
      <c r="F361" t="s">
        <v>791</v>
      </c>
    </row>
    <row r="362" spans="1:6" x14ac:dyDescent="0.35">
      <c r="A362" t="s">
        <v>1217</v>
      </c>
      <c r="C362" t="s">
        <v>286</v>
      </c>
      <c r="D362" t="s">
        <v>391</v>
      </c>
      <c r="E362" t="s">
        <v>392</v>
      </c>
      <c r="F362" t="s">
        <v>683</v>
      </c>
    </row>
    <row r="363" spans="1:6" x14ac:dyDescent="0.35">
      <c r="A363" t="s">
        <v>1218</v>
      </c>
      <c r="B363" t="s">
        <v>1219</v>
      </c>
      <c r="D363" t="s">
        <v>17</v>
      </c>
      <c r="E363" t="s">
        <v>18</v>
      </c>
      <c r="F363" t="s">
        <v>1220</v>
      </c>
    </row>
    <row r="364" spans="1:6" x14ac:dyDescent="0.35">
      <c r="A364" t="s">
        <v>1221</v>
      </c>
      <c r="F364" t="s">
        <v>969</v>
      </c>
    </row>
    <row r="365" spans="1:6" x14ac:dyDescent="0.35">
      <c r="A365" t="s">
        <v>1222</v>
      </c>
      <c r="B365" t="s">
        <v>28</v>
      </c>
      <c r="D365" t="s">
        <v>17</v>
      </c>
      <c r="E365" t="s">
        <v>18</v>
      </c>
      <c r="F365" t="s">
        <v>1119</v>
      </c>
    </row>
    <row r="366" spans="1:6" x14ac:dyDescent="0.35">
      <c r="A366" t="s">
        <v>1223</v>
      </c>
      <c r="B366" t="s">
        <v>97</v>
      </c>
      <c r="D366" t="s">
        <v>39</v>
      </c>
      <c r="E366" t="s">
        <v>105</v>
      </c>
      <c r="F366" t="s">
        <v>1109</v>
      </c>
    </row>
    <row r="367" spans="1:6" x14ac:dyDescent="0.35">
      <c r="A367" t="s">
        <v>1224</v>
      </c>
      <c r="B367" t="s">
        <v>28</v>
      </c>
      <c r="D367" t="s">
        <v>1226</v>
      </c>
      <c r="E367" t="s">
        <v>1227</v>
      </c>
      <c r="F367" t="s">
        <v>1228</v>
      </c>
    </row>
    <row r="368" spans="1:6" x14ac:dyDescent="0.35">
      <c r="A368" t="s">
        <v>1229</v>
      </c>
      <c r="F368" t="s">
        <v>749</v>
      </c>
    </row>
    <row r="369" spans="1:6" x14ac:dyDescent="0.35">
      <c r="A369" t="s">
        <v>1230</v>
      </c>
      <c r="B369" t="s">
        <v>28</v>
      </c>
      <c r="D369" t="s">
        <v>1231</v>
      </c>
      <c r="E369" t="s">
        <v>1232</v>
      </c>
      <c r="F369" t="s">
        <v>1119</v>
      </c>
    </row>
    <row r="370" spans="1:6" x14ac:dyDescent="0.35">
      <c r="A370" t="s">
        <v>1233</v>
      </c>
      <c r="C370" t="s">
        <v>465</v>
      </c>
      <c r="F370" t="s">
        <v>564</v>
      </c>
    </row>
    <row r="371" spans="1:6" x14ac:dyDescent="0.35">
      <c r="A371" t="s">
        <v>1234</v>
      </c>
      <c r="B371" t="s">
        <v>28</v>
      </c>
      <c r="C371" t="s">
        <v>465</v>
      </c>
      <c r="D371" t="s">
        <v>1235</v>
      </c>
      <c r="E371" t="s">
        <v>1236</v>
      </c>
      <c r="F371" t="s">
        <v>949</v>
      </c>
    </row>
    <row r="372" spans="1:6" x14ac:dyDescent="0.35">
      <c r="A372" t="s">
        <v>1237</v>
      </c>
      <c r="F372" t="s">
        <v>969</v>
      </c>
    </row>
    <row r="373" spans="1:6" x14ac:dyDescent="0.35">
      <c r="A373" t="s">
        <v>1238</v>
      </c>
      <c r="F373" t="s">
        <v>1240</v>
      </c>
    </row>
    <row r="374" spans="1:6" x14ac:dyDescent="0.35">
      <c r="A374" t="s">
        <v>1241</v>
      </c>
      <c r="F374" t="s">
        <v>1240</v>
      </c>
    </row>
    <row r="375" spans="1:6" x14ac:dyDescent="0.35">
      <c r="A375" t="s">
        <v>1242</v>
      </c>
      <c r="D375" t="s">
        <v>1243</v>
      </c>
      <c r="E375" t="s">
        <v>1244</v>
      </c>
      <c r="F375" t="s">
        <v>1173</v>
      </c>
    </row>
    <row r="376" spans="1:6" x14ac:dyDescent="0.35">
      <c r="A376" t="s">
        <v>1245</v>
      </c>
      <c r="F376" t="s">
        <v>1246</v>
      </c>
    </row>
    <row r="377" spans="1:6" x14ac:dyDescent="0.35">
      <c r="A377" t="s">
        <v>1247</v>
      </c>
      <c r="B377" t="s">
        <v>1248</v>
      </c>
      <c r="F377" t="s">
        <v>1249</v>
      </c>
    </row>
    <row r="378" spans="1:6" x14ac:dyDescent="0.35">
      <c r="A378" t="s">
        <v>1250</v>
      </c>
      <c r="F378" t="s">
        <v>969</v>
      </c>
    </row>
    <row r="379" spans="1:6" x14ac:dyDescent="0.35">
      <c r="A379" t="s">
        <v>1251</v>
      </c>
      <c r="F379" t="s">
        <v>1252</v>
      </c>
    </row>
    <row r="380" spans="1:6" x14ac:dyDescent="0.35">
      <c r="A380" t="s">
        <v>1253</v>
      </c>
      <c r="B380" t="s">
        <v>28</v>
      </c>
      <c r="C380" t="s">
        <v>150</v>
      </c>
      <c r="D380" t="s">
        <v>1254</v>
      </c>
      <c r="E380" t="s">
        <v>1255</v>
      </c>
      <c r="F380" t="s">
        <v>896</v>
      </c>
    </row>
    <row r="381" spans="1:6" x14ac:dyDescent="0.35">
      <c r="A381" t="s">
        <v>1256</v>
      </c>
      <c r="B381" t="s">
        <v>193</v>
      </c>
      <c r="C381" t="s">
        <v>1259</v>
      </c>
      <c r="D381" t="s">
        <v>382</v>
      </c>
      <c r="E381" t="s">
        <v>383</v>
      </c>
      <c r="F381" t="s">
        <v>1260</v>
      </c>
    </row>
    <row r="382" spans="1:6" x14ac:dyDescent="0.35">
      <c r="A382" t="s">
        <v>1261</v>
      </c>
      <c r="B382" t="s">
        <v>439</v>
      </c>
      <c r="D382" t="s">
        <v>1262</v>
      </c>
      <c r="E382" t="s">
        <v>1263</v>
      </c>
      <c r="F382" t="s">
        <v>1264</v>
      </c>
    </row>
    <row r="383" spans="1:6" x14ac:dyDescent="0.35">
      <c r="A383" t="s">
        <v>1265</v>
      </c>
      <c r="F383" t="s">
        <v>969</v>
      </c>
    </row>
    <row r="384" spans="1:6" x14ac:dyDescent="0.35">
      <c r="A384" t="s">
        <v>1266</v>
      </c>
      <c r="B384" t="s">
        <v>439</v>
      </c>
      <c r="C384" t="s">
        <v>104</v>
      </c>
      <c r="D384" t="s">
        <v>1267</v>
      </c>
      <c r="E384" t="s">
        <v>1268</v>
      </c>
      <c r="F384" t="s">
        <v>896</v>
      </c>
    </row>
    <row r="385" spans="1:6" x14ac:dyDescent="0.35">
      <c r="A385" t="s">
        <v>1269</v>
      </c>
      <c r="B385" t="s">
        <v>439</v>
      </c>
      <c r="D385" t="s">
        <v>172</v>
      </c>
      <c r="E385" t="s">
        <v>173</v>
      </c>
      <c r="F385" t="s">
        <v>1272</v>
      </c>
    </row>
    <row r="386" spans="1:6" x14ac:dyDescent="0.35">
      <c r="A386" t="s">
        <v>1273</v>
      </c>
      <c r="C386" t="s">
        <v>1274</v>
      </c>
      <c r="F386" t="s">
        <v>1275</v>
      </c>
    </row>
    <row r="387" spans="1:6" x14ac:dyDescent="0.35">
      <c r="A387" t="s">
        <v>1276</v>
      </c>
      <c r="D387" t="s">
        <v>1277</v>
      </c>
      <c r="E387" t="s">
        <v>1278</v>
      </c>
      <c r="F387" t="s">
        <v>1123</v>
      </c>
    </row>
    <row r="388" spans="1:6" x14ac:dyDescent="0.35">
      <c r="A388" t="s">
        <v>1279</v>
      </c>
      <c r="D388" t="s">
        <v>17</v>
      </c>
      <c r="E388" t="s">
        <v>18</v>
      </c>
      <c r="F388" t="s">
        <v>630</v>
      </c>
    </row>
    <row r="389" spans="1:6" x14ac:dyDescent="0.35">
      <c r="A389" t="s">
        <v>1280</v>
      </c>
      <c r="D389" t="s">
        <v>1281</v>
      </c>
      <c r="E389" t="s">
        <v>1282</v>
      </c>
      <c r="F389" t="s">
        <v>630</v>
      </c>
    </row>
    <row r="390" spans="1:6" x14ac:dyDescent="0.35">
      <c r="A390" t="s">
        <v>1283</v>
      </c>
      <c r="B390" t="s">
        <v>28</v>
      </c>
      <c r="D390" t="s">
        <v>1285</v>
      </c>
      <c r="E390" t="s">
        <v>1286</v>
      </c>
      <c r="F390" t="s">
        <v>1287</v>
      </c>
    </row>
    <row r="391" spans="1:6" x14ac:dyDescent="0.35">
      <c r="A391" t="s">
        <v>1288</v>
      </c>
      <c r="F391" t="s">
        <v>1290</v>
      </c>
    </row>
    <row r="392" spans="1:6" x14ac:dyDescent="0.35">
      <c r="A392" t="s">
        <v>1291</v>
      </c>
      <c r="B392" t="s">
        <v>439</v>
      </c>
      <c r="D392" t="s">
        <v>1293</v>
      </c>
      <c r="E392" t="s">
        <v>1294</v>
      </c>
      <c r="F392" t="s">
        <v>1295</v>
      </c>
    </row>
    <row r="393" spans="1:6" x14ac:dyDescent="0.35">
      <c r="A393" t="s">
        <v>1296</v>
      </c>
      <c r="C393" t="s">
        <v>465</v>
      </c>
      <c r="D393" t="s">
        <v>1297</v>
      </c>
      <c r="E393" t="s">
        <v>1298</v>
      </c>
      <c r="F393" t="s">
        <v>1299</v>
      </c>
    </row>
    <row r="394" spans="1:6" x14ac:dyDescent="0.35">
      <c r="A394" t="s">
        <v>1300</v>
      </c>
      <c r="B394" t="s">
        <v>83</v>
      </c>
      <c r="D394" t="s">
        <v>1243</v>
      </c>
      <c r="E394" t="s">
        <v>1244</v>
      </c>
      <c r="F394" t="s">
        <v>1173</v>
      </c>
    </row>
    <row r="395" spans="1:6" x14ac:dyDescent="0.35">
      <c r="A395" t="s">
        <v>1301</v>
      </c>
      <c r="D395" t="s">
        <v>1302</v>
      </c>
      <c r="E395" t="s">
        <v>1303</v>
      </c>
      <c r="F395" t="s">
        <v>1173</v>
      </c>
    </row>
    <row r="396" spans="1:6" x14ac:dyDescent="0.35">
      <c r="A396" t="s">
        <v>1304</v>
      </c>
      <c r="B396" t="s">
        <v>28</v>
      </c>
      <c r="D396" t="s">
        <v>209</v>
      </c>
      <c r="E396" t="s">
        <v>210</v>
      </c>
      <c r="F396" t="s">
        <v>630</v>
      </c>
    </row>
    <row r="397" spans="1:6" x14ac:dyDescent="0.35">
      <c r="A397" t="s">
        <v>1305</v>
      </c>
      <c r="F397" t="s">
        <v>1307</v>
      </c>
    </row>
    <row r="398" spans="1:6" x14ac:dyDescent="0.35">
      <c r="A398" t="s">
        <v>1308</v>
      </c>
      <c r="C398" t="s">
        <v>937</v>
      </c>
      <c r="D398" t="s">
        <v>1309</v>
      </c>
      <c r="E398" t="s">
        <v>1310</v>
      </c>
      <c r="F398" t="s">
        <v>1038</v>
      </c>
    </row>
    <row r="399" spans="1:6" x14ac:dyDescent="0.35">
      <c r="A399" t="s">
        <v>1311</v>
      </c>
      <c r="F399" t="s">
        <v>1313</v>
      </c>
    </row>
    <row r="400" spans="1:6" x14ac:dyDescent="0.35">
      <c r="A400" t="s">
        <v>1314</v>
      </c>
      <c r="F400" t="s">
        <v>1313</v>
      </c>
    </row>
    <row r="401" spans="1:6" x14ac:dyDescent="0.35">
      <c r="A401" t="s">
        <v>1315</v>
      </c>
      <c r="F401" t="s">
        <v>1317</v>
      </c>
    </row>
    <row r="402" spans="1:6" x14ac:dyDescent="0.35">
      <c r="A402" t="s">
        <v>1318</v>
      </c>
      <c r="B402" t="s">
        <v>28</v>
      </c>
      <c r="D402" t="s">
        <v>1214</v>
      </c>
      <c r="E402" t="s">
        <v>1215</v>
      </c>
      <c r="F402" t="s">
        <v>1119</v>
      </c>
    </row>
    <row r="403" spans="1:6" x14ac:dyDescent="0.35">
      <c r="A403" t="s">
        <v>1319</v>
      </c>
      <c r="B403" t="s">
        <v>83</v>
      </c>
      <c r="C403" t="s">
        <v>274</v>
      </c>
      <c r="D403" t="s">
        <v>39</v>
      </c>
      <c r="E403" t="s">
        <v>105</v>
      </c>
      <c r="F403" t="s">
        <v>1320</v>
      </c>
    </row>
    <row r="404" spans="1:6" x14ac:dyDescent="0.35">
      <c r="A404" t="s">
        <v>1321</v>
      </c>
      <c r="F404" t="s">
        <v>969</v>
      </c>
    </row>
    <row r="405" spans="1:6" x14ac:dyDescent="0.35">
      <c r="A405" t="s">
        <v>1322</v>
      </c>
      <c r="C405" t="s">
        <v>1323</v>
      </c>
      <c r="D405" t="s">
        <v>1324</v>
      </c>
      <c r="E405" t="s">
        <v>1325</v>
      </c>
      <c r="F405" t="s">
        <v>992</v>
      </c>
    </row>
    <row r="406" spans="1:6" x14ac:dyDescent="0.35">
      <c r="A406" t="s">
        <v>1326</v>
      </c>
      <c r="F406" t="s">
        <v>949</v>
      </c>
    </row>
    <row r="407" spans="1:6" x14ac:dyDescent="0.35">
      <c r="A407" t="s">
        <v>1327</v>
      </c>
      <c r="B407" t="s">
        <v>170</v>
      </c>
      <c r="F407" t="s">
        <v>1330</v>
      </c>
    </row>
    <row r="408" spans="1:6" x14ac:dyDescent="0.35">
      <c r="A408" t="s">
        <v>1331</v>
      </c>
      <c r="F408" t="s">
        <v>1333</v>
      </c>
    </row>
    <row r="409" spans="1:6" x14ac:dyDescent="0.35">
      <c r="A409" t="s">
        <v>1334</v>
      </c>
      <c r="B409" t="s">
        <v>28</v>
      </c>
      <c r="D409" t="s">
        <v>382</v>
      </c>
      <c r="E409" t="s">
        <v>383</v>
      </c>
      <c r="F409" t="s">
        <v>1335</v>
      </c>
    </row>
    <row r="410" spans="1:6" x14ac:dyDescent="0.35">
      <c r="A410" t="s">
        <v>1336</v>
      </c>
      <c r="F410" t="s">
        <v>655</v>
      </c>
    </row>
    <row r="411" spans="1:6" x14ac:dyDescent="0.35">
      <c r="A411" t="s">
        <v>1337</v>
      </c>
      <c r="F411" t="s">
        <v>1339</v>
      </c>
    </row>
    <row r="412" spans="1:6" x14ac:dyDescent="0.35">
      <c r="A412" t="s">
        <v>1340</v>
      </c>
      <c r="B412" t="s">
        <v>28</v>
      </c>
      <c r="D412" t="s">
        <v>1341</v>
      </c>
      <c r="E412" t="s">
        <v>1342</v>
      </c>
      <c r="F412" t="s">
        <v>1343</v>
      </c>
    </row>
    <row r="413" spans="1:6" x14ac:dyDescent="0.35">
      <c r="A413" t="s">
        <v>1344</v>
      </c>
      <c r="F413" t="s">
        <v>1346</v>
      </c>
    </row>
    <row r="414" spans="1:6" x14ac:dyDescent="0.35">
      <c r="A414" t="s">
        <v>1347</v>
      </c>
      <c r="F414" t="s">
        <v>1348</v>
      </c>
    </row>
    <row r="415" spans="1:6" x14ac:dyDescent="0.35">
      <c r="A415" t="s">
        <v>1349</v>
      </c>
      <c r="C415" t="s">
        <v>154</v>
      </c>
      <c r="F415" t="s">
        <v>969</v>
      </c>
    </row>
    <row r="416" spans="1:6" x14ac:dyDescent="0.35">
      <c r="A416" t="s">
        <v>1350</v>
      </c>
      <c r="C416" t="s">
        <v>43</v>
      </c>
      <c r="F416" t="s">
        <v>1123</v>
      </c>
    </row>
    <row r="417" spans="1:6" x14ac:dyDescent="0.35">
      <c r="A417" t="s">
        <v>1351</v>
      </c>
      <c r="F417" t="s">
        <v>1354</v>
      </c>
    </row>
    <row r="418" spans="1:6" x14ac:dyDescent="0.35">
      <c r="A418" t="s">
        <v>1355</v>
      </c>
      <c r="B418" t="s">
        <v>193</v>
      </c>
      <c r="D418" t="s">
        <v>1356</v>
      </c>
      <c r="E418" t="s">
        <v>1357</v>
      </c>
      <c r="F418" t="s">
        <v>1358</v>
      </c>
    </row>
    <row r="419" spans="1:6" x14ac:dyDescent="0.35">
      <c r="A419" t="s">
        <v>1359</v>
      </c>
      <c r="B419" t="s">
        <v>439</v>
      </c>
      <c r="D419" t="s">
        <v>17</v>
      </c>
      <c r="E419" t="s">
        <v>18</v>
      </c>
      <c r="F419" t="s">
        <v>1360</v>
      </c>
    </row>
    <row r="420" spans="1:6" x14ac:dyDescent="0.35">
      <c r="A420" t="s">
        <v>1361</v>
      </c>
      <c r="D420" t="s">
        <v>1362</v>
      </c>
      <c r="E420" t="s">
        <v>1363</v>
      </c>
      <c r="F420" t="s">
        <v>859</v>
      </c>
    </row>
    <row r="421" spans="1:6" x14ac:dyDescent="0.35">
      <c r="A421" t="s">
        <v>1364</v>
      </c>
      <c r="B421" t="s">
        <v>544</v>
      </c>
      <c r="D421" t="s">
        <v>1365</v>
      </c>
      <c r="E421" t="s">
        <v>1366</v>
      </c>
      <c r="F421" t="s">
        <v>1246</v>
      </c>
    </row>
    <row r="422" spans="1:6" x14ac:dyDescent="0.35">
      <c r="A422" t="s">
        <v>1367</v>
      </c>
      <c r="C422" t="s">
        <v>1368</v>
      </c>
      <c r="D422" t="s">
        <v>391</v>
      </c>
      <c r="E422" t="s">
        <v>392</v>
      </c>
      <c r="F422" t="s">
        <v>806</v>
      </c>
    </row>
    <row r="423" spans="1:6" x14ac:dyDescent="0.35">
      <c r="A423" t="s">
        <v>1369</v>
      </c>
      <c r="D423" t="s">
        <v>1370</v>
      </c>
      <c r="E423" t="s">
        <v>1371</v>
      </c>
      <c r="F423" t="s">
        <v>1119</v>
      </c>
    </row>
    <row r="424" spans="1:6" x14ac:dyDescent="0.35">
      <c r="A424" t="s">
        <v>1372</v>
      </c>
      <c r="B424" t="s">
        <v>544</v>
      </c>
      <c r="C424" t="s">
        <v>43</v>
      </c>
      <c r="D424" t="s">
        <v>1373</v>
      </c>
      <c r="E424" t="s">
        <v>1374</v>
      </c>
      <c r="F424" t="s">
        <v>949</v>
      </c>
    </row>
    <row r="425" spans="1:6" x14ac:dyDescent="0.35">
      <c r="A425" t="s">
        <v>1375</v>
      </c>
      <c r="B425" t="s">
        <v>348</v>
      </c>
      <c r="C425" t="s">
        <v>1376</v>
      </c>
      <c r="D425" t="s">
        <v>1377</v>
      </c>
      <c r="E425" t="s">
        <v>1378</v>
      </c>
      <c r="F425" t="s">
        <v>874</v>
      </c>
    </row>
    <row r="426" spans="1:6" x14ac:dyDescent="0.35">
      <c r="A426" t="s">
        <v>1379</v>
      </c>
      <c r="B426" t="s">
        <v>320</v>
      </c>
      <c r="D426" t="s">
        <v>1381</v>
      </c>
      <c r="E426" t="s">
        <v>1382</v>
      </c>
      <c r="F426" t="s">
        <v>1383</v>
      </c>
    </row>
    <row r="427" spans="1:6" x14ac:dyDescent="0.35">
      <c r="A427" t="s">
        <v>1384</v>
      </c>
      <c r="B427" t="s">
        <v>544</v>
      </c>
      <c r="D427" t="s">
        <v>1235</v>
      </c>
      <c r="E427" t="s">
        <v>1236</v>
      </c>
      <c r="F427" t="s">
        <v>53</v>
      </c>
    </row>
    <row r="428" spans="1:6" x14ac:dyDescent="0.35">
      <c r="A428" t="s">
        <v>1385</v>
      </c>
      <c r="B428" t="s">
        <v>544</v>
      </c>
      <c r="D428" t="s">
        <v>1387</v>
      </c>
      <c r="E428" t="s">
        <v>1388</v>
      </c>
      <c r="F428" t="s">
        <v>1389</v>
      </c>
    </row>
    <row r="429" spans="1:6" x14ac:dyDescent="0.35">
      <c r="A429" t="s">
        <v>1390</v>
      </c>
      <c r="D429" t="s">
        <v>1391</v>
      </c>
      <c r="E429" t="s">
        <v>1392</v>
      </c>
      <c r="F429" t="s">
        <v>1393</v>
      </c>
    </row>
    <row r="430" spans="1:6" x14ac:dyDescent="0.35">
      <c r="A430" t="s">
        <v>1394</v>
      </c>
      <c r="B430" t="s">
        <v>139</v>
      </c>
      <c r="D430" t="s">
        <v>201</v>
      </c>
      <c r="E430" t="s">
        <v>202</v>
      </c>
      <c r="F430" t="s">
        <v>1395</v>
      </c>
    </row>
    <row r="431" spans="1:6" x14ac:dyDescent="0.35">
      <c r="A431" t="s">
        <v>1396</v>
      </c>
      <c r="C431" t="s">
        <v>16</v>
      </c>
      <c r="F431" t="s">
        <v>1397</v>
      </c>
    </row>
    <row r="432" spans="1:6" x14ac:dyDescent="0.35">
      <c r="A432" t="s">
        <v>1398</v>
      </c>
      <c r="F432" t="s">
        <v>962</v>
      </c>
    </row>
    <row r="433" spans="1:6" x14ac:dyDescent="0.35">
      <c r="A433" t="s">
        <v>1399</v>
      </c>
      <c r="D433" t="s">
        <v>928</v>
      </c>
      <c r="E433" t="s">
        <v>929</v>
      </c>
      <c r="F433" t="s">
        <v>1402</v>
      </c>
    </row>
    <row r="434" spans="1:6" x14ac:dyDescent="0.35">
      <c r="A434" t="s">
        <v>1403</v>
      </c>
      <c r="D434" t="s">
        <v>1404</v>
      </c>
      <c r="E434" t="s">
        <v>1405</v>
      </c>
      <c r="F434" t="s">
        <v>1406</v>
      </c>
    </row>
    <row r="435" spans="1:6" x14ac:dyDescent="0.35">
      <c r="A435" t="s">
        <v>1407</v>
      </c>
      <c r="B435" t="s">
        <v>97</v>
      </c>
      <c r="D435" t="s">
        <v>1408</v>
      </c>
      <c r="E435" t="s">
        <v>1409</v>
      </c>
      <c r="F435" t="s">
        <v>1062</v>
      </c>
    </row>
    <row r="436" spans="1:6" x14ac:dyDescent="0.35">
      <c r="A436" t="s">
        <v>1410</v>
      </c>
      <c r="C436" t="s">
        <v>465</v>
      </c>
      <c r="F436" t="s">
        <v>1413</v>
      </c>
    </row>
    <row r="437" spans="1:6" x14ac:dyDescent="0.35">
      <c r="A437" t="s">
        <v>1414</v>
      </c>
      <c r="C437" t="s">
        <v>937</v>
      </c>
      <c r="D437" t="s">
        <v>391</v>
      </c>
      <c r="E437" t="s">
        <v>392</v>
      </c>
      <c r="F437" t="s">
        <v>1415</v>
      </c>
    </row>
    <row r="438" spans="1:6" x14ac:dyDescent="0.35">
      <c r="A438" t="s">
        <v>1416</v>
      </c>
      <c r="D438" t="s">
        <v>1419</v>
      </c>
      <c r="E438" t="s">
        <v>1420</v>
      </c>
      <c r="F438" t="s">
        <v>1421</v>
      </c>
    </row>
    <row r="439" spans="1:6" x14ac:dyDescent="0.35">
      <c r="A439" t="s">
        <v>1422</v>
      </c>
      <c r="D439" t="s">
        <v>1423</v>
      </c>
      <c r="E439" t="s">
        <v>1424</v>
      </c>
      <c r="F439" t="s">
        <v>992</v>
      </c>
    </row>
    <row r="440" spans="1:6" x14ac:dyDescent="0.35">
      <c r="A440" t="s">
        <v>1425</v>
      </c>
      <c r="B440" t="s">
        <v>28</v>
      </c>
      <c r="D440" t="s">
        <v>1426</v>
      </c>
      <c r="E440" t="s">
        <v>1427</v>
      </c>
      <c r="F440" t="s">
        <v>1428</v>
      </c>
    </row>
    <row r="441" spans="1:6" x14ac:dyDescent="0.35">
      <c r="A441" t="s">
        <v>1429</v>
      </c>
      <c r="B441" t="s">
        <v>193</v>
      </c>
      <c r="D441" t="s">
        <v>1430</v>
      </c>
      <c r="E441" t="s">
        <v>1431</v>
      </c>
      <c r="F441" t="s">
        <v>859</v>
      </c>
    </row>
    <row r="442" spans="1:6" x14ac:dyDescent="0.35">
      <c r="A442" t="s">
        <v>1432</v>
      </c>
      <c r="B442" t="s">
        <v>92</v>
      </c>
      <c r="D442" t="s">
        <v>209</v>
      </c>
      <c r="E442" t="s">
        <v>210</v>
      </c>
      <c r="F442" t="s">
        <v>1173</v>
      </c>
    </row>
    <row r="443" spans="1:6" x14ac:dyDescent="0.35">
      <c r="A443" t="s">
        <v>1433</v>
      </c>
      <c r="B443" t="s">
        <v>193</v>
      </c>
      <c r="D443" t="s">
        <v>1434</v>
      </c>
      <c r="E443" t="s">
        <v>1435</v>
      </c>
      <c r="F443" t="s">
        <v>1240</v>
      </c>
    </row>
    <row r="444" spans="1:6" x14ac:dyDescent="0.35">
      <c r="A444" t="s">
        <v>1436</v>
      </c>
      <c r="B444" t="s">
        <v>544</v>
      </c>
      <c r="C444" t="s">
        <v>465</v>
      </c>
      <c r="D444" t="s">
        <v>1437</v>
      </c>
      <c r="E444" t="s">
        <v>1438</v>
      </c>
      <c r="F444" t="s">
        <v>949</v>
      </c>
    </row>
    <row r="445" spans="1:6" x14ac:dyDescent="0.35">
      <c r="A445" t="s">
        <v>1439</v>
      </c>
      <c r="D445" t="s">
        <v>1181</v>
      </c>
      <c r="E445" t="s">
        <v>1182</v>
      </c>
      <c r="F445" t="s">
        <v>1183</v>
      </c>
    </row>
    <row r="446" spans="1:6" x14ac:dyDescent="0.35">
      <c r="A446" t="s">
        <v>1440</v>
      </c>
      <c r="D446" t="s">
        <v>1441</v>
      </c>
      <c r="E446" t="s">
        <v>1442</v>
      </c>
      <c r="F446" t="s">
        <v>1443</v>
      </c>
    </row>
    <row r="447" spans="1:6" x14ac:dyDescent="0.35">
      <c r="A447" t="s">
        <v>1444</v>
      </c>
      <c r="C447" t="s">
        <v>539</v>
      </c>
      <c r="F447" t="s">
        <v>969</v>
      </c>
    </row>
    <row r="448" spans="1:6" x14ac:dyDescent="0.35">
      <c r="A448" t="s">
        <v>1445</v>
      </c>
      <c r="D448" t="s">
        <v>1098</v>
      </c>
      <c r="E448" t="s">
        <v>1099</v>
      </c>
      <c r="F448" t="s">
        <v>1448</v>
      </c>
    </row>
    <row r="449" spans="1:6" x14ac:dyDescent="0.35">
      <c r="A449" t="s">
        <v>1449</v>
      </c>
      <c r="F449" t="s">
        <v>969</v>
      </c>
    </row>
    <row r="450" spans="1:6" x14ac:dyDescent="0.35">
      <c r="A450" t="s">
        <v>1450</v>
      </c>
      <c r="C450" t="s">
        <v>539</v>
      </c>
      <c r="F450" t="s">
        <v>1421</v>
      </c>
    </row>
    <row r="451" spans="1:6" x14ac:dyDescent="0.35">
      <c r="A451" t="s">
        <v>1451</v>
      </c>
      <c r="C451" t="s">
        <v>465</v>
      </c>
      <c r="D451" t="s">
        <v>1434</v>
      </c>
      <c r="E451" t="s">
        <v>1435</v>
      </c>
      <c r="F451" t="s">
        <v>1240</v>
      </c>
    </row>
    <row r="452" spans="1:6" x14ac:dyDescent="0.35">
      <c r="A452" t="s">
        <v>1452</v>
      </c>
      <c r="B452" t="s">
        <v>439</v>
      </c>
      <c r="D452" t="s">
        <v>1453</v>
      </c>
      <c r="E452" t="s">
        <v>1454</v>
      </c>
      <c r="F452" t="s">
        <v>1119</v>
      </c>
    </row>
    <row r="453" spans="1:6" x14ac:dyDescent="0.35">
      <c r="A453" t="s">
        <v>1455</v>
      </c>
      <c r="B453" t="s">
        <v>193</v>
      </c>
      <c r="C453" t="s">
        <v>274</v>
      </c>
      <c r="D453" t="s">
        <v>1456</v>
      </c>
      <c r="E453" t="s">
        <v>1457</v>
      </c>
      <c r="F453" t="s">
        <v>1240</v>
      </c>
    </row>
    <row r="454" spans="1:6" x14ac:dyDescent="0.35">
      <c r="A454" t="s">
        <v>1458</v>
      </c>
      <c r="F454" t="s">
        <v>859</v>
      </c>
    </row>
    <row r="455" spans="1:6" x14ac:dyDescent="0.35">
      <c r="A455" t="s">
        <v>1459</v>
      </c>
      <c r="F455" t="s">
        <v>1462</v>
      </c>
    </row>
    <row r="456" spans="1:6" x14ac:dyDescent="0.35">
      <c r="A456" t="s">
        <v>1463</v>
      </c>
      <c r="B456" t="s">
        <v>468</v>
      </c>
      <c r="D456" t="s">
        <v>59</v>
      </c>
      <c r="E456" t="s">
        <v>60</v>
      </c>
      <c r="F456" t="s">
        <v>1466</v>
      </c>
    </row>
    <row r="457" spans="1:6" x14ac:dyDescent="0.35">
      <c r="A457" t="s">
        <v>1467</v>
      </c>
      <c r="F457" t="s">
        <v>472</v>
      </c>
    </row>
    <row r="458" spans="1:6" x14ac:dyDescent="0.35">
      <c r="A458" t="s">
        <v>1468</v>
      </c>
      <c r="B458" t="s">
        <v>439</v>
      </c>
      <c r="D458" t="s">
        <v>1471</v>
      </c>
      <c r="E458" t="s">
        <v>1472</v>
      </c>
      <c r="F458" t="s">
        <v>1473</v>
      </c>
    </row>
    <row r="459" spans="1:6" x14ac:dyDescent="0.35">
      <c r="A459" t="s">
        <v>1474</v>
      </c>
      <c r="C459" t="s">
        <v>280</v>
      </c>
      <c r="F459" t="s">
        <v>992</v>
      </c>
    </row>
    <row r="460" spans="1:6" x14ac:dyDescent="0.35">
      <c r="A460" t="s">
        <v>1475</v>
      </c>
      <c r="B460" t="s">
        <v>74</v>
      </c>
      <c r="D460" t="s">
        <v>39</v>
      </c>
      <c r="E460" t="s">
        <v>105</v>
      </c>
      <c r="F460" t="s">
        <v>1114</v>
      </c>
    </row>
    <row r="461" spans="1:6" x14ac:dyDescent="0.35">
      <c r="A461" t="s">
        <v>1476</v>
      </c>
      <c r="D461" t="s">
        <v>1477</v>
      </c>
      <c r="E461" t="s">
        <v>1478</v>
      </c>
      <c r="F461" t="s">
        <v>1479</v>
      </c>
    </row>
    <row r="462" spans="1:6" x14ac:dyDescent="0.35">
      <c r="A462" t="s">
        <v>1480</v>
      </c>
      <c r="B462" t="s">
        <v>320</v>
      </c>
      <c r="D462" t="s">
        <v>1235</v>
      </c>
      <c r="E462" t="s">
        <v>1236</v>
      </c>
      <c r="F462" t="s">
        <v>1482</v>
      </c>
    </row>
    <row r="463" spans="1:6" x14ac:dyDescent="0.35">
      <c r="A463" t="s">
        <v>1483</v>
      </c>
      <c r="D463" t="s">
        <v>1484</v>
      </c>
      <c r="E463" t="s">
        <v>1485</v>
      </c>
      <c r="F463" t="s">
        <v>992</v>
      </c>
    </row>
    <row r="464" spans="1:6" x14ac:dyDescent="0.35">
      <c r="A464" t="s">
        <v>1486</v>
      </c>
      <c r="B464" t="s">
        <v>193</v>
      </c>
      <c r="F464" t="s">
        <v>1220</v>
      </c>
    </row>
    <row r="465" spans="1:6" x14ac:dyDescent="0.35">
      <c r="A465" t="s">
        <v>1487</v>
      </c>
      <c r="B465" t="s">
        <v>28</v>
      </c>
      <c r="C465" t="s">
        <v>1490</v>
      </c>
      <c r="F465" t="s">
        <v>1491</v>
      </c>
    </row>
    <row r="466" spans="1:6" x14ac:dyDescent="0.35">
      <c r="A466" t="s">
        <v>1492</v>
      </c>
      <c r="D466" t="s">
        <v>1494</v>
      </c>
      <c r="E466" t="s">
        <v>1495</v>
      </c>
      <c r="F466" t="s">
        <v>1496</v>
      </c>
    </row>
    <row r="467" spans="1:6" x14ac:dyDescent="0.35">
      <c r="A467" t="s">
        <v>1497</v>
      </c>
      <c r="B467" t="s">
        <v>544</v>
      </c>
      <c r="D467" t="s">
        <v>1214</v>
      </c>
      <c r="E467" t="s">
        <v>1215</v>
      </c>
      <c r="F467" t="s">
        <v>1119</v>
      </c>
    </row>
    <row r="468" spans="1:6" x14ac:dyDescent="0.35">
      <c r="A468" t="s">
        <v>1498</v>
      </c>
      <c r="B468" t="s">
        <v>139</v>
      </c>
      <c r="D468" t="s">
        <v>1502</v>
      </c>
      <c r="E468" t="s">
        <v>1503</v>
      </c>
      <c r="F468" t="s">
        <v>1504</v>
      </c>
    </row>
    <row r="469" spans="1:6" x14ac:dyDescent="0.35">
      <c r="A469" t="s">
        <v>1505</v>
      </c>
      <c r="F469" t="s">
        <v>1506</v>
      </c>
    </row>
    <row r="470" spans="1:6" x14ac:dyDescent="0.35">
      <c r="A470" t="s">
        <v>1507</v>
      </c>
      <c r="C470" t="s">
        <v>274</v>
      </c>
      <c r="F470" t="s">
        <v>1240</v>
      </c>
    </row>
    <row r="471" spans="1:6" x14ac:dyDescent="0.35">
      <c r="A471" t="s">
        <v>1508</v>
      </c>
      <c r="B471" t="s">
        <v>439</v>
      </c>
      <c r="D471" t="s">
        <v>1509</v>
      </c>
      <c r="E471" t="s">
        <v>1510</v>
      </c>
      <c r="F471" t="s">
        <v>1173</v>
      </c>
    </row>
    <row r="472" spans="1:6" x14ac:dyDescent="0.35">
      <c r="A472" t="s">
        <v>1511</v>
      </c>
      <c r="B472" t="s">
        <v>439</v>
      </c>
      <c r="D472" t="s">
        <v>1513</v>
      </c>
      <c r="E472" t="s">
        <v>1514</v>
      </c>
      <c r="F472" t="s">
        <v>1515</v>
      </c>
    </row>
    <row r="473" spans="1:6" x14ac:dyDescent="0.35">
      <c r="A473" t="s">
        <v>1516</v>
      </c>
      <c r="F473" t="s">
        <v>1518</v>
      </c>
    </row>
    <row r="474" spans="1:6" x14ac:dyDescent="0.35">
      <c r="A474" t="s">
        <v>1519</v>
      </c>
      <c r="B474" t="s">
        <v>544</v>
      </c>
      <c r="C474" t="s">
        <v>1520</v>
      </c>
      <c r="D474" t="s">
        <v>1521</v>
      </c>
      <c r="E474" t="s">
        <v>1522</v>
      </c>
      <c r="F474" t="s">
        <v>1523</v>
      </c>
    </row>
    <row r="475" spans="1:6" x14ac:dyDescent="0.35">
      <c r="A475" t="s">
        <v>1524</v>
      </c>
      <c r="D475" t="s">
        <v>1525</v>
      </c>
      <c r="E475" t="s">
        <v>1526</v>
      </c>
      <c r="F475" t="s">
        <v>1313</v>
      </c>
    </row>
    <row r="476" spans="1:6" x14ac:dyDescent="0.35">
      <c r="A476" t="s">
        <v>1527</v>
      </c>
      <c r="B476" t="s">
        <v>28</v>
      </c>
      <c r="D476" t="s">
        <v>1528</v>
      </c>
      <c r="E476" t="s">
        <v>1529</v>
      </c>
      <c r="F476" t="s">
        <v>53</v>
      </c>
    </row>
    <row r="477" spans="1:6" x14ac:dyDescent="0.35">
      <c r="A477" t="s">
        <v>1530</v>
      </c>
      <c r="B477" t="s">
        <v>28</v>
      </c>
      <c r="D477" t="s">
        <v>1533</v>
      </c>
      <c r="E477" t="s">
        <v>1534</v>
      </c>
      <c r="F477" t="s">
        <v>1535</v>
      </c>
    </row>
    <row r="478" spans="1:6" x14ac:dyDescent="0.35">
      <c r="A478" t="s">
        <v>1536</v>
      </c>
      <c r="B478" t="s">
        <v>28</v>
      </c>
      <c r="D478" t="s">
        <v>1537</v>
      </c>
      <c r="E478" t="s">
        <v>1538</v>
      </c>
      <c r="F478" t="s">
        <v>1062</v>
      </c>
    </row>
    <row r="479" spans="1:6" x14ac:dyDescent="0.35">
      <c r="A479" t="s">
        <v>1539</v>
      </c>
      <c r="F479" t="s">
        <v>1540</v>
      </c>
    </row>
    <row r="480" spans="1:6" x14ac:dyDescent="0.35">
      <c r="A480" t="s">
        <v>1541</v>
      </c>
      <c r="F480" t="s">
        <v>1147</v>
      </c>
    </row>
    <row r="481" spans="1:6" x14ac:dyDescent="0.35">
      <c r="A481" t="s">
        <v>1542</v>
      </c>
      <c r="B481" t="s">
        <v>348</v>
      </c>
      <c r="D481" t="s">
        <v>1543</v>
      </c>
      <c r="E481" t="s">
        <v>1544</v>
      </c>
      <c r="F481" t="s">
        <v>1515</v>
      </c>
    </row>
    <row r="482" spans="1:6" x14ac:dyDescent="0.35">
      <c r="A482" t="s">
        <v>1545</v>
      </c>
      <c r="F482" t="s">
        <v>1240</v>
      </c>
    </row>
    <row r="483" spans="1:6" x14ac:dyDescent="0.35">
      <c r="A483" t="s">
        <v>1546</v>
      </c>
      <c r="C483" t="s">
        <v>16</v>
      </c>
      <c r="F483" t="s">
        <v>1547</v>
      </c>
    </row>
    <row r="484" spans="1:6" x14ac:dyDescent="0.35">
      <c r="A484" t="s">
        <v>1548</v>
      </c>
      <c r="B484" t="s">
        <v>28</v>
      </c>
      <c r="D484" t="s">
        <v>1550</v>
      </c>
      <c r="E484" t="s">
        <v>1551</v>
      </c>
      <c r="F484" t="s">
        <v>1552</v>
      </c>
    </row>
    <row r="485" spans="1:6" x14ac:dyDescent="0.35">
      <c r="A485" t="s">
        <v>1553</v>
      </c>
      <c r="F485" t="s">
        <v>1540</v>
      </c>
    </row>
    <row r="486" spans="1:6" x14ac:dyDescent="0.35">
      <c r="A486" t="s">
        <v>1554</v>
      </c>
      <c r="B486" t="s">
        <v>28</v>
      </c>
      <c r="D486" t="s">
        <v>39</v>
      </c>
      <c r="E486" t="s">
        <v>105</v>
      </c>
      <c r="F486" t="s">
        <v>1557</v>
      </c>
    </row>
    <row r="487" spans="1:6" x14ac:dyDescent="0.35">
      <c r="A487" t="s">
        <v>1558</v>
      </c>
      <c r="B487" t="s">
        <v>439</v>
      </c>
      <c r="D487" t="s">
        <v>1559</v>
      </c>
      <c r="E487" t="s">
        <v>1560</v>
      </c>
      <c r="F487" t="s">
        <v>1557</v>
      </c>
    </row>
    <row r="488" spans="1:6" x14ac:dyDescent="0.35">
      <c r="A488" t="s">
        <v>1561</v>
      </c>
      <c r="B488" t="s">
        <v>348</v>
      </c>
      <c r="D488" t="s">
        <v>1562</v>
      </c>
      <c r="E488" t="s">
        <v>1563</v>
      </c>
      <c r="F488" t="s">
        <v>1564</v>
      </c>
    </row>
    <row r="489" spans="1:6" x14ac:dyDescent="0.35">
      <c r="A489" t="s">
        <v>1565</v>
      </c>
      <c r="B489" t="s">
        <v>97</v>
      </c>
      <c r="D489" t="s">
        <v>39</v>
      </c>
      <c r="E489" t="s">
        <v>105</v>
      </c>
      <c r="F489" t="s">
        <v>1402</v>
      </c>
    </row>
    <row r="490" spans="1:6" x14ac:dyDescent="0.35">
      <c r="A490" t="s">
        <v>1566</v>
      </c>
      <c r="B490" t="s">
        <v>92</v>
      </c>
      <c r="D490" t="s">
        <v>1567</v>
      </c>
      <c r="E490" t="s">
        <v>1568</v>
      </c>
      <c r="F490" t="s">
        <v>1569</v>
      </c>
    </row>
    <row r="491" spans="1:6" x14ac:dyDescent="0.35">
      <c r="A491" t="s">
        <v>1570</v>
      </c>
      <c r="B491" t="s">
        <v>28</v>
      </c>
      <c r="C491" t="s">
        <v>280</v>
      </c>
      <c r="D491" t="s">
        <v>1571</v>
      </c>
      <c r="E491" t="s">
        <v>1572</v>
      </c>
      <c r="F491" t="s">
        <v>992</v>
      </c>
    </row>
    <row r="492" spans="1:6" x14ac:dyDescent="0.35">
      <c r="A492" t="s">
        <v>1573</v>
      </c>
      <c r="F492" t="s">
        <v>992</v>
      </c>
    </row>
    <row r="493" spans="1:6" x14ac:dyDescent="0.35">
      <c r="A493" t="s">
        <v>1574</v>
      </c>
      <c r="C493" t="s">
        <v>1259</v>
      </c>
      <c r="F493" t="s">
        <v>1575</v>
      </c>
    </row>
    <row r="494" spans="1:6" x14ac:dyDescent="0.35">
      <c r="A494" t="s">
        <v>1576</v>
      </c>
      <c r="B494" t="s">
        <v>518</v>
      </c>
      <c r="D494" t="s">
        <v>39</v>
      </c>
      <c r="E494" t="s">
        <v>105</v>
      </c>
      <c r="F494" t="s">
        <v>1577</v>
      </c>
    </row>
    <row r="495" spans="1:6" x14ac:dyDescent="0.35">
      <c r="A495" t="s">
        <v>1578</v>
      </c>
      <c r="F495" t="s">
        <v>1580</v>
      </c>
    </row>
    <row r="496" spans="1:6" x14ac:dyDescent="0.35">
      <c r="A496" t="s">
        <v>1581</v>
      </c>
      <c r="B496" t="s">
        <v>28</v>
      </c>
      <c r="C496" t="s">
        <v>1490</v>
      </c>
      <c r="F496" t="s">
        <v>655</v>
      </c>
    </row>
    <row r="497" spans="1:6" x14ac:dyDescent="0.35">
      <c r="A497" t="s">
        <v>1582</v>
      </c>
      <c r="B497" t="s">
        <v>28</v>
      </c>
      <c r="D497" t="s">
        <v>1583</v>
      </c>
      <c r="E497" t="s">
        <v>1584</v>
      </c>
      <c r="F497" t="s">
        <v>772</v>
      </c>
    </row>
    <row r="498" spans="1:6" x14ac:dyDescent="0.35">
      <c r="A498" t="s">
        <v>1585</v>
      </c>
      <c r="C498" t="s">
        <v>245</v>
      </c>
      <c r="D498" t="s">
        <v>1586</v>
      </c>
      <c r="E498" t="s">
        <v>1587</v>
      </c>
      <c r="F498" t="s">
        <v>1123</v>
      </c>
    </row>
    <row r="499" spans="1:6" x14ac:dyDescent="0.35">
      <c r="A499" t="s">
        <v>1588</v>
      </c>
      <c r="B499" t="s">
        <v>544</v>
      </c>
      <c r="D499" t="s">
        <v>491</v>
      </c>
      <c r="E499" t="s">
        <v>492</v>
      </c>
      <c r="F499" t="s">
        <v>1589</v>
      </c>
    </row>
    <row r="500" spans="1:6" x14ac:dyDescent="0.35">
      <c r="A500" t="s">
        <v>1590</v>
      </c>
      <c r="D500" t="s">
        <v>1591</v>
      </c>
      <c r="E500" t="s">
        <v>1592</v>
      </c>
      <c r="F500" t="s">
        <v>1593</v>
      </c>
    </row>
    <row r="501" spans="1:6" x14ac:dyDescent="0.35">
      <c r="A501" t="s">
        <v>1594</v>
      </c>
      <c r="B501" t="s">
        <v>28</v>
      </c>
      <c r="D501" t="s">
        <v>1596</v>
      </c>
      <c r="E501" t="s">
        <v>1597</v>
      </c>
      <c r="F501" t="s">
        <v>1598</v>
      </c>
    </row>
    <row r="502" spans="1:6" x14ac:dyDescent="0.35">
      <c r="A502" t="s">
        <v>1599</v>
      </c>
      <c r="B502" t="s">
        <v>28</v>
      </c>
      <c r="D502" t="s">
        <v>1277</v>
      </c>
      <c r="E502" t="s">
        <v>1278</v>
      </c>
      <c r="F502" t="s">
        <v>1601</v>
      </c>
    </row>
    <row r="503" spans="1:6" x14ac:dyDescent="0.35">
      <c r="A503" t="s">
        <v>1602</v>
      </c>
      <c r="B503" t="s">
        <v>28</v>
      </c>
      <c r="D503" t="s">
        <v>1603</v>
      </c>
      <c r="E503" t="s">
        <v>1604</v>
      </c>
      <c r="F503" t="s">
        <v>1605</v>
      </c>
    </row>
    <row r="504" spans="1:6" x14ac:dyDescent="0.35">
      <c r="A504" t="s">
        <v>1606</v>
      </c>
      <c r="F504" t="s">
        <v>1607</v>
      </c>
    </row>
    <row r="505" spans="1:6" x14ac:dyDescent="0.35">
      <c r="A505" t="s">
        <v>1608</v>
      </c>
      <c r="B505" t="s">
        <v>1609</v>
      </c>
      <c r="D505" t="s">
        <v>1006</v>
      </c>
      <c r="E505" t="s">
        <v>1007</v>
      </c>
      <c r="F505" t="s">
        <v>1443</v>
      </c>
    </row>
    <row r="506" spans="1:6" x14ac:dyDescent="0.35">
      <c r="A506" t="s">
        <v>1610</v>
      </c>
      <c r="B506" t="s">
        <v>83</v>
      </c>
      <c r="D506" t="s">
        <v>1611</v>
      </c>
      <c r="E506" t="s">
        <v>1612</v>
      </c>
      <c r="F506" t="s">
        <v>1119</v>
      </c>
    </row>
    <row r="507" spans="1:6" x14ac:dyDescent="0.35">
      <c r="A507" t="s">
        <v>1613</v>
      </c>
      <c r="B507" t="s">
        <v>83</v>
      </c>
      <c r="D507" t="s">
        <v>1614</v>
      </c>
      <c r="E507" t="s">
        <v>1615</v>
      </c>
      <c r="F507" t="s">
        <v>1616</v>
      </c>
    </row>
    <row r="508" spans="1:6" x14ac:dyDescent="0.35">
      <c r="A508" t="s">
        <v>1617</v>
      </c>
      <c r="B508" t="s">
        <v>28</v>
      </c>
      <c r="C508" t="s">
        <v>539</v>
      </c>
      <c r="D508" t="s">
        <v>39</v>
      </c>
      <c r="E508" t="s">
        <v>105</v>
      </c>
      <c r="F508" t="s">
        <v>1260</v>
      </c>
    </row>
    <row r="509" spans="1:6" x14ac:dyDescent="0.35">
      <c r="A509" t="s">
        <v>1618</v>
      </c>
      <c r="F509" t="s">
        <v>1047</v>
      </c>
    </row>
    <row r="510" spans="1:6" x14ac:dyDescent="0.35">
      <c r="A510" t="s">
        <v>1619</v>
      </c>
      <c r="F510" t="s">
        <v>1252</v>
      </c>
    </row>
    <row r="511" spans="1:6" x14ac:dyDescent="0.35">
      <c r="A511" t="s">
        <v>1620</v>
      </c>
      <c r="B511" t="s">
        <v>28</v>
      </c>
      <c r="C511" t="s">
        <v>16</v>
      </c>
      <c r="D511" t="s">
        <v>1621</v>
      </c>
      <c r="E511" t="s">
        <v>1622</v>
      </c>
      <c r="F511" t="s">
        <v>1240</v>
      </c>
    </row>
    <row r="512" spans="1:6" x14ac:dyDescent="0.35">
      <c r="A512" t="s">
        <v>1623</v>
      </c>
      <c r="C512" t="s">
        <v>1624</v>
      </c>
      <c r="F512" t="s">
        <v>1625</v>
      </c>
    </row>
    <row r="513" spans="1:6" x14ac:dyDescent="0.35">
      <c r="A513" t="s">
        <v>1626</v>
      </c>
      <c r="F513" t="s">
        <v>1627</v>
      </c>
    </row>
    <row r="514" spans="1:6" x14ac:dyDescent="0.35">
      <c r="A514" t="s">
        <v>1628</v>
      </c>
      <c r="D514" t="s">
        <v>1630</v>
      </c>
      <c r="E514" t="s">
        <v>1631</v>
      </c>
      <c r="F514" t="s">
        <v>1632</v>
      </c>
    </row>
    <row r="515" spans="1:6" x14ac:dyDescent="0.35">
      <c r="A515" t="s">
        <v>1633</v>
      </c>
      <c r="B515" t="s">
        <v>170</v>
      </c>
      <c r="D515" t="s">
        <v>1072</v>
      </c>
      <c r="E515" t="s">
        <v>1073</v>
      </c>
      <c r="F515" t="s">
        <v>630</v>
      </c>
    </row>
    <row r="516" spans="1:6" x14ac:dyDescent="0.35">
      <c r="A516" t="s">
        <v>1634</v>
      </c>
      <c r="D516" t="s">
        <v>1635</v>
      </c>
      <c r="E516" t="s">
        <v>1636</v>
      </c>
      <c r="F516" t="s">
        <v>1580</v>
      </c>
    </row>
    <row r="517" spans="1:6" x14ac:dyDescent="0.35">
      <c r="A517" t="s">
        <v>1637</v>
      </c>
      <c r="B517" t="s">
        <v>97</v>
      </c>
      <c r="D517" t="s">
        <v>1640</v>
      </c>
      <c r="E517" t="s">
        <v>1641</v>
      </c>
      <c r="F517" t="s">
        <v>1642</v>
      </c>
    </row>
    <row r="518" spans="1:6" x14ac:dyDescent="0.35">
      <c r="A518" t="s">
        <v>1643</v>
      </c>
      <c r="F518" t="s">
        <v>1119</v>
      </c>
    </row>
    <row r="519" spans="1:6" x14ac:dyDescent="0.35">
      <c r="A519" t="s">
        <v>1644</v>
      </c>
      <c r="B519" t="s">
        <v>193</v>
      </c>
      <c r="C519" t="s">
        <v>16</v>
      </c>
      <c r="D519" t="s">
        <v>1645</v>
      </c>
      <c r="E519" t="s">
        <v>1646</v>
      </c>
      <c r="F519" t="s">
        <v>949</v>
      </c>
    </row>
    <row r="520" spans="1:6" x14ac:dyDescent="0.35">
      <c r="A520" t="s">
        <v>1647</v>
      </c>
      <c r="C520" t="s">
        <v>104</v>
      </c>
      <c r="F520" t="s">
        <v>1650</v>
      </c>
    </row>
    <row r="521" spans="1:6" x14ac:dyDescent="0.35">
      <c r="A521" t="s">
        <v>1651</v>
      </c>
      <c r="F521" t="s">
        <v>969</v>
      </c>
    </row>
    <row r="522" spans="1:6" x14ac:dyDescent="0.35">
      <c r="A522" t="s">
        <v>1652</v>
      </c>
      <c r="D522" t="s">
        <v>1509</v>
      </c>
      <c r="E522" t="s">
        <v>1510</v>
      </c>
      <c r="F522" t="s">
        <v>1654</v>
      </c>
    </row>
    <row r="523" spans="1:6" x14ac:dyDescent="0.35">
      <c r="A523" t="s">
        <v>1655</v>
      </c>
      <c r="D523" t="s">
        <v>1656</v>
      </c>
      <c r="E523" t="s">
        <v>1657</v>
      </c>
      <c r="F523" t="s">
        <v>1443</v>
      </c>
    </row>
    <row r="524" spans="1:6" x14ac:dyDescent="0.35">
      <c r="A524" t="s">
        <v>1658</v>
      </c>
      <c r="B524" t="s">
        <v>544</v>
      </c>
      <c r="C524" t="s">
        <v>274</v>
      </c>
      <c r="D524" t="s">
        <v>1659</v>
      </c>
      <c r="E524" t="s">
        <v>1660</v>
      </c>
      <c r="F524" t="s">
        <v>1661</v>
      </c>
    </row>
    <row r="525" spans="1:6" x14ac:dyDescent="0.35">
      <c r="A525" t="s">
        <v>1662</v>
      </c>
      <c r="B525" t="s">
        <v>83</v>
      </c>
      <c r="D525" t="s">
        <v>39</v>
      </c>
      <c r="E525" t="s">
        <v>105</v>
      </c>
      <c r="F525" t="s">
        <v>1119</v>
      </c>
    </row>
    <row r="526" spans="1:6" x14ac:dyDescent="0.35">
      <c r="A526" t="s">
        <v>1663</v>
      </c>
      <c r="C526" t="s">
        <v>561</v>
      </c>
      <c r="D526" t="s">
        <v>1664</v>
      </c>
      <c r="E526" t="s">
        <v>1665</v>
      </c>
      <c r="F526" t="s">
        <v>949</v>
      </c>
    </row>
    <row r="527" spans="1:6" x14ac:dyDescent="0.35">
      <c r="A527" t="s">
        <v>1666</v>
      </c>
      <c r="B527" t="s">
        <v>193</v>
      </c>
      <c r="C527" t="s">
        <v>561</v>
      </c>
      <c r="D527" t="s">
        <v>1667</v>
      </c>
      <c r="E527" t="s">
        <v>1668</v>
      </c>
      <c r="F527" t="s">
        <v>969</v>
      </c>
    </row>
    <row r="528" spans="1:6" x14ac:dyDescent="0.35">
      <c r="A528" t="s">
        <v>1669</v>
      </c>
      <c r="B528" t="s">
        <v>439</v>
      </c>
      <c r="F528" t="s">
        <v>1119</v>
      </c>
    </row>
    <row r="529" spans="1:6" x14ac:dyDescent="0.35">
      <c r="A529" t="s">
        <v>1670</v>
      </c>
      <c r="D529" t="s">
        <v>1671</v>
      </c>
      <c r="E529" t="s">
        <v>1672</v>
      </c>
      <c r="F529" t="s">
        <v>969</v>
      </c>
    </row>
    <row r="530" spans="1:6" x14ac:dyDescent="0.35">
      <c r="A530" t="s">
        <v>1673</v>
      </c>
      <c r="B530" t="s">
        <v>28</v>
      </c>
      <c r="D530" t="s">
        <v>1676</v>
      </c>
      <c r="E530" t="s">
        <v>1677</v>
      </c>
      <c r="F530" t="s">
        <v>1678</v>
      </c>
    </row>
    <row r="531" spans="1:6" x14ac:dyDescent="0.35">
      <c r="A531" t="s">
        <v>1679</v>
      </c>
      <c r="B531" t="s">
        <v>439</v>
      </c>
      <c r="D531" t="s">
        <v>1680</v>
      </c>
      <c r="E531" t="s">
        <v>1681</v>
      </c>
      <c r="F531" t="s">
        <v>1678</v>
      </c>
    </row>
    <row r="532" spans="1:6" x14ac:dyDescent="0.35">
      <c r="A532" t="s">
        <v>1682</v>
      </c>
      <c r="B532" t="s">
        <v>28</v>
      </c>
      <c r="D532" t="s">
        <v>1684</v>
      </c>
      <c r="E532" t="s">
        <v>1685</v>
      </c>
      <c r="F532" t="s">
        <v>1686</v>
      </c>
    </row>
    <row r="533" spans="1:6" x14ac:dyDescent="0.35">
      <c r="A533" t="s">
        <v>1687</v>
      </c>
      <c r="B533" t="s">
        <v>320</v>
      </c>
      <c r="D533" t="s">
        <v>39</v>
      </c>
      <c r="E533" t="s">
        <v>105</v>
      </c>
      <c r="F533" t="s">
        <v>1688</v>
      </c>
    </row>
    <row r="534" spans="1:6" x14ac:dyDescent="0.35">
      <c r="A534" t="s">
        <v>1689</v>
      </c>
      <c r="B534" t="s">
        <v>518</v>
      </c>
      <c r="D534" t="s">
        <v>1691</v>
      </c>
      <c r="E534" t="s">
        <v>1692</v>
      </c>
      <c r="F534" t="s">
        <v>1693</v>
      </c>
    </row>
    <row r="535" spans="1:6" x14ac:dyDescent="0.35">
      <c r="A535" t="s">
        <v>1694</v>
      </c>
      <c r="B535" t="s">
        <v>544</v>
      </c>
      <c r="D535" t="s">
        <v>1082</v>
      </c>
      <c r="E535" t="s">
        <v>1083</v>
      </c>
      <c r="F535" t="s">
        <v>1580</v>
      </c>
    </row>
    <row r="536" spans="1:6" x14ac:dyDescent="0.35">
      <c r="A536" t="s">
        <v>1695</v>
      </c>
      <c r="F536" t="s">
        <v>1696</v>
      </c>
    </row>
    <row r="537" spans="1:6" x14ac:dyDescent="0.35">
      <c r="A537" t="s">
        <v>1697</v>
      </c>
      <c r="D537" t="s">
        <v>391</v>
      </c>
      <c r="E537" t="s">
        <v>392</v>
      </c>
      <c r="F537" t="s">
        <v>1698</v>
      </c>
    </row>
    <row r="538" spans="1:6" x14ac:dyDescent="0.35">
      <c r="A538" t="s">
        <v>1699</v>
      </c>
      <c r="C538" t="s">
        <v>16</v>
      </c>
      <c r="F538" t="s">
        <v>1701</v>
      </c>
    </row>
    <row r="539" spans="1:6" x14ac:dyDescent="0.35">
      <c r="A539" t="s">
        <v>1702</v>
      </c>
      <c r="B539" t="s">
        <v>544</v>
      </c>
      <c r="C539" t="s">
        <v>265</v>
      </c>
      <c r="D539" t="s">
        <v>1703</v>
      </c>
      <c r="E539" t="s">
        <v>1704</v>
      </c>
      <c r="F539" t="s">
        <v>949</v>
      </c>
    </row>
    <row r="540" spans="1:6" x14ac:dyDescent="0.35">
      <c r="A540" t="s">
        <v>1705</v>
      </c>
      <c r="F540" t="s">
        <v>1119</v>
      </c>
    </row>
    <row r="541" spans="1:6" x14ac:dyDescent="0.35">
      <c r="A541" t="s">
        <v>1706</v>
      </c>
      <c r="B541" t="s">
        <v>28</v>
      </c>
      <c r="D541" t="s">
        <v>1708</v>
      </c>
      <c r="E541" t="s">
        <v>1709</v>
      </c>
      <c r="F541" t="s">
        <v>1710</v>
      </c>
    </row>
    <row r="542" spans="1:6" x14ac:dyDescent="0.35">
      <c r="A542" t="s">
        <v>1711</v>
      </c>
      <c r="F542" t="s">
        <v>1714</v>
      </c>
    </row>
    <row r="543" spans="1:6" x14ac:dyDescent="0.35">
      <c r="A543" t="s">
        <v>1715</v>
      </c>
      <c r="B543" t="s">
        <v>1609</v>
      </c>
      <c r="D543" t="s">
        <v>172</v>
      </c>
      <c r="E543" t="s">
        <v>173</v>
      </c>
      <c r="F543" t="s">
        <v>1716</v>
      </c>
    </row>
    <row r="544" spans="1:6" x14ac:dyDescent="0.35">
      <c r="A544" t="s">
        <v>1717</v>
      </c>
      <c r="B544" t="s">
        <v>28</v>
      </c>
      <c r="D544" t="s">
        <v>1718</v>
      </c>
      <c r="E544" t="s">
        <v>1719</v>
      </c>
      <c r="F544" t="s">
        <v>753</v>
      </c>
    </row>
    <row r="545" spans="1:6" x14ac:dyDescent="0.35">
      <c r="A545" t="s">
        <v>1720</v>
      </c>
      <c r="B545" t="s">
        <v>544</v>
      </c>
      <c r="C545" t="s">
        <v>214</v>
      </c>
      <c r="D545" t="s">
        <v>1721</v>
      </c>
      <c r="E545" t="s">
        <v>1722</v>
      </c>
      <c r="F545" t="s">
        <v>992</v>
      </c>
    </row>
    <row r="546" spans="1:6" x14ac:dyDescent="0.35">
      <c r="A546" t="s">
        <v>1723</v>
      </c>
      <c r="B546" t="s">
        <v>544</v>
      </c>
      <c r="D546" t="s">
        <v>423</v>
      </c>
      <c r="E546" t="s">
        <v>424</v>
      </c>
      <c r="F546" t="s">
        <v>1724</v>
      </c>
    </row>
    <row r="547" spans="1:6" x14ac:dyDescent="0.35">
      <c r="A547" t="s">
        <v>1725</v>
      </c>
      <c r="B547" t="s">
        <v>74</v>
      </c>
      <c r="D547" t="s">
        <v>1728</v>
      </c>
      <c r="E547" t="s">
        <v>1729</v>
      </c>
      <c r="F547" t="s">
        <v>1730</v>
      </c>
    </row>
    <row r="548" spans="1:6" x14ac:dyDescent="0.35">
      <c r="A548" t="s">
        <v>1731</v>
      </c>
      <c r="C548" t="s">
        <v>43</v>
      </c>
      <c r="D548" t="s">
        <v>1732</v>
      </c>
      <c r="E548" t="s">
        <v>1733</v>
      </c>
      <c r="F548" t="s">
        <v>1123</v>
      </c>
    </row>
    <row r="549" spans="1:6" x14ac:dyDescent="0.35">
      <c r="A549" t="s">
        <v>1734</v>
      </c>
      <c r="D549" t="s">
        <v>39</v>
      </c>
      <c r="E549" t="s">
        <v>105</v>
      </c>
      <c r="F549" t="s">
        <v>1119</v>
      </c>
    </row>
    <row r="550" spans="1:6" x14ac:dyDescent="0.35">
      <c r="A550" t="s">
        <v>1735</v>
      </c>
      <c r="F550" t="s">
        <v>1736</v>
      </c>
    </row>
    <row r="551" spans="1:6" x14ac:dyDescent="0.35">
      <c r="A551" t="s">
        <v>1737</v>
      </c>
      <c r="F551" t="s">
        <v>1738</v>
      </c>
    </row>
    <row r="552" spans="1:6" x14ac:dyDescent="0.35">
      <c r="A552" t="s">
        <v>1739</v>
      </c>
      <c r="B552" t="s">
        <v>28</v>
      </c>
      <c r="D552" t="s">
        <v>1742</v>
      </c>
      <c r="E552" t="s">
        <v>1743</v>
      </c>
      <c r="F552" t="s">
        <v>1744</v>
      </c>
    </row>
    <row r="553" spans="1:6" x14ac:dyDescent="0.35">
      <c r="A553" t="s">
        <v>1745</v>
      </c>
      <c r="F553" t="s">
        <v>753</v>
      </c>
    </row>
    <row r="554" spans="1:6" x14ac:dyDescent="0.35">
      <c r="A554" t="s">
        <v>1746</v>
      </c>
      <c r="C554" t="s">
        <v>16</v>
      </c>
      <c r="F554" t="s">
        <v>1047</v>
      </c>
    </row>
    <row r="555" spans="1:6" x14ac:dyDescent="0.35">
      <c r="A555" t="s">
        <v>1747</v>
      </c>
      <c r="B555" t="s">
        <v>544</v>
      </c>
      <c r="C555" t="s">
        <v>16</v>
      </c>
      <c r="D555" t="s">
        <v>1107</v>
      </c>
      <c r="E555" t="s">
        <v>1108</v>
      </c>
      <c r="F555" t="s">
        <v>1748</v>
      </c>
    </row>
    <row r="556" spans="1:6" x14ac:dyDescent="0.35">
      <c r="A556" t="s">
        <v>1749</v>
      </c>
      <c r="F556" t="s">
        <v>1123</v>
      </c>
    </row>
    <row r="557" spans="1:6" x14ac:dyDescent="0.35">
      <c r="A557" t="s">
        <v>1750</v>
      </c>
      <c r="F557" t="s">
        <v>1751</v>
      </c>
    </row>
    <row r="558" spans="1:6" x14ac:dyDescent="0.35">
      <c r="A558" t="s">
        <v>1752</v>
      </c>
      <c r="D558" t="s">
        <v>1753</v>
      </c>
      <c r="E558" t="s">
        <v>1754</v>
      </c>
      <c r="F558" t="s">
        <v>472</v>
      </c>
    </row>
    <row r="559" spans="1:6" x14ac:dyDescent="0.35">
      <c r="A559" t="s">
        <v>1755</v>
      </c>
      <c r="F559" t="s">
        <v>1757</v>
      </c>
    </row>
    <row r="560" spans="1:6" x14ac:dyDescent="0.35">
      <c r="A560" t="s">
        <v>1758</v>
      </c>
      <c r="F560" t="s">
        <v>1678</v>
      </c>
    </row>
    <row r="561" spans="1:6" x14ac:dyDescent="0.35">
      <c r="A561" t="s">
        <v>1759</v>
      </c>
      <c r="B561" t="s">
        <v>193</v>
      </c>
      <c r="D561" t="s">
        <v>1762</v>
      </c>
      <c r="E561" t="s">
        <v>1763</v>
      </c>
      <c r="F561" t="s">
        <v>1764</v>
      </c>
    </row>
    <row r="562" spans="1:6" x14ac:dyDescent="0.35">
      <c r="A562" t="s">
        <v>1765</v>
      </c>
      <c r="F562" t="s">
        <v>1769</v>
      </c>
    </row>
    <row r="563" spans="1:6" x14ac:dyDescent="0.35">
      <c r="A563" t="s">
        <v>1770</v>
      </c>
      <c r="C563" t="s">
        <v>274</v>
      </c>
      <c r="F563" t="s">
        <v>1771</v>
      </c>
    </row>
    <row r="564" spans="1:6" x14ac:dyDescent="0.35">
      <c r="A564" t="s">
        <v>1772</v>
      </c>
      <c r="C564" t="s">
        <v>477</v>
      </c>
      <c r="F564" t="s">
        <v>1775</v>
      </c>
    </row>
    <row r="565" spans="1:6" x14ac:dyDescent="0.35">
      <c r="A565" t="s">
        <v>1776</v>
      </c>
      <c r="F565" t="s">
        <v>1678</v>
      </c>
    </row>
    <row r="566" spans="1:6" x14ac:dyDescent="0.35">
      <c r="A566" t="s">
        <v>1777</v>
      </c>
      <c r="D566" t="s">
        <v>1778</v>
      </c>
      <c r="E566" t="s">
        <v>1779</v>
      </c>
      <c r="F566" t="s">
        <v>1252</v>
      </c>
    </row>
    <row r="567" spans="1:6" x14ac:dyDescent="0.35">
      <c r="A567" t="s">
        <v>1780</v>
      </c>
      <c r="B567" t="s">
        <v>439</v>
      </c>
      <c r="D567" t="s">
        <v>39</v>
      </c>
      <c r="E567" t="s">
        <v>105</v>
      </c>
      <c r="F567" t="s">
        <v>1784</v>
      </c>
    </row>
    <row r="568" spans="1:6" x14ac:dyDescent="0.35">
      <c r="A568" t="s">
        <v>1785</v>
      </c>
      <c r="F568" t="s">
        <v>1786</v>
      </c>
    </row>
    <row r="569" spans="1:6" x14ac:dyDescent="0.35">
      <c r="A569" t="s">
        <v>1787</v>
      </c>
      <c r="F569" t="s">
        <v>1260</v>
      </c>
    </row>
    <row r="570" spans="1:6" x14ac:dyDescent="0.35">
      <c r="A570" t="s">
        <v>1788</v>
      </c>
      <c r="D570" t="s">
        <v>39</v>
      </c>
      <c r="E570" t="s">
        <v>105</v>
      </c>
      <c r="F570" t="s">
        <v>1789</v>
      </c>
    </row>
    <row r="571" spans="1:6" x14ac:dyDescent="0.35">
      <c r="A571" t="s">
        <v>1790</v>
      </c>
      <c r="D571" t="s">
        <v>1791</v>
      </c>
      <c r="E571" t="s">
        <v>1792</v>
      </c>
      <c r="F571" t="s">
        <v>53</v>
      </c>
    </row>
    <row r="572" spans="1:6" x14ac:dyDescent="0.35">
      <c r="A572" t="s">
        <v>1793</v>
      </c>
      <c r="B572" t="s">
        <v>320</v>
      </c>
      <c r="D572" t="s">
        <v>1796</v>
      </c>
      <c r="E572" t="s">
        <v>1797</v>
      </c>
      <c r="F572" t="s">
        <v>1798</v>
      </c>
    </row>
    <row r="573" spans="1:6" x14ac:dyDescent="0.35">
      <c r="A573" t="s">
        <v>1799</v>
      </c>
      <c r="B573" t="s">
        <v>439</v>
      </c>
      <c r="C573" t="s">
        <v>1800</v>
      </c>
      <c r="D573" t="s">
        <v>1801</v>
      </c>
      <c r="E573" t="s">
        <v>1802</v>
      </c>
      <c r="F573" t="s">
        <v>1803</v>
      </c>
    </row>
    <row r="574" spans="1:6" x14ac:dyDescent="0.35">
      <c r="A574" t="s">
        <v>1804</v>
      </c>
      <c r="B574" t="s">
        <v>83</v>
      </c>
      <c r="D574" t="s">
        <v>1807</v>
      </c>
      <c r="E574" t="s">
        <v>1808</v>
      </c>
      <c r="F574" t="s">
        <v>1809</v>
      </c>
    </row>
    <row r="575" spans="1:6" x14ac:dyDescent="0.35">
      <c r="A575" t="s">
        <v>1810</v>
      </c>
      <c r="B575" t="s">
        <v>193</v>
      </c>
      <c r="D575" t="s">
        <v>1813</v>
      </c>
      <c r="E575" t="s">
        <v>1814</v>
      </c>
      <c r="F575" t="s">
        <v>1815</v>
      </c>
    </row>
    <row r="576" spans="1:6" x14ac:dyDescent="0.35">
      <c r="A576" t="s">
        <v>1816</v>
      </c>
      <c r="B576" t="s">
        <v>28</v>
      </c>
      <c r="D576" t="s">
        <v>1818</v>
      </c>
      <c r="E576" t="s">
        <v>1819</v>
      </c>
      <c r="F576" t="s">
        <v>1820</v>
      </c>
    </row>
    <row r="577" spans="1:6" x14ac:dyDescent="0.35">
      <c r="A577" t="s">
        <v>1821</v>
      </c>
      <c r="B577" t="s">
        <v>28</v>
      </c>
      <c r="D577" t="s">
        <v>1823</v>
      </c>
      <c r="E577" t="s">
        <v>1824</v>
      </c>
      <c r="F577" t="s">
        <v>1825</v>
      </c>
    </row>
    <row r="578" spans="1:6" x14ac:dyDescent="0.35">
      <c r="A578" t="s">
        <v>1826</v>
      </c>
      <c r="F578" t="s">
        <v>472</v>
      </c>
    </row>
    <row r="579" spans="1:6" x14ac:dyDescent="0.35">
      <c r="A579" t="s">
        <v>1827</v>
      </c>
      <c r="B579" t="s">
        <v>28</v>
      </c>
      <c r="D579" t="s">
        <v>1828</v>
      </c>
      <c r="E579" t="s">
        <v>1829</v>
      </c>
      <c r="F579" t="s">
        <v>1830</v>
      </c>
    </row>
    <row r="580" spans="1:6" x14ac:dyDescent="0.35">
      <c r="A580" t="s">
        <v>1831</v>
      </c>
      <c r="F580" t="s">
        <v>53</v>
      </c>
    </row>
    <row r="581" spans="1:6" x14ac:dyDescent="0.35">
      <c r="A581" t="s">
        <v>1832</v>
      </c>
      <c r="F581" t="s">
        <v>1833</v>
      </c>
    </row>
    <row r="582" spans="1:6" x14ac:dyDescent="0.35">
      <c r="A582" t="s">
        <v>1834</v>
      </c>
      <c r="B582" t="s">
        <v>193</v>
      </c>
      <c r="D582" t="s">
        <v>209</v>
      </c>
      <c r="E582" t="s">
        <v>210</v>
      </c>
      <c r="F582" t="s">
        <v>867</v>
      </c>
    </row>
    <row r="583" spans="1:6" x14ac:dyDescent="0.35">
      <c r="A583" t="s">
        <v>1835</v>
      </c>
      <c r="B583" t="s">
        <v>83</v>
      </c>
      <c r="D583" t="s">
        <v>1837</v>
      </c>
      <c r="E583" t="s">
        <v>1838</v>
      </c>
      <c r="F583" t="s">
        <v>1839</v>
      </c>
    </row>
    <row r="584" spans="1:6" x14ac:dyDescent="0.35">
      <c r="A584" t="s">
        <v>1840</v>
      </c>
      <c r="B584" t="s">
        <v>28</v>
      </c>
      <c r="F584" t="s">
        <v>1841</v>
      </c>
    </row>
    <row r="585" spans="1:6" x14ac:dyDescent="0.35">
      <c r="A585" t="s">
        <v>1842</v>
      </c>
      <c r="B585" t="s">
        <v>74</v>
      </c>
      <c r="D585" t="s">
        <v>1843</v>
      </c>
      <c r="E585" t="s">
        <v>1844</v>
      </c>
      <c r="F585" t="s">
        <v>1841</v>
      </c>
    </row>
    <row r="586" spans="1:6" x14ac:dyDescent="0.35">
      <c r="A586" t="s">
        <v>1845</v>
      </c>
      <c r="F586" t="s">
        <v>1841</v>
      </c>
    </row>
    <row r="587" spans="1:6" x14ac:dyDescent="0.35">
      <c r="A587" t="s">
        <v>1846</v>
      </c>
      <c r="B587" t="s">
        <v>28</v>
      </c>
      <c r="D587" t="s">
        <v>1847</v>
      </c>
      <c r="E587" t="s">
        <v>1848</v>
      </c>
      <c r="F587" t="s">
        <v>1114</v>
      </c>
    </row>
    <row r="588" spans="1:6" x14ac:dyDescent="0.35">
      <c r="A588" t="s">
        <v>1849</v>
      </c>
      <c r="F588" t="s">
        <v>1851</v>
      </c>
    </row>
    <row r="589" spans="1:6" x14ac:dyDescent="0.35">
      <c r="A589" t="s">
        <v>1852</v>
      </c>
      <c r="B589" t="s">
        <v>439</v>
      </c>
      <c r="C589" t="s">
        <v>545</v>
      </c>
      <c r="D589" t="s">
        <v>1853</v>
      </c>
      <c r="E589" t="s">
        <v>1854</v>
      </c>
      <c r="F589" t="s">
        <v>969</v>
      </c>
    </row>
    <row r="590" spans="1:6" x14ac:dyDescent="0.35">
      <c r="A590" t="s">
        <v>1855</v>
      </c>
      <c r="C590" t="s">
        <v>519</v>
      </c>
      <c r="D590" t="s">
        <v>391</v>
      </c>
      <c r="E590" t="s">
        <v>392</v>
      </c>
      <c r="F590" t="s">
        <v>1275</v>
      </c>
    </row>
    <row r="591" spans="1:6" x14ac:dyDescent="0.35">
      <c r="A591" t="s">
        <v>1856</v>
      </c>
      <c r="B591" t="s">
        <v>320</v>
      </c>
      <c r="F591" t="s">
        <v>1858</v>
      </c>
    </row>
    <row r="592" spans="1:6" x14ac:dyDescent="0.35">
      <c r="A592" t="s">
        <v>1859</v>
      </c>
      <c r="F592" t="s">
        <v>655</v>
      </c>
    </row>
    <row r="593" spans="1:6" x14ac:dyDescent="0.35">
      <c r="A593" t="s">
        <v>1860</v>
      </c>
      <c r="B593" t="s">
        <v>74</v>
      </c>
      <c r="D593" t="s">
        <v>1861</v>
      </c>
      <c r="E593" t="s">
        <v>1862</v>
      </c>
      <c r="F593" t="s">
        <v>1863</v>
      </c>
    </row>
    <row r="594" spans="1:6" x14ac:dyDescent="0.35">
      <c r="A594" t="s">
        <v>1864</v>
      </c>
      <c r="C594" t="s">
        <v>539</v>
      </c>
      <c r="F594" t="s">
        <v>1421</v>
      </c>
    </row>
    <row r="595" spans="1:6" x14ac:dyDescent="0.35">
      <c r="A595" t="s">
        <v>1865</v>
      </c>
      <c r="B595" t="s">
        <v>439</v>
      </c>
      <c r="D595" t="s">
        <v>1866</v>
      </c>
      <c r="E595" t="s">
        <v>1867</v>
      </c>
      <c r="F595" t="s">
        <v>1698</v>
      </c>
    </row>
    <row r="596" spans="1:6" x14ac:dyDescent="0.35">
      <c r="A596" t="s">
        <v>1868</v>
      </c>
      <c r="B596" t="s">
        <v>544</v>
      </c>
      <c r="D596" t="s">
        <v>1869</v>
      </c>
      <c r="E596" t="s">
        <v>1870</v>
      </c>
      <c r="F596" t="s">
        <v>1395</v>
      </c>
    </row>
    <row r="597" spans="1:6" x14ac:dyDescent="0.35">
      <c r="A597" t="s">
        <v>1871</v>
      </c>
      <c r="C597" t="s">
        <v>326</v>
      </c>
      <c r="D597" t="s">
        <v>818</v>
      </c>
      <c r="E597" t="s">
        <v>819</v>
      </c>
      <c r="F597" t="s">
        <v>1047</v>
      </c>
    </row>
    <row r="598" spans="1:6" x14ac:dyDescent="0.35">
      <c r="A598" t="s">
        <v>1872</v>
      </c>
      <c r="F598" t="s">
        <v>1874</v>
      </c>
    </row>
    <row r="599" spans="1:6" x14ac:dyDescent="0.35">
      <c r="A599" t="s">
        <v>1875</v>
      </c>
      <c r="F599" t="s">
        <v>1876</v>
      </c>
    </row>
    <row r="600" spans="1:6" x14ac:dyDescent="0.35">
      <c r="A600" t="s">
        <v>1877</v>
      </c>
      <c r="F600" t="s">
        <v>969</v>
      </c>
    </row>
    <row r="601" spans="1:6" x14ac:dyDescent="0.35">
      <c r="A601" t="s">
        <v>1878</v>
      </c>
      <c r="C601" t="s">
        <v>16</v>
      </c>
      <c r="D601" t="s">
        <v>17</v>
      </c>
      <c r="E601" t="s">
        <v>18</v>
      </c>
      <c r="F601" t="s">
        <v>1650</v>
      </c>
    </row>
    <row r="602" spans="1:6" x14ac:dyDescent="0.35">
      <c r="A602" t="s">
        <v>1879</v>
      </c>
      <c r="C602" t="s">
        <v>465</v>
      </c>
      <c r="D602" t="s">
        <v>1880</v>
      </c>
      <c r="E602" t="s">
        <v>1881</v>
      </c>
      <c r="F602" t="s">
        <v>1661</v>
      </c>
    </row>
    <row r="603" spans="1:6" x14ac:dyDescent="0.35">
      <c r="A603" t="s">
        <v>1882</v>
      </c>
      <c r="B603" t="s">
        <v>83</v>
      </c>
      <c r="D603" t="s">
        <v>1883</v>
      </c>
      <c r="E603" t="s">
        <v>1884</v>
      </c>
      <c r="F603" t="s">
        <v>1698</v>
      </c>
    </row>
    <row r="604" spans="1:6" x14ac:dyDescent="0.35">
      <c r="A604" t="s">
        <v>1885</v>
      </c>
      <c r="B604" t="s">
        <v>97</v>
      </c>
      <c r="D604" t="s">
        <v>1886</v>
      </c>
      <c r="E604" t="s">
        <v>1887</v>
      </c>
      <c r="F604" t="s">
        <v>472</v>
      </c>
    </row>
    <row r="605" spans="1:6" x14ac:dyDescent="0.35">
      <c r="A605" t="s">
        <v>1888</v>
      </c>
      <c r="B605" t="s">
        <v>439</v>
      </c>
      <c r="D605" t="s">
        <v>39</v>
      </c>
      <c r="E605" t="s">
        <v>105</v>
      </c>
      <c r="F605" t="s">
        <v>1607</v>
      </c>
    </row>
    <row r="606" spans="1:6" x14ac:dyDescent="0.35">
      <c r="A606" t="s">
        <v>1889</v>
      </c>
      <c r="B606" t="s">
        <v>83</v>
      </c>
      <c r="D606" t="s">
        <v>39</v>
      </c>
      <c r="E606" t="s">
        <v>105</v>
      </c>
      <c r="F606" t="s">
        <v>1890</v>
      </c>
    </row>
    <row r="607" spans="1:6" x14ac:dyDescent="0.35">
      <c r="A607" t="s">
        <v>1891</v>
      </c>
      <c r="D607" t="s">
        <v>1892</v>
      </c>
      <c r="E607" t="s">
        <v>1893</v>
      </c>
      <c r="F607" t="s">
        <v>53</v>
      </c>
    </row>
    <row r="608" spans="1:6" x14ac:dyDescent="0.35">
      <c r="A608" t="s">
        <v>1894</v>
      </c>
      <c r="B608" t="s">
        <v>193</v>
      </c>
      <c r="D608" t="s">
        <v>209</v>
      </c>
      <c r="E608" t="s">
        <v>210</v>
      </c>
      <c r="F608" t="s">
        <v>1264</v>
      </c>
    </row>
    <row r="609" spans="1:6" x14ac:dyDescent="0.35">
      <c r="A609" t="s">
        <v>1895</v>
      </c>
      <c r="B609" t="s">
        <v>28</v>
      </c>
      <c r="C609" t="s">
        <v>623</v>
      </c>
      <c r="D609" t="s">
        <v>400</v>
      </c>
      <c r="E609" t="s">
        <v>401</v>
      </c>
      <c r="F609" t="s">
        <v>1898</v>
      </c>
    </row>
    <row r="610" spans="1:6" x14ac:dyDescent="0.35">
      <c r="A610" t="s">
        <v>1899</v>
      </c>
      <c r="F610" t="s">
        <v>1903</v>
      </c>
    </row>
    <row r="611" spans="1:6" x14ac:dyDescent="0.35">
      <c r="A611" t="s">
        <v>1904</v>
      </c>
      <c r="F611" t="s">
        <v>1540</v>
      </c>
    </row>
    <row r="612" spans="1:6" x14ac:dyDescent="0.35">
      <c r="A612" t="s">
        <v>1905</v>
      </c>
      <c r="B612" t="s">
        <v>544</v>
      </c>
      <c r="C612" t="s">
        <v>154</v>
      </c>
      <c r="D612" t="s">
        <v>1906</v>
      </c>
      <c r="E612" t="s">
        <v>1907</v>
      </c>
      <c r="F612" t="s">
        <v>1240</v>
      </c>
    </row>
    <row r="613" spans="1:6" x14ac:dyDescent="0.35">
      <c r="A613" t="s">
        <v>1908</v>
      </c>
      <c r="F613" t="s">
        <v>1650</v>
      </c>
    </row>
    <row r="614" spans="1:6" x14ac:dyDescent="0.35">
      <c r="A614" t="s">
        <v>1909</v>
      </c>
      <c r="B614" t="s">
        <v>544</v>
      </c>
      <c r="D614" t="s">
        <v>209</v>
      </c>
      <c r="E614" t="s">
        <v>210</v>
      </c>
      <c r="F614" t="s">
        <v>1912</v>
      </c>
    </row>
    <row r="615" spans="1:6" x14ac:dyDescent="0.35">
      <c r="A615" t="s">
        <v>1913</v>
      </c>
      <c r="C615" t="s">
        <v>274</v>
      </c>
      <c r="D615" t="s">
        <v>1914</v>
      </c>
      <c r="E615" t="s">
        <v>1915</v>
      </c>
      <c r="F615" t="s">
        <v>1916</v>
      </c>
    </row>
    <row r="616" spans="1:6" x14ac:dyDescent="0.35">
      <c r="A616" t="s">
        <v>1917</v>
      </c>
      <c r="D616" t="s">
        <v>17</v>
      </c>
      <c r="E616" t="s">
        <v>18</v>
      </c>
      <c r="F616" t="s">
        <v>992</v>
      </c>
    </row>
    <row r="617" spans="1:6" x14ac:dyDescent="0.35">
      <c r="A617" t="s">
        <v>1918</v>
      </c>
      <c r="B617" t="s">
        <v>544</v>
      </c>
      <c r="D617" t="s">
        <v>1921</v>
      </c>
      <c r="E617" t="s">
        <v>1922</v>
      </c>
      <c r="F617" t="s">
        <v>1923</v>
      </c>
    </row>
    <row r="618" spans="1:6" x14ac:dyDescent="0.35">
      <c r="A618" t="s">
        <v>1924</v>
      </c>
      <c r="B618" t="s">
        <v>348</v>
      </c>
      <c r="C618" t="s">
        <v>294</v>
      </c>
      <c r="D618" t="s">
        <v>39</v>
      </c>
      <c r="E618" t="s">
        <v>105</v>
      </c>
      <c r="F618" t="s">
        <v>1260</v>
      </c>
    </row>
    <row r="619" spans="1:6" x14ac:dyDescent="0.35">
      <c r="A619" t="s">
        <v>1925</v>
      </c>
      <c r="B619" t="s">
        <v>544</v>
      </c>
      <c r="D619" t="s">
        <v>1926</v>
      </c>
      <c r="E619" t="s">
        <v>1927</v>
      </c>
      <c r="F619" t="s">
        <v>1928</v>
      </c>
    </row>
    <row r="620" spans="1:6" x14ac:dyDescent="0.35">
      <c r="A620" t="s">
        <v>1929</v>
      </c>
      <c r="B620" t="s">
        <v>193</v>
      </c>
      <c r="D620" t="s">
        <v>39</v>
      </c>
      <c r="E620" t="s">
        <v>105</v>
      </c>
      <c r="F620" t="s">
        <v>1930</v>
      </c>
    </row>
    <row r="621" spans="1:6" x14ac:dyDescent="0.35">
      <c r="A621" t="s">
        <v>1931</v>
      </c>
      <c r="F621" t="s">
        <v>969</v>
      </c>
    </row>
    <row r="622" spans="1:6" x14ac:dyDescent="0.35">
      <c r="A622" t="s">
        <v>1932</v>
      </c>
      <c r="B622" t="s">
        <v>193</v>
      </c>
      <c r="D622" t="s">
        <v>854</v>
      </c>
      <c r="E622" t="s">
        <v>855</v>
      </c>
      <c r="F622" t="s">
        <v>1933</v>
      </c>
    </row>
    <row r="623" spans="1:6" x14ac:dyDescent="0.35">
      <c r="A623" t="s">
        <v>1934</v>
      </c>
      <c r="F623" t="s">
        <v>914</v>
      </c>
    </row>
    <row r="624" spans="1:6" x14ac:dyDescent="0.35">
      <c r="A624" t="s">
        <v>1935</v>
      </c>
      <c r="F624" t="s">
        <v>1317</v>
      </c>
    </row>
    <row r="625" spans="1:6" x14ac:dyDescent="0.35">
      <c r="A625" t="s">
        <v>1936</v>
      </c>
      <c r="F625" t="s">
        <v>1937</v>
      </c>
    </row>
    <row r="626" spans="1:6" x14ac:dyDescent="0.35">
      <c r="A626" t="s">
        <v>1938</v>
      </c>
      <c r="F626" t="s">
        <v>1939</v>
      </c>
    </row>
    <row r="627" spans="1:6" x14ac:dyDescent="0.35">
      <c r="A627" t="s">
        <v>1940</v>
      </c>
      <c r="B627" t="s">
        <v>193</v>
      </c>
      <c r="D627" t="s">
        <v>1941</v>
      </c>
      <c r="E627" t="s">
        <v>1942</v>
      </c>
      <c r="F627" t="s">
        <v>1943</v>
      </c>
    </row>
    <row r="628" spans="1:6" x14ac:dyDescent="0.35">
      <c r="A628" t="s">
        <v>1944</v>
      </c>
      <c r="B628" t="s">
        <v>103</v>
      </c>
      <c r="D628" t="s">
        <v>1945</v>
      </c>
      <c r="E628" t="s">
        <v>1946</v>
      </c>
      <c r="F628" t="s">
        <v>1947</v>
      </c>
    </row>
    <row r="629" spans="1:6" x14ac:dyDescent="0.35">
      <c r="A629" t="s">
        <v>1948</v>
      </c>
      <c r="D629" t="s">
        <v>1949</v>
      </c>
      <c r="E629" t="s">
        <v>1950</v>
      </c>
      <c r="F629" t="s">
        <v>1951</v>
      </c>
    </row>
    <row r="630" spans="1:6" x14ac:dyDescent="0.35">
      <c r="A630" t="s">
        <v>1952</v>
      </c>
      <c r="D630" t="s">
        <v>201</v>
      </c>
      <c r="E630" t="s">
        <v>202</v>
      </c>
      <c r="F630" t="s">
        <v>1955</v>
      </c>
    </row>
    <row r="631" spans="1:6" x14ac:dyDescent="0.35">
      <c r="A631" t="s">
        <v>1956</v>
      </c>
      <c r="B631" t="s">
        <v>544</v>
      </c>
      <c r="D631" t="s">
        <v>1957</v>
      </c>
      <c r="E631" t="s">
        <v>1958</v>
      </c>
      <c r="F631" t="s">
        <v>1923</v>
      </c>
    </row>
    <row r="632" spans="1:6" x14ac:dyDescent="0.35">
      <c r="A632" t="s">
        <v>1959</v>
      </c>
      <c r="F632" t="s">
        <v>1961</v>
      </c>
    </row>
    <row r="633" spans="1:6" x14ac:dyDescent="0.35">
      <c r="A633" t="s">
        <v>1962</v>
      </c>
      <c r="F633" t="s">
        <v>1963</v>
      </c>
    </row>
    <row r="634" spans="1:6" x14ac:dyDescent="0.35">
      <c r="A634" t="s">
        <v>1964</v>
      </c>
      <c r="D634" t="s">
        <v>1967</v>
      </c>
      <c r="E634" t="s">
        <v>1968</v>
      </c>
      <c r="F634" t="s">
        <v>1969</v>
      </c>
    </row>
    <row r="635" spans="1:6" x14ac:dyDescent="0.35">
      <c r="A635" t="s">
        <v>1970</v>
      </c>
      <c r="B635" t="s">
        <v>544</v>
      </c>
      <c r="C635" t="s">
        <v>214</v>
      </c>
      <c r="D635" t="s">
        <v>644</v>
      </c>
      <c r="E635" t="s">
        <v>645</v>
      </c>
      <c r="F635" t="s">
        <v>992</v>
      </c>
    </row>
    <row r="636" spans="1:6" x14ac:dyDescent="0.35">
      <c r="A636" t="s">
        <v>1971</v>
      </c>
      <c r="B636" t="s">
        <v>193</v>
      </c>
      <c r="D636" t="s">
        <v>1718</v>
      </c>
      <c r="E636" t="s">
        <v>1719</v>
      </c>
      <c r="F636" t="s">
        <v>1890</v>
      </c>
    </row>
    <row r="637" spans="1:6" x14ac:dyDescent="0.35">
      <c r="A637" t="s">
        <v>1972</v>
      </c>
      <c r="F637" t="s">
        <v>1975</v>
      </c>
    </row>
    <row r="638" spans="1:6" x14ac:dyDescent="0.35">
      <c r="A638" t="s">
        <v>1976</v>
      </c>
      <c r="F638" t="s">
        <v>1977</v>
      </c>
    </row>
    <row r="639" spans="1:6" x14ac:dyDescent="0.35">
      <c r="A639" t="s">
        <v>1978</v>
      </c>
      <c r="F639" t="s">
        <v>1979</v>
      </c>
    </row>
    <row r="640" spans="1:6" x14ac:dyDescent="0.35">
      <c r="A640" t="s">
        <v>1980</v>
      </c>
      <c r="F640" t="s">
        <v>1983</v>
      </c>
    </row>
    <row r="641" spans="1:6" x14ac:dyDescent="0.35">
      <c r="A641" t="s">
        <v>1984</v>
      </c>
      <c r="B641" t="s">
        <v>544</v>
      </c>
      <c r="D641" t="s">
        <v>1985</v>
      </c>
      <c r="E641" t="s">
        <v>1986</v>
      </c>
      <c r="F641" t="s">
        <v>1987</v>
      </c>
    </row>
    <row r="642" spans="1:6" x14ac:dyDescent="0.35">
      <c r="A642" t="s">
        <v>1988</v>
      </c>
      <c r="B642" t="s">
        <v>193</v>
      </c>
      <c r="C642" t="s">
        <v>286</v>
      </c>
      <c r="D642" t="s">
        <v>1989</v>
      </c>
      <c r="E642" t="s">
        <v>1990</v>
      </c>
      <c r="F642" t="s">
        <v>1991</v>
      </c>
    </row>
    <row r="643" spans="1:6" x14ac:dyDescent="0.35">
      <c r="A643" t="s">
        <v>1992</v>
      </c>
      <c r="B643" t="s">
        <v>83</v>
      </c>
      <c r="D643" t="s">
        <v>747</v>
      </c>
      <c r="E643" t="s">
        <v>748</v>
      </c>
      <c r="F643" t="s">
        <v>1993</v>
      </c>
    </row>
    <row r="644" spans="1:6" x14ac:dyDescent="0.35">
      <c r="A644" t="s">
        <v>1994</v>
      </c>
      <c r="B644" t="s">
        <v>439</v>
      </c>
      <c r="D644" t="s">
        <v>1742</v>
      </c>
      <c r="E644" t="s">
        <v>1743</v>
      </c>
      <c r="F644" t="s">
        <v>1997</v>
      </c>
    </row>
    <row r="645" spans="1:6" x14ac:dyDescent="0.35">
      <c r="A645" t="s">
        <v>1998</v>
      </c>
      <c r="F645" t="s">
        <v>1999</v>
      </c>
    </row>
    <row r="646" spans="1:6" x14ac:dyDescent="0.35">
      <c r="A646" t="s">
        <v>2000</v>
      </c>
      <c r="B646" t="s">
        <v>15</v>
      </c>
      <c r="D646" t="s">
        <v>2001</v>
      </c>
      <c r="E646" t="s">
        <v>2002</v>
      </c>
      <c r="F646" t="s">
        <v>914</v>
      </c>
    </row>
    <row r="647" spans="1:6" x14ac:dyDescent="0.35">
      <c r="A647" t="s">
        <v>2003</v>
      </c>
      <c r="B647" t="s">
        <v>92</v>
      </c>
      <c r="D647" t="s">
        <v>2004</v>
      </c>
      <c r="E647" t="s">
        <v>2005</v>
      </c>
      <c r="F647" t="s">
        <v>2006</v>
      </c>
    </row>
    <row r="648" spans="1:6" x14ac:dyDescent="0.35">
      <c r="A648" t="s">
        <v>2007</v>
      </c>
      <c r="B648" t="s">
        <v>193</v>
      </c>
      <c r="D648" t="s">
        <v>2008</v>
      </c>
      <c r="E648" t="s">
        <v>2009</v>
      </c>
      <c r="F648" t="s">
        <v>1943</v>
      </c>
    </row>
    <row r="649" spans="1:6" x14ac:dyDescent="0.35">
      <c r="A649" t="s">
        <v>2010</v>
      </c>
      <c r="B649" t="s">
        <v>518</v>
      </c>
      <c r="D649" t="s">
        <v>201</v>
      </c>
      <c r="E649" t="s">
        <v>202</v>
      </c>
      <c r="F649" t="s">
        <v>2012</v>
      </c>
    </row>
    <row r="650" spans="1:6" x14ac:dyDescent="0.35">
      <c r="A650" t="s">
        <v>2013</v>
      </c>
      <c r="B650" t="s">
        <v>28</v>
      </c>
      <c r="D650" t="s">
        <v>39</v>
      </c>
      <c r="E650" t="s">
        <v>105</v>
      </c>
      <c r="F650" t="s">
        <v>1955</v>
      </c>
    </row>
    <row r="651" spans="1:6" x14ac:dyDescent="0.35">
      <c r="A651" t="s">
        <v>2014</v>
      </c>
      <c r="B651" t="s">
        <v>544</v>
      </c>
      <c r="C651" t="s">
        <v>1490</v>
      </c>
      <c r="D651" t="s">
        <v>2015</v>
      </c>
      <c r="E651" t="s">
        <v>2016</v>
      </c>
      <c r="F651" t="s">
        <v>1991</v>
      </c>
    </row>
    <row r="652" spans="1:6" x14ac:dyDescent="0.35">
      <c r="A652" t="s">
        <v>2017</v>
      </c>
      <c r="B652" t="s">
        <v>544</v>
      </c>
      <c r="C652" t="s">
        <v>43</v>
      </c>
      <c r="D652" t="s">
        <v>2018</v>
      </c>
      <c r="E652" t="s">
        <v>2019</v>
      </c>
      <c r="F652" t="s">
        <v>2020</v>
      </c>
    </row>
    <row r="653" spans="1:6" x14ac:dyDescent="0.35">
      <c r="A653" t="s">
        <v>2021</v>
      </c>
      <c r="B653" t="s">
        <v>83</v>
      </c>
      <c r="D653" t="s">
        <v>1309</v>
      </c>
      <c r="E653" t="s">
        <v>1310</v>
      </c>
      <c r="F653" t="s">
        <v>1730</v>
      </c>
    </row>
    <row r="654" spans="1:6" x14ac:dyDescent="0.35">
      <c r="A654" t="s">
        <v>2022</v>
      </c>
      <c r="F654" t="s">
        <v>1863</v>
      </c>
    </row>
    <row r="655" spans="1:6" x14ac:dyDescent="0.35">
      <c r="A655" t="s">
        <v>2023</v>
      </c>
      <c r="B655" t="s">
        <v>544</v>
      </c>
      <c r="D655" t="s">
        <v>201</v>
      </c>
      <c r="E655" t="s">
        <v>202</v>
      </c>
      <c r="F655" t="s">
        <v>2024</v>
      </c>
    </row>
    <row r="656" spans="1:6" x14ac:dyDescent="0.35">
      <c r="A656" t="s">
        <v>2025</v>
      </c>
      <c r="F656" t="s">
        <v>916</v>
      </c>
    </row>
    <row r="657" spans="1:6" x14ac:dyDescent="0.35">
      <c r="A657" t="s">
        <v>2026</v>
      </c>
      <c r="D657" t="s">
        <v>2029</v>
      </c>
      <c r="E657" t="s">
        <v>2030</v>
      </c>
      <c r="F657" t="s">
        <v>2031</v>
      </c>
    </row>
    <row r="658" spans="1:6" x14ac:dyDescent="0.35">
      <c r="A658" t="s">
        <v>2032</v>
      </c>
      <c r="C658" t="s">
        <v>623</v>
      </c>
      <c r="F658" t="s">
        <v>2033</v>
      </c>
    </row>
    <row r="659" spans="1:6" x14ac:dyDescent="0.35">
      <c r="A659" t="s">
        <v>2034</v>
      </c>
      <c r="F659" t="s">
        <v>2035</v>
      </c>
    </row>
    <row r="660" spans="1:6" x14ac:dyDescent="0.35">
      <c r="A660" t="s">
        <v>2036</v>
      </c>
      <c r="F660" t="s">
        <v>2039</v>
      </c>
    </row>
    <row r="661" spans="1:6" x14ac:dyDescent="0.35">
      <c r="A661" t="s">
        <v>2040</v>
      </c>
      <c r="F661" t="s">
        <v>2043</v>
      </c>
    </row>
    <row r="662" spans="1:6" x14ac:dyDescent="0.35">
      <c r="A662" t="s">
        <v>2044</v>
      </c>
      <c r="F662" t="s">
        <v>1678</v>
      </c>
    </row>
    <row r="663" spans="1:6" x14ac:dyDescent="0.35">
      <c r="A663" t="s">
        <v>2045</v>
      </c>
      <c r="B663" t="s">
        <v>28</v>
      </c>
      <c r="C663" t="s">
        <v>2046</v>
      </c>
      <c r="D663" t="s">
        <v>2047</v>
      </c>
      <c r="E663" t="s">
        <v>2048</v>
      </c>
      <c r="F663" t="s">
        <v>2049</v>
      </c>
    </row>
    <row r="664" spans="1:6" x14ac:dyDescent="0.35">
      <c r="A664" t="s">
        <v>2050</v>
      </c>
      <c r="B664" t="s">
        <v>92</v>
      </c>
      <c r="D664" t="s">
        <v>2051</v>
      </c>
      <c r="E664" t="s">
        <v>2052</v>
      </c>
      <c r="F664" t="s">
        <v>2053</v>
      </c>
    </row>
    <row r="665" spans="1:6" x14ac:dyDescent="0.35">
      <c r="A665" t="s">
        <v>2054</v>
      </c>
      <c r="F665" t="s">
        <v>2056</v>
      </c>
    </row>
    <row r="666" spans="1:6" x14ac:dyDescent="0.35">
      <c r="A666" t="s">
        <v>2057</v>
      </c>
      <c r="F666" t="s">
        <v>1062</v>
      </c>
    </row>
    <row r="667" spans="1:6" x14ac:dyDescent="0.35">
      <c r="A667" t="s">
        <v>2058</v>
      </c>
      <c r="B667" t="s">
        <v>97</v>
      </c>
      <c r="C667" t="s">
        <v>274</v>
      </c>
      <c r="D667" t="s">
        <v>2060</v>
      </c>
      <c r="E667" t="s">
        <v>2061</v>
      </c>
      <c r="F667" t="s">
        <v>2062</v>
      </c>
    </row>
    <row r="668" spans="1:6" x14ac:dyDescent="0.35">
      <c r="A668" t="s">
        <v>2063</v>
      </c>
      <c r="C668" t="s">
        <v>519</v>
      </c>
      <c r="D668" t="s">
        <v>2064</v>
      </c>
      <c r="E668" t="s">
        <v>2065</v>
      </c>
      <c r="F668" t="s">
        <v>1240</v>
      </c>
    </row>
    <row r="669" spans="1:6" x14ac:dyDescent="0.35">
      <c r="A669" t="s">
        <v>2066</v>
      </c>
      <c r="D669" t="s">
        <v>617</v>
      </c>
      <c r="E669" t="s">
        <v>618</v>
      </c>
      <c r="F669" t="s">
        <v>1955</v>
      </c>
    </row>
    <row r="670" spans="1:6" x14ac:dyDescent="0.35">
      <c r="A670" t="s">
        <v>2067</v>
      </c>
      <c r="B670" t="s">
        <v>544</v>
      </c>
      <c r="C670" t="s">
        <v>280</v>
      </c>
      <c r="D670" t="s">
        <v>1883</v>
      </c>
      <c r="E670" t="s">
        <v>1884</v>
      </c>
      <c r="F670" t="s">
        <v>2068</v>
      </c>
    </row>
    <row r="671" spans="1:6" x14ac:dyDescent="0.35">
      <c r="A671" t="s">
        <v>2069</v>
      </c>
      <c r="B671" t="s">
        <v>193</v>
      </c>
      <c r="D671" t="s">
        <v>39</v>
      </c>
      <c r="E671" t="s">
        <v>105</v>
      </c>
      <c r="F671" t="s">
        <v>1943</v>
      </c>
    </row>
    <row r="672" spans="1:6" x14ac:dyDescent="0.35">
      <c r="A672" t="s">
        <v>2070</v>
      </c>
      <c r="B672" t="s">
        <v>544</v>
      </c>
      <c r="C672" t="s">
        <v>465</v>
      </c>
      <c r="D672" t="s">
        <v>2071</v>
      </c>
      <c r="E672" t="s">
        <v>2072</v>
      </c>
      <c r="F672" t="s">
        <v>2073</v>
      </c>
    </row>
    <row r="673" spans="1:6" x14ac:dyDescent="0.35">
      <c r="A673" t="s">
        <v>2074</v>
      </c>
      <c r="B673" t="s">
        <v>28</v>
      </c>
      <c r="D673" t="s">
        <v>2075</v>
      </c>
      <c r="E673" t="s">
        <v>2076</v>
      </c>
      <c r="F673" t="s">
        <v>1983</v>
      </c>
    </row>
    <row r="674" spans="1:6" x14ac:dyDescent="0.35">
      <c r="A674" t="s">
        <v>2077</v>
      </c>
      <c r="B674" t="s">
        <v>193</v>
      </c>
      <c r="D674" t="s">
        <v>2078</v>
      </c>
      <c r="E674" t="s">
        <v>2079</v>
      </c>
      <c r="F674" t="s">
        <v>1930</v>
      </c>
    </row>
    <row r="675" spans="1:6" x14ac:dyDescent="0.35">
      <c r="A675" t="s">
        <v>2080</v>
      </c>
      <c r="C675" t="s">
        <v>2081</v>
      </c>
      <c r="F675" t="s">
        <v>2082</v>
      </c>
    </row>
    <row r="676" spans="1:6" x14ac:dyDescent="0.35">
      <c r="A676" t="s">
        <v>2083</v>
      </c>
      <c r="B676" t="s">
        <v>193</v>
      </c>
      <c r="D676" t="s">
        <v>2084</v>
      </c>
      <c r="E676" t="s">
        <v>2085</v>
      </c>
      <c r="F676" t="s">
        <v>1930</v>
      </c>
    </row>
    <row r="677" spans="1:6" x14ac:dyDescent="0.35">
      <c r="A677" t="s">
        <v>2086</v>
      </c>
      <c r="F677" t="s">
        <v>2087</v>
      </c>
    </row>
    <row r="678" spans="1:6" x14ac:dyDescent="0.35">
      <c r="A678" t="s">
        <v>2088</v>
      </c>
      <c r="F678" t="s">
        <v>2089</v>
      </c>
    </row>
    <row r="679" spans="1:6" x14ac:dyDescent="0.35">
      <c r="A679" t="s">
        <v>2090</v>
      </c>
      <c r="F679" t="s">
        <v>969</v>
      </c>
    </row>
    <row r="680" spans="1:6" x14ac:dyDescent="0.35">
      <c r="A680" t="s">
        <v>2091</v>
      </c>
      <c r="F680" t="s">
        <v>2092</v>
      </c>
    </row>
    <row r="681" spans="1:6" x14ac:dyDescent="0.35">
      <c r="A681" t="s">
        <v>2093</v>
      </c>
      <c r="F681" t="s">
        <v>1939</v>
      </c>
    </row>
    <row r="682" spans="1:6" x14ac:dyDescent="0.35">
      <c r="A682" t="s">
        <v>2094</v>
      </c>
      <c r="F682" t="s">
        <v>969</v>
      </c>
    </row>
    <row r="683" spans="1:6" x14ac:dyDescent="0.35">
      <c r="A683" t="s">
        <v>2095</v>
      </c>
      <c r="D683" t="s">
        <v>17</v>
      </c>
      <c r="E683" t="s">
        <v>18</v>
      </c>
      <c r="F683" t="s">
        <v>1661</v>
      </c>
    </row>
    <row r="684" spans="1:6" x14ac:dyDescent="0.35">
      <c r="A684" t="s">
        <v>2096</v>
      </c>
      <c r="C684" t="s">
        <v>2097</v>
      </c>
      <c r="D684" t="s">
        <v>2098</v>
      </c>
      <c r="E684" t="s">
        <v>2099</v>
      </c>
      <c r="F684" t="s">
        <v>1650</v>
      </c>
    </row>
    <row r="685" spans="1:6" x14ac:dyDescent="0.35">
      <c r="A685" t="s">
        <v>2100</v>
      </c>
      <c r="F685" t="s">
        <v>472</v>
      </c>
    </row>
    <row r="686" spans="1:6" x14ac:dyDescent="0.35">
      <c r="A686" t="s">
        <v>2101</v>
      </c>
      <c r="C686" t="s">
        <v>43</v>
      </c>
      <c r="F686" t="s">
        <v>1354</v>
      </c>
    </row>
    <row r="687" spans="1:6" x14ac:dyDescent="0.35">
      <c r="A687" t="s">
        <v>2102</v>
      </c>
      <c r="F687" t="s">
        <v>2103</v>
      </c>
    </row>
    <row r="688" spans="1:6" x14ac:dyDescent="0.35">
      <c r="A688" t="s">
        <v>2104</v>
      </c>
      <c r="D688" t="s">
        <v>2105</v>
      </c>
      <c r="E688" t="s">
        <v>2106</v>
      </c>
      <c r="F688" t="s">
        <v>1969</v>
      </c>
    </row>
    <row r="689" spans="1:6" x14ac:dyDescent="0.35">
      <c r="A689" t="s">
        <v>2107</v>
      </c>
      <c r="B689" t="s">
        <v>439</v>
      </c>
      <c r="F689" t="s">
        <v>2109</v>
      </c>
    </row>
    <row r="690" spans="1:6" x14ac:dyDescent="0.35">
      <c r="A690" t="s">
        <v>2110</v>
      </c>
      <c r="B690" t="s">
        <v>83</v>
      </c>
      <c r="F690" t="s">
        <v>2113</v>
      </c>
    </row>
    <row r="691" spans="1:6" x14ac:dyDescent="0.35">
      <c r="A691" t="s">
        <v>2114</v>
      </c>
      <c r="B691" t="s">
        <v>28</v>
      </c>
      <c r="D691" t="s">
        <v>419</v>
      </c>
      <c r="E691" t="s">
        <v>420</v>
      </c>
      <c r="F691" t="s">
        <v>2115</v>
      </c>
    </row>
    <row r="692" spans="1:6" x14ac:dyDescent="0.35">
      <c r="A692" t="s">
        <v>2116</v>
      </c>
      <c r="B692" t="s">
        <v>544</v>
      </c>
      <c r="D692" t="s">
        <v>2117</v>
      </c>
      <c r="E692" t="s">
        <v>2118</v>
      </c>
      <c r="F692" t="s">
        <v>2119</v>
      </c>
    </row>
    <row r="693" spans="1:6" x14ac:dyDescent="0.35">
      <c r="A693" t="s">
        <v>2120</v>
      </c>
      <c r="B693" t="s">
        <v>28</v>
      </c>
      <c r="C693" t="s">
        <v>16</v>
      </c>
      <c r="D693" t="s">
        <v>2121</v>
      </c>
      <c r="E693" t="s">
        <v>2122</v>
      </c>
      <c r="F693" t="s">
        <v>2123</v>
      </c>
    </row>
    <row r="694" spans="1:6" x14ac:dyDescent="0.35">
      <c r="A694" t="s">
        <v>2124</v>
      </c>
      <c r="B694" t="s">
        <v>28</v>
      </c>
      <c r="D694" t="s">
        <v>1718</v>
      </c>
      <c r="E694" t="s">
        <v>1719</v>
      </c>
      <c r="F694" t="s">
        <v>2125</v>
      </c>
    </row>
    <row r="695" spans="1:6" x14ac:dyDescent="0.35">
      <c r="A695" t="s">
        <v>2126</v>
      </c>
      <c r="B695" t="s">
        <v>193</v>
      </c>
      <c r="F695" t="s">
        <v>1890</v>
      </c>
    </row>
    <row r="696" spans="1:6" x14ac:dyDescent="0.35">
      <c r="A696" t="s">
        <v>2127</v>
      </c>
      <c r="F696" t="s">
        <v>1751</v>
      </c>
    </row>
    <row r="697" spans="1:6" x14ac:dyDescent="0.35">
      <c r="A697" t="s">
        <v>2128</v>
      </c>
      <c r="F697" t="s">
        <v>2129</v>
      </c>
    </row>
    <row r="698" spans="1:6" x14ac:dyDescent="0.35">
      <c r="A698" t="s">
        <v>2130</v>
      </c>
      <c r="F698" t="s">
        <v>323</v>
      </c>
    </row>
    <row r="699" spans="1:6" x14ac:dyDescent="0.35">
      <c r="A699" t="s">
        <v>2131</v>
      </c>
      <c r="B699" t="s">
        <v>28</v>
      </c>
      <c r="D699" t="s">
        <v>2132</v>
      </c>
      <c r="E699" t="s">
        <v>2133</v>
      </c>
      <c r="F699" t="s">
        <v>1841</v>
      </c>
    </row>
    <row r="700" spans="1:6" x14ac:dyDescent="0.35">
      <c r="A700" t="s">
        <v>2134</v>
      </c>
      <c r="B700" t="s">
        <v>28</v>
      </c>
      <c r="C700" t="s">
        <v>2135</v>
      </c>
      <c r="D700" t="s">
        <v>2136</v>
      </c>
      <c r="E700" t="s">
        <v>2137</v>
      </c>
      <c r="F700" t="s">
        <v>2138</v>
      </c>
    </row>
    <row r="701" spans="1:6" x14ac:dyDescent="0.35">
      <c r="A701" t="s">
        <v>2139</v>
      </c>
      <c r="D701" t="s">
        <v>2140</v>
      </c>
      <c r="E701" t="s">
        <v>2141</v>
      </c>
      <c r="F701" t="s">
        <v>2068</v>
      </c>
    </row>
    <row r="702" spans="1:6" x14ac:dyDescent="0.35">
      <c r="A702" t="s">
        <v>2142</v>
      </c>
      <c r="F702" t="s">
        <v>2082</v>
      </c>
    </row>
    <row r="703" spans="1:6" x14ac:dyDescent="0.35">
      <c r="A703" t="s">
        <v>2143</v>
      </c>
      <c r="B703" t="s">
        <v>439</v>
      </c>
      <c r="C703" t="s">
        <v>545</v>
      </c>
      <c r="D703" t="s">
        <v>1528</v>
      </c>
      <c r="E703" t="s">
        <v>1529</v>
      </c>
      <c r="F703" t="s">
        <v>2145</v>
      </c>
    </row>
    <row r="704" spans="1:6" x14ac:dyDescent="0.35">
      <c r="A704" t="s">
        <v>2146</v>
      </c>
      <c r="C704" t="s">
        <v>2149</v>
      </c>
      <c r="F704" t="s">
        <v>2150</v>
      </c>
    </row>
    <row r="705" spans="1:6" x14ac:dyDescent="0.35">
      <c r="A705" t="s">
        <v>2151</v>
      </c>
      <c r="B705" t="s">
        <v>544</v>
      </c>
      <c r="D705" t="s">
        <v>2152</v>
      </c>
      <c r="E705" t="s">
        <v>2153</v>
      </c>
      <c r="F705" t="s">
        <v>53</v>
      </c>
    </row>
    <row r="706" spans="1:6" x14ac:dyDescent="0.35">
      <c r="A706" t="s">
        <v>2154</v>
      </c>
      <c r="B706" t="s">
        <v>544</v>
      </c>
      <c r="D706" t="s">
        <v>885</v>
      </c>
      <c r="E706" t="s">
        <v>886</v>
      </c>
      <c r="F706" t="s">
        <v>2156</v>
      </c>
    </row>
    <row r="707" spans="1:6" x14ac:dyDescent="0.35">
      <c r="A707" t="s">
        <v>2157</v>
      </c>
      <c r="F707" t="s">
        <v>1397</v>
      </c>
    </row>
    <row r="708" spans="1:6" x14ac:dyDescent="0.35">
      <c r="A708" t="s">
        <v>2158</v>
      </c>
      <c r="D708" t="s">
        <v>885</v>
      </c>
      <c r="E708" t="s">
        <v>886</v>
      </c>
      <c r="F708" t="s">
        <v>2159</v>
      </c>
    </row>
    <row r="709" spans="1:6" x14ac:dyDescent="0.35">
      <c r="A709" t="s">
        <v>2160</v>
      </c>
      <c r="F709" t="s">
        <v>2161</v>
      </c>
    </row>
    <row r="710" spans="1:6" x14ac:dyDescent="0.35">
      <c r="A710" t="s">
        <v>2162</v>
      </c>
      <c r="D710" t="s">
        <v>2165</v>
      </c>
      <c r="E710" t="s">
        <v>2166</v>
      </c>
      <c r="F710" t="s">
        <v>2167</v>
      </c>
    </row>
    <row r="711" spans="1:6" x14ac:dyDescent="0.35">
      <c r="A711" t="s">
        <v>2168</v>
      </c>
      <c r="B711" t="s">
        <v>193</v>
      </c>
      <c r="D711" t="s">
        <v>2169</v>
      </c>
      <c r="E711" t="s">
        <v>2170</v>
      </c>
      <c r="F711" t="s">
        <v>1930</v>
      </c>
    </row>
    <row r="712" spans="1:6" x14ac:dyDescent="0.35">
      <c r="A712" t="s">
        <v>2171</v>
      </c>
      <c r="B712" t="s">
        <v>83</v>
      </c>
      <c r="C712" t="s">
        <v>43</v>
      </c>
      <c r="D712" t="s">
        <v>2172</v>
      </c>
      <c r="E712" t="s">
        <v>2173</v>
      </c>
      <c r="F712" t="s">
        <v>1047</v>
      </c>
    </row>
    <row r="713" spans="1:6" x14ac:dyDescent="0.35">
      <c r="A713" t="s">
        <v>2174</v>
      </c>
      <c r="C713" t="s">
        <v>274</v>
      </c>
      <c r="D713" t="s">
        <v>17</v>
      </c>
      <c r="E713" t="s">
        <v>18</v>
      </c>
      <c r="F713" t="s">
        <v>2073</v>
      </c>
    </row>
    <row r="714" spans="1:6" x14ac:dyDescent="0.35">
      <c r="A714" t="s">
        <v>2175</v>
      </c>
      <c r="C714" t="s">
        <v>1490</v>
      </c>
      <c r="D714" t="s">
        <v>2176</v>
      </c>
      <c r="E714" t="s">
        <v>2177</v>
      </c>
      <c r="F714" t="s">
        <v>2073</v>
      </c>
    </row>
    <row r="715" spans="1:6" x14ac:dyDescent="0.35">
      <c r="A715" t="s">
        <v>2178</v>
      </c>
      <c r="F715" t="s">
        <v>2179</v>
      </c>
    </row>
    <row r="716" spans="1:6" x14ac:dyDescent="0.35">
      <c r="A716" t="s">
        <v>2180</v>
      </c>
      <c r="F716" t="s">
        <v>2183</v>
      </c>
    </row>
    <row r="717" spans="1:6" x14ac:dyDescent="0.35">
      <c r="A717" t="s">
        <v>2184</v>
      </c>
      <c r="F717" t="s">
        <v>2185</v>
      </c>
    </row>
    <row r="718" spans="1:6" x14ac:dyDescent="0.35">
      <c r="A718" t="s">
        <v>2186</v>
      </c>
      <c r="F718" t="s">
        <v>1809</v>
      </c>
    </row>
    <row r="719" spans="1:6" x14ac:dyDescent="0.35">
      <c r="A719" t="s">
        <v>2187</v>
      </c>
      <c r="B719" t="s">
        <v>439</v>
      </c>
      <c r="C719" t="s">
        <v>214</v>
      </c>
      <c r="D719" t="s">
        <v>1107</v>
      </c>
      <c r="E719" t="s">
        <v>1108</v>
      </c>
      <c r="F719" t="s">
        <v>2129</v>
      </c>
    </row>
    <row r="720" spans="1:6" x14ac:dyDescent="0.35">
      <c r="A720" t="s">
        <v>2188</v>
      </c>
      <c r="C720" t="s">
        <v>2189</v>
      </c>
      <c r="F720" t="s">
        <v>2190</v>
      </c>
    </row>
    <row r="721" spans="1:6" x14ac:dyDescent="0.35">
      <c r="A721" t="s">
        <v>2191</v>
      </c>
      <c r="F721" t="s">
        <v>2167</v>
      </c>
    </row>
    <row r="722" spans="1:6" x14ac:dyDescent="0.35">
      <c r="A722" t="s">
        <v>2192</v>
      </c>
      <c r="F722" t="s">
        <v>2194</v>
      </c>
    </row>
    <row r="723" spans="1:6" x14ac:dyDescent="0.35">
      <c r="A723" t="s">
        <v>2195</v>
      </c>
      <c r="F723" t="s">
        <v>2196</v>
      </c>
    </row>
    <row r="724" spans="1:6" x14ac:dyDescent="0.35">
      <c r="A724" t="s">
        <v>2197</v>
      </c>
      <c r="C724" t="s">
        <v>1274</v>
      </c>
      <c r="F724" t="s">
        <v>1252</v>
      </c>
    </row>
    <row r="725" spans="1:6" x14ac:dyDescent="0.35">
      <c r="A725" t="s">
        <v>2198</v>
      </c>
      <c r="F725" t="s">
        <v>2199</v>
      </c>
    </row>
    <row r="726" spans="1:6" x14ac:dyDescent="0.35">
      <c r="A726" t="s">
        <v>2200</v>
      </c>
      <c r="B726" t="s">
        <v>544</v>
      </c>
      <c r="D726" t="s">
        <v>2201</v>
      </c>
      <c r="E726" t="s">
        <v>2202</v>
      </c>
      <c r="F726" t="s">
        <v>1354</v>
      </c>
    </row>
    <row r="727" spans="1:6" x14ac:dyDescent="0.35">
      <c r="A727" t="s">
        <v>2203</v>
      </c>
      <c r="B727" t="s">
        <v>1050</v>
      </c>
      <c r="D727" t="s">
        <v>39</v>
      </c>
      <c r="E727" t="s">
        <v>105</v>
      </c>
      <c r="F727" t="s">
        <v>2204</v>
      </c>
    </row>
    <row r="728" spans="1:6" x14ac:dyDescent="0.35">
      <c r="A728" t="s">
        <v>2205</v>
      </c>
      <c r="F728" t="s">
        <v>1616</v>
      </c>
    </row>
    <row r="729" spans="1:6" x14ac:dyDescent="0.35">
      <c r="A729" t="s">
        <v>2206</v>
      </c>
      <c r="B729" t="s">
        <v>28</v>
      </c>
      <c r="D729" t="s">
        <v>1235</v>
      </c>
      <c r="E729" t="s">
        <v>1236</v>
      </c>
      <c r="F729" t="s">
        <v>53</v>
      </c>
    </row>
    <row r="730" spans="1:6" x14ac:dyDescent="0.35">
      <c r="A730" t="s">
        <v>2207</v>
      </c>
      <c r="F730" t="s">
        <v>2208</v>
      </c>
    </row>
    <row r="731" spans="1:6" x14ac:dyDescent="0.35">
      <c r="A731" t="s">
        <v>2209</v>
      </c>
      <c r="B731" t="s">
        <v>468</v>
      </c>
      <c r="D731" t="s">
        <v>2211</v>
      </c>
      <c r="E731" t="s">
        <v>2212</v>
      </c>
      <c r="F731" t="s">
        <v>2213</v>
      </c>
    </row>
    <row r="732" spans="1:6" x14ac:dyDescent="0.35">
      <c r="A732" t="s">
        <v>2214</v>
      </c>
      <c r="B732" t="s">
        <v>439</v>
      </c>
      <c r="D732" t="s">
        <v>2215</v>
      </c>
      <c r="E732" t="s">
        <v>2216</v>
      </c>
      <c r="F732" t="s">
        <v>2217</v>
      </c>
    </row>
    <row r="733" spans="1:6" x14ac:dyDescent="0.35">
      <c r="A733" t="s">
        <v>2218</v>
      </c>
      <c r="D733" t="s">
        <v>2219</v>
      </c>
      <c r="E733" t="s">
        <v>2220</v>
      </c>
      <c r="F733" t="s">
        <v>1751</v>
      </c>
    </row>
    <row r="734" spans="1:6" x14ac:dyDescent="0.35">
      <c r="A734" t="s">
        <v>2221</v>
      </c>
      <c r="B734" t="s">
        <v>83</v>
      </c>
      <c r="F734" t="s">
        <v>2049</v>
      </c>
    </row>
    <row r="735" spans="1:6" x14ac:dyDescent="0.35">
      <c r="A735" t="s">
        <v>2222</v>
      </c>
      <c r="B735" t="s">
        <v>83</v>
      </c>
      <c r="D735" t="s">
        <v>39</v>
      </c>
      <c r="E735" t="s">
        <v>105</v>
      </c>
      <c r="F735" t="s">
        <v>2224</v>
      </c>
    </row>
    <row r="736" spans="1:6" x14ac:dyDescent="0.35">
      <c r="A736" t="s">
        <v>2225</v>
      </c>
      <c r="B736" t="s">
        <v>28</v>
      </c>
      <c r="C736" t="s">
        <v>465</v>
      </c>
      <c r="D736" t="s">
        <v>2226</v>
      </c>
      <c r="E736" t="s">
        <v>2227</v>
      </c>
      <c r="F736" t="s">
        <v>1751</v>
      </c>
    </row>
    <row r="737" spans="1:6" x14ac:dyDescent="0.35">
      <c r="A737" t="s">
        <v>2228</v>
      </c>
      <c r="B737" t="s">
        <v>439</v>
      </c>
      <c r="D737" t="s">
        <v>1866</v>
      </c>
      <c r="E737" t="s">
        <v>1867</v>
      </c>
      <c r="F737" t="s">
        <v>2230</v>
      </c>
    </row>
    <row r="738" spans="1:6" x14ac:dyDescent="0.35">
      <c r="A738" t="s">
        <v>2231</v>
      </c>
      <c r="B738" t="s">
        <v>320</v>
      </c>
      <c r="D738" t="s">
        <v>2233</v>
      </c>
      <c r="E738" t="s">
        <v>2234</v>
      </c>
      <c r="F738" t="s">
        <v>2235</v>
      </c>
    </row>
    <row r="739" spans="1:6" x14ac:dyDescent="0.35">
      <c r="A739" t="s">
        <v>2236</v>
      </c>
      <c r="B739" t="s">
        <v>28</v>
      </c>
      <c r="D739" t="s">
        <v>2237</v>
      </c>
      <c r="E739" t="s">
        <v>2238</v>
      </c>
      <c r="F739" t="s">
        <v>772</v>
      </c>
    </row>
    <row r="740" spans="1:6" x14ac:dyDescent="0.35">
      <c r="A740" t="s">
        <v>2239</v>
      </c>
      <c r="B740" t="s">
        <v>28</v>
      </c>
      <c r="C740" t="s">
        <v>245</v>
      </c>
      <c r="D740" t="s">
        <v>1742</v>
      </c>
      <c r="E740" t="s">
        <v>1743</v>
      </c>
      <c r="F740" t="s">
        <v>2241</v>
      </c>
    </row>
    <row r="741" spans="1:6" x14ac:dyDescent="0.35">
      <c r="A741" t="s">
        <v>2242</v>
      </c>
      <c r="F741" t="s">
        <v>2243</v>
      </c>
    </row>
    <row r="742" spans="1:6" x14ac:dyDescent="0.35">
      <c r="A742" t="s">
        <v>2244</v>
      </c>
      <c r="D742" t="s">
        <v>39</v>
      </c>
      <c r="E742" t="s">
        <v>105</v>
      </c>
      <c r="F742" t="s">
        <v>2245</v>
      </c>
    </row>
    <row r="743" spans="1:6" x14ac:dyDescent="0.35">
      <c r="A743" t="s">
        <v>2246</v>
      </c>
      <c r="D743" t="s">
        <v>2247</v>
      </c>
      <c r="E743" t="s">
        <v>2248</v>
      </c>
      <c r="F743" t="s">
        <v>1955</v>
      </c>
    </row>
    <row r="744" spans="1:6" x14ac:dyDescent="0.35">
      <c r="A744" t="s">
        <v>2249</v>
      </c>
      <c r="F744" t="s">
        <v>2250</v>
      </c>
    </row>
    <row r="745" spans="1:6" x14ac:dyDescent="0.35">
      <c r="A745" t="s">
        <v>2251</v>
      </c>
      <c r="C745" t="s">
        <v>16</v>
      </c>
      <c r="D745" t="s">
        <v>391</v>
      </c>
      <c r="E745" t="s">
        <v>392</v>
      </c>
      <c r="F745" t="s">
        <v>2252</v>
      </c>
    </row>
    <row r="746" spans="1:6" x14ac:dyDescent="0.35">
      <c r="A746" t="s">
        <v>2253</v>
      </c>
      <c r="C746" t="s">
        <v>2254</v>
      </c>
      <c r="F746" t="s">
        <v>1421</v>
      </c>
    </row>
    <row r="747" spans="1:6" x14ac:dyDescent="0.35">
      <c r="A747" t="s">
        <v>2255</v>
      </c>
      <c r="B747" t="s">
        <v>544</v>
      </c>
      <c r="D747" t="s">
        <v>201</v>
      </c>
      <c r="E747" t="s">
        <v>202</v>
      </c>
      <c r="F747" t="s">
        <v>1354</v>
      </c>
    </row>
    <row r="748" spans="1:6" x14ac:dyDescent="0.35">
      <c r="A748" t="s">
        <v>2256</v>
      </c>
      <c r="B748" t="s">
        <v>28</v>
      </c>
      <c r="D748" t="s">
        <v>2257</v>
      </c>
      <c r="E748" t="s">
        <v>2258</v>
      </c>
      <c r="F748" t="s">
        <v>472</v>
      </c>
    </row>
    <row r="749" spans="1:6" x14ac:dyDescent="0.35">
      <c r="A749" t="s">
        <v>2259</v>
      </c>
      <c r="B749" t="s">
        <v>74</v>
      </c>
      <c r="D749" t="s">
        <v>1866</v>
      </c>
      <c r="E749" t="s">
        <v>1867</v>
      </c>
      <c r="F749" t="s">
        <v>2261</v>
      </c>
    </row>
    <row r="750" spans="1:6" x14ac:dyDescent="0.35">
      <c r="A750" t="s">
        <v>2262</v>
      </c>
      <c r="B750" t="s">
        <v>544</v>
      </c>
      <c r="D750" t="s">
        <v>2263</v>
      </c>
      <c r="E750" t="s">
        <v>2264</v>
      </c>
      <c r="F750" t="s">
        <v>2265</v>
      </c>
    </row>
    <row r="751" spans="1:6" x14ac:dyDescent="0.35">
      <c r="A751" t="s">
        <v>2266</v>
      </c>
      <c r="F751" t="s">
        <v>1397</v>
      </c>
    </row>
    <row r="752" spans="1:6" x14ac:dyDescent="0.35">
      <c r="A752" t="s">
        <v>2267</v>
      </c>
      <c r="F752" t="s">
        <v>1955</v>
      </c>
    </row>
    <row r="753" spans="1:6" x14ac:dyDescent="0.35">
      <c r="A753" t="s">
        <v>2268</v>
      </c>
      <c r="F753" t="s">
        <v>2020</v>
      </c>
    </row>
    <row r="754" spans="1:6" x14ac:dyDescent="0.35">
      <c r="A754" t="s">
        <v>2269</v>
      </c>
      <c r="C754" t="s">
        <v>16</v>
      </c>
      <c r="F754" t="s">
        <v>2020</v>
      </c>
    </row>
    <row r="755" spans="1:6" x14ac:dyDescent="0.35">
      <c r="A755" t="s">
        <v>2270</v>
      </c>
      <c r="D755" t="s">
        <v>172</v>
      </c>
      <c r="E755" t="s">
        <v>173</v>
      </c>
      <c r="F755" t="s">
        <v>1947</v>
      </c>
    </row>
    <row r="756" spans="1:6" x14ac:dyDescent="0.35">
      <c r="A756" t="s">
        <v>2271</v>
      </c>
      <c r="B756" t="s">
        <v>83</v>
      </c>
      <c r="D756" t="s">
        <v>1189</v>
      </c>
      <c r="E756" t="s">
        <v>1190</v>
      </c>
      <c r="F756" t="s">
        <v>2272</v>
      </c>
    </row>
    <row r="757" spans="1:6" x14ac:dyDescent="0.35">
      <c r="A757" t="s">
        <v>2273</v>
      </c>
      <c r="D757" t="s">
        <v>2274</v>
      </c>
      <c r="E757" t="s">
        <v>2275</v>
      </c>
      <c r="F757" t="s">
        <v>1397</v>
      </c>
    </row>
    <row r="758" spans="1:6" x14ac:dyDescent="0.35">
      <c r="A758" t="s">
        <v>2276</v>
      </c>
      <c r="B758" t="s">
        <v>544</v>
      </c>
      <c r="D758" t="s">
        <v>1949</v>
      </c>
      <c r="E758" t="s">
        <v>1950</v>
      </c>
      <c r="F758" t="s">
        <v>2278</v>
      </c>
    </row>
    <row r="759" spans="1:6" x14ac:dyDescent="0.35">
      <c r="A759" t="s">
        <v>2279</v>
      </c>
      <c r="D759" t="s">
        <v>39</v>
      </c>
      <c r="E759" t="s">
        <v>105</v>
      </c>
      <c r="F759" t="s">
        <v>1930</v>
      </c>
    </row>
    <row r="760" spans="1:6" x14ac:dyDescent="0.35">
      <c r="A760" t="s">
        <v>2280</v>
      </c>
      <c r="B760" t="s">
        <v>193</v>
      </c>
      <c r="D760" t="s">
        <v>617</v>
      </c>
      <c r="E760" t="s">
        <v>618</v>
      </c>
      <c r="F760" t="s">
        <v>2281</v>
      </c>
    </row>
    <row r="761" spans="1:6" x14ac:dyDescent="0.35">
      <c r="A761" t="s">
        <v>2282</v>
      </c>
      <c r="F761" t="s">
        <v>1955</v>
      </c>
    </row>
    <row r="762" spans="1:6" x14ac:dyDescent="0.35">
      <c r="A762" t="s">
        <v>2283</v>
      </c>
      <c r="B762" t="s">
        <v>193</v>
      </c>
      <c r="D762" t="s">
        <v>2284</v>
      </c>
      <c r="E762" t="s">
        <v>2285</v>
      </c>
      <c r="F762" t="s">
        <v>2068</v>
      </c>
    </row>
    <row r="763" spans="1:6" x14ac:dyDescent="0.35">
      <c r="A763" t="s">
        <v>2286</v>
      </c>
      <c r="B763" t="s">
        <v>28</v>
      </c>
      <c r="F763" t="s">
        <v>2288</v>
      </c>
    </row>
    <row r="764" spans="1:6" x14ac:dyDescent="0.35">
      <c r="A764" t="s">
        <v>2289</v>
      </c>
      <c r="F764" t="s">
        <v>2291</v>
      </c>
    </row>
    <row r="765" spans="1:6" x14ac:dyDescent="0.35">
      <c r="A765" t="s">
        <v>2292</v>
      </c>
      <c r="B765" t="s">
        <v>92</v>
      </c>
      <c r="C765" t="s">
        <v>2097</v>
      </c>
      <c r="D765" t="s">
        <v>17</v>
      </c>
      <c r="E765" t="s">
        <v>18</v>
      </c>
      <c r="F765" t="s">
        <v>1661</v>
      </c>
    </row>
    <row r="766" spans="1:6" x14ac:dyDescent="0.35">
      <c r="A766" t="s">
        <v>2293</v>
      </c>
      <c r="C766" t="s">
        <v>245</v>
      </c>
      <c r="D766" t="s">
        <v>39</v>
      </c>
      <c r="E766" t="s">
        <v>105</v>
      </c>
      <c r="F766" t="s">
        <v>1650</v>
      </c>
    </row>
    <row r="767" spans="1:6" x14ac:dyDescent="0.35">
      <c r="A767" t="s">
        <v>2294</v>
      </c>
      <c r="B767" t="s">
        <v>28</v>
      </c>
      <c r="D767" t="s">
        <v>2295</v>
      </c>
      <c r="E767" t="s">
        <v>2296</v>
      </c>
      <c r="F767" t="s">
        <v>1074</v>
      </c>
    </row>
    <row r="768" spans="1:6" x14ac:dyDescent="0.35">
      <c r="A768" t="s">
        <v>2297</v>
      </c>
      <c r="F768" t="s">
        <v>2299</v>
      </c>
    </row>
    <row r="769" spans="1:6" x14ac:dyDescent="0.35">
      <c r="A769" t="s">
        <v>2300</v>
      </c>
      <c r="B769" t="s">
        <v>92</v>
      </c>
      <c r="D769" t="s">
        <v>201</v>
      </c>
      <c r="E769" t="s">
        <v>202</v>
      </c>
      <c r="F769" t="s">
        <v>2302</v>
      </c>
    </row>
    <row r="770" spans="1:6" x14ac:dyDescent="0.35">
      <c r="A770" t="s">
        <v>2303</v>
      </c>
      <c r="B770" t="s">
        <v>28</v>
      </c>
      <c r="C770" t="s">
        <v>465</v>
      </c>
      <c r="D770" t="s">
        <v>567</v>
      </c>
      <c r="E770" t="s">
        <v>568</v>
      </c>
      <c r="F770" t="s">
        <v>2145</v>
      </c>
    </row>
    <row r="771" spans="1:6" x14ac:dyDescent="0.35">
      <c r="A771" t="s">
        <v>2304</v>
      </c>
      <c r="F771" t="s">
        <v>1751</v>
      </c>
    </row>
    <row r="772" spans="1:6" x14ac:dyDescent="0.35">
      <c r="A772" t="s">
        <v>2305</v>
      </c>
      <c r="D772" t="s">
        <v>2306</v>
      </c>
      <c r="E772" t="s">
        <v>2307</v>
      </c>
      <c r="F772" t="s">
        <v>2196</v>
      </c>
    </row>
    <row r="773" spans="1:6" x14ac:dyDescent="0.35">
      <c r="A773" t="s">
        <v>2308</v>
      </c>
      <c r="B773" t="s">
        <v>439</v>
      </c>
      <c r="D773" t="s">
        <v>2309</v>
      </c>
      <c r="E773" t="s">
        <v>2310</v>
      </c>
      <c r="F773" t="s">
        <v>2311</v>
      </c>
    </row>
    <row r="774" spans="1:6" x14ac:dyDescent="0.35">
      <c r="A774" t="s">
        <v>2312</v>
      </c>
      <c r="F774" t="s">
        <v>1252</v>
      </c>
    </row>
    <row r="775" spans="1:6" x14ac:dyDescent="0.35">
      <c r="A775" t="s">
        <v>2313</v>
      </c>
      <c r="B775" t="s">
        <v>544</v>
      </c>
      <c r="D775" t="s">
        <v>2314</v>
      </c>
      <c r="E775" t="s">
        <v>2315</v>
      </c>
      <c r="F775" t="s">
        <v>2183</v>
      </c>
    </row>
    <row r="776" spans="1:6" x14ac:dyDescent="0.35">
      <c r="A776" t="s">
        <v>2316</v>
      </c>
      <c r="B776" t="s">
        <v>28</v>
      </c>
      <c r="F776" t="s">
        <v>2317</v>
      </c>
    </row>
    <row r="777" spans="1:6" x14ac:dyDescent="0.35">
      <c r="A777" t="s">
        <v>2318</v>
      </c>
      <c r="B777" t="s">
        <v>28</v>
      </c>
      <c r="D777" t="s">
        <v>2319</v>
      </c>
      <c r="E777" t="s">
        <v>2320</v>
      </c>
      <c r="F777" t="s">
        <v>2321</v>
      </c>
    </row>
    <row r="778" spans="1:6" x14ac:dyDescent="0.35">
      <c r="A778" t="s">
        <v>2322</v>
      </c>
      <c r="F778" t="s">
        <v>1220</v>
      </c>
    </row>
    <row r="779" spans="1:6" x14ac:dyDescent="0.35">
      <c r="A779" t="s">
        <v>2323</v>
      </c>
      <c r="F779" t="s">
        <v>707</v>
      </c>
    </row>
    <row r="780" spans="1:6" x14ac:dyDescent="0.35">
      <c r="A780" t="s">
        <v>2324</v>
      </c>
      <c r="D780" t="s">
        <v>951</v>
      </c>
      <c r="E780" t="s">
        <v>952</v>
      </c>
      <c r="F780" t="s">
        <v>2325</v>
      </c>
    </row>
    <row r="781" spans="1:6" x14ac:dyDescent="0.35">
      <c r="A781" t="s">
        <v>2326</v>
      </c>
      <c r="D781" t="s">
        <v>209</v>
      </c>
      <c r="E781" t="s">
        <v>210</v>
      </c>
      <c r="F781" t="s">
        <v>2327</v>
      </c>
    </row>
    <row r="782" spans="1:6" x14ac:dyDescent="0.35">
      <c r="A782" t="s">
        <v>2328</v>
      </c>
      <c r="B782" t="s">
        <v>320</v>
      </c>
      <c r="D782" t="s">
        <v>39</v>
      </c>
      <c r="E782" t="s">
        <v>105</v>
      </c>
      <c r="F782" t="s">
        <v>2330</v>
      </c>
    </row>
    <row r="783" spans="1:6" x14ac:dyDescent="0.35">
      <c r="A783" t="s">
        <v>2331</v>
      </c>
      <c r="B783" t="s">
        <v>83</v>
      </c>
      <c r="F783" t="s">
        <v>2333</v>
      </c>
    </row>
    <row r="784" spans="1:6" x14ac:dyDescent="0.35">
      <c r="A784" t="s">
        <v>2334</v>
      </c>
      <c r="B784" t="s">
        <v>28</v>
      </c>
      <c r="D784" t="s">
        <v>2335</v>
      </c>
      <c r="E784" t="s">
        <v>2336</v>
      </c>
      <c r="F784" t="s">
        <v>2049</v>
      </c>
    </row>
    <row r="785" spans="1:6" x14ac:dyDescent="0.35">
      <c r="A785" t="s">
        <v>2337</v>
      </c>
      <c r="B785" t="s">
        <v>193</v>
      </c>
      <c r="D785" t="s">
        <v>2338</v>
      </c>
      <c r="E785" t="s">
        <v>2339</v>
      </c>
      <c r="F785" t="s">
        <v>472</v>
      </c>
    </row>
    <row r="786" spans="1:6" x14ac:dyDescent="0.35">
      <c r="A786" t="s">
        <v>2340</v>
      </c>
      <c r="B786" t="s">
        <v>28</v>
      </c>
      <c r="C786" t="s">
        <v>545</v>
      </c>
      <c r="D786" t="s">
        <v>2341</v>
      </c>
      <c r="E786" t="s">
        <v>2342</v>
      </c>
      <c r="F786" t="s">
        <v>1038</v>
      </c>
    </row>
    <row r="787" spans="1:6" x14ac:dyDescent="0.35">
      <c r="A787" t="s">
        <v>2343</v>
      </c>
      <c r="B787" t="s">
        <v>28</v>
      </c>
      <c r="D787" t="s">
        <v>1949</v>
      </c>
      <c r="E787" t="s">
        <v>1950</v>
      </c>
      <c r="F787" t="s">
        <v>2347</v>
      </c>
    </row>
    <row r="788" spans="1:6" x14ac:dyDescent="0.35">
      <c r="A788" t="s">
        <v>2348</v>
      </c>
      <c r="F788" t="s">
        <v>655</v>
      </c>
    </row>
    <row r="789" spans="1:6" x14ac:dyDescent="0.35">
      <c r="A789" t="s">
        <v>2349</v>
      </c>
      <c r="F789" t="s">
        <v>969</v>
      </c>
    </row>
    <row r="790" spans="1:6" x14ac:dyDescent="0.35">
      <c r="A790" t="s">
        <v>2350</v>
      </c>
      <c r="B790" t="s">
        <v>193</v>
      </c>
      <c r="C790" t="s">
        <v>545</v>
      </c>
      <c r="D790" t="s">
        <v>497</v>
      </c>
      <c r="E790" t="s">
        <v>498</v>
      </c>
      <c r="F790" t="s">
        <v>1421</v>
      </c>
    </row>
    <row r="791" spans="1:6" x14ac:dyDescent="0.35">
      <c r="A791" t="s">
        <v>2351</v>
      </c>
      <c r="C791" t="s">
        <v>477</v>
      </c>
      <c r="D791" t="s">
        <v>2352</v>
      </c>
      <c r="E791" t="s">
        <v>2353</v>
      </c>
      <c r="F791" t="s">
        <v>1421</v>
      </c>
    </row>
    <row r="792" spans="1:6" x14ac:dyDescent="0.35">
      <c r="A792" t="s">
        <v>2354</v>
      </c>
      <c r="B792" t="s">
        <v>544</v>
      </c>
      <c r="C792" t="s">
        <v>561</v>
      </c>
      <c r="D792" t="s">
        <v>2356</v>
      </c>
      <c r="E792" t="s">
        <v>2357</v>
      </c>
      <c r="F792" t="s">
        <v>2358</v>
      </c>
    </row>
    <row r="793" spans="1:6" x14ac:dyDescent="0.35">
      <c r="A793" t="s">
        <v>2359</v>
      </c>
      <c r="B793" t="s">
        <v>544</v>
      </c>
      <c r="C793" t="s">
        <v>637</v>
      </c>
      <c r="D793" t="s">
        <v>1742</v>
      </c>
      <c r="E793" t="s">
        <v>1743</v>
      </c>
      <c r="F793" t="s">
        <v>1569</v>
      </c>
    </row>
    <row r="794" spans="1:6" x14ac:dyDescent="0.35">
      <c r="A794" t="s">
        <v>2360</v>
      </c>
      <c r="B794" t="s">
        <v>193</v>
      </c>
      <c r="D794" t="s">
        <v>1214</v>
      </c>
      <c r="E794" t="s">
        <v>1215</v>
      </c>
      <c r="F794" t="s">
        <v>1930</v>
      </c>
    </row>
    <row r="795" spans="1:6" x14ac:dyDescent="0.35">
      <c r="A795" t="s">
        <v>2361</v>
      </c>
      <c r="F795" t="s">
        <v>2167</v>
      </c>
    </row>
    <row r="796" spans="1:6" x14ac:dyDescent="0.35">
      <c r="A796" t="s">
        <v>2362</v>
      </c>
      <c r="F796" t="s">
        <v>2024</v>
      </c>
    </row>
    <row r="797" spans="1:6" x14ac:dyDescent="0.35">
      <c r="A797" t="s">
        <v>2363</v>
      </c>
      <c r="B797" t="s">
        <v>193</v>
      </c>
      <c r="D797" t="s">
        <v>1214</v>
      </c>
      <c r="E797" t="s">
        <v>1215</v>
      </c>
      <c r="F797" t="s">
        <v>1930</v>
      </c>
    </row>
    <row r="798" spans="1:6" x14ac:dyDescent="0.35">
      <c r="A798" t="s">
        <v>2364</v>
      </c>
      <c r="F798" t="s">
        <v>472</v>
      </c>
    </row>
    <row r="799" spans="1:6" x14ac:dyDescent="0.35">
      <c r="A799" t="s">
        <v>2365</v>
      </c>
      <c r="D799" t="s">
        <v>1090</v>
      </c>
      <c r="E799" t="s">
        <v>1091</v>
      </c>
      <c r="F799" t="s">
        <v>1092</v>
      </c>
    </row>
    <row r="800" spans="1:6" x14ac:dyDescent="0.35">
      <c r="A800" t="s">
        <v>2366</v>
      </c>
      <c r="B800" t="s">
        <v>544</v>
      </c>
      <c r="C800" t="s">
        <v>252</v>
      </c>
      <c r="D800" t="s">
        <v>2367</v>
      </c>
      <c r="E800" t="s">
        <v>2368</v>
      </c>
      <c r="F800" t="s">
        <v>1421</v>
      </c>
    </row>
    <row r="801" spans="1:6" x14ac:dyDescent="0.35">
      <c r="A801" t="s">
        <v>2369</v>
      </c>
      <c r="F801" t="s">
        <v>2371</v>
      </c>
    </row>
    <row r="802" spans="1:6" x14ac:dyDescent="0.35">
      <c r="A802" t="s">
        <v>2372</v>
      </c>
      <c r="D802" t="s">
        <v>1181</v>
      </c>
      <c r="E802" t="s">
        <v>1182</v>
      </c>
      <c r="F802" t="s">
        <v>1678</v>
      </c>
    </row>
    <row r="803" spans="1:6" x14ac:dyDescent="0.35">
      <c r="A803" t="s">
        <v>2373</v>
      </c>
      <c r="D803" t="s">
        <v>2374</v>
      </c>
      <c r="E803" t="s">
        <v>2375</v>
      </c>
      <c r="F803" t="s">
        <v>2376</v>
      </c>
    </row>
    <row r="804" spans="1:6" x14ac:dyDescent="0.35">
      <c r="A804" t="s">
        <v>2377</v>
      </c>
      <c r="B804" t="s">
        <v>439</v>
      </c>
      <c r="D804" t="s">
        <v>2380</v>
      </c>
      <c r="E804" t="s">
        <v>2381</v>
      </c>
      <c r="F804" t="s">
        <v>2382</v>
      </c>
    </row>
    <row r="805" spans="1:6" x14ac:dyDescent="0.35">
      <c r="A805" t="s">
        <v>2383</v>
      </c>
      <c r="B805" t="s">
        <v>83</v>
      </c>
      <c r="D805" t="s">
        <v>39</v>
      </c>
      <c r="E805" t="s">
        <v>105</v>
      </c>
      <c r="F805" t="s">
        <v>2376</v>
      </c>
    </row>
    <row r="806" spans="1:6" x14ac:dyDescent="0.35">
      <c r="A806" t="s">
        <v>2384</v>
      </c>
      <c r="B806" t="s">
        <v>544</v>
      </c>
      <c r="D806" t="s">
        <v>2385</v>
      </c>
      <c r="E806" t="s">
        <v>2386</v>
      </c>
      <c r="F806" t="s">
        <v>2387</v>
      </c>
    </row>
    <row r="807" spans="1:6" x14ac:dyDescent="0.35">
      <c r="A807" t="s">
        <v>2388</v>
      </c>
      <c r="F807" t="s">
        <v>53</v>
      </c>
    </row>
    <row r="808" spans="1:6" x14ac:dyDescent="0.35">
      <c r="A808" t="s">
        <v>2389</v>
      </c>
      <c r="B808" t="s">
        <v>28</v>
      </c>
      <c r="D808" t="s">
        <v>2390</v>
      </c>
      <c r="E808" t="s">
        <v>2391</v>
      </c>
      <c r="F808" t="s">
        <v>2392</v>
      </c>
    </row>
    <row r="809" spans="1:6" x14ac:dyDescent="0.35">
      <c r="A809" t="s">
        <v>2393</v>
      </c>
      <c r="F809" t="s">
        <v>2395</v>
      </c>
    </row>
    <row r="810" spans="1:6" x14ac:dyDescent="0.35">
      <c r="A810" t="s">
        <v>2396</v>
      </c>
      <c r="D810" t="s">
        <v>617</v>
      </c>
      <c r="E810" t="s">
        <v>618</v>
      </c>
      <c r="F810" t="s">
        <v>2398</v>
      </c>
    </row>
    <row r="811" spans="1:6" x14ac:dyDescent="0.35">
      <c r="A811" t="s">
        <v>2399</v>
      </c>
      <c r="B811" t="s">
        <v>193</v>
      </c>
      <c r="F811" t="s">
        <v>2400</v>
      </c>
    </row>
    <row r="812" spans="1:6" x14ac:dyDescent="0.35">
      <c r="A812" t="s">
        <v>2401</v>
      </c>
      <c r="B812" t="s">
        <v>544</v>
      </c>
      <c r="C812" t="s">
        <v>519</v>
      </c>
      <c r="D812" t="s">
        <v>2402</v>
      </c>
      <c r="E812" t="s">
        <v>2403</v>
      </c>
      <c r="F812" t="s">
        <v>1260</v>
      </c>
    </row>
    <row r="813" spans="1:6" x14ac:dyDescent="0.35">
      <c r="A813" t="s">
        <v>2404</v>
      </c>
      <c r="B813" t="s">
        <v>544</v>
      </c>
      <c r="D813" t="s">
        <v>39</v>
      </c>
      <c r="E813" t="s">
        <v>105</v>
      </c>
      <c r="F813" t="s">
        <v>2407</v>
      </c>
    </row>
    <row r="814" spans="1:6" x14ac:dyDescent="0.35">
      <c r="A814" t="s">
        <v>2408</v>
      </c>
      <c r="B814" t="s">
        <v>28</v>
      </c>
      <c r="D814" t="s">
        <v>440</v>
      </c>
      <c r="E814" t="s">
        <v>441</v>
      </c>
      <c r="F814" t="s">
        <v>2409</v>
      </c>
    </row>
    <row r="815" spans="1:6" x14ac:dyDescent="0.35">
      <c r="A815" t="s">
        <v>2410</v>
      </c>
      <c r="C815" t="s">
        <v>465</v>
      </c>
      <c r="F815" t="s">
        <v>1421</v>
      </c>
    </row>
    <row r="816" spans="1:6" x14ac:dyDescent="0.35">
      <c r="A816" t="s">
        <v>2411</v>
      </c>
      <c r="B816" t="s">
        <v>439</v>
      </c>
      <c r="D816" t="s">
        <v>17</v>
      </c>
      <c r="E816" t="s">
        <v>18</v>
      </c>
      <c r="F816" t="s">
        <v>1997</v>
      </c>
    </row>
    <row r="817" spans="1:6" x14ac:dyDescent="0.35">
      <c r="A817" t="s">
        <v>2412</v>
      </c>
      <c r="B817" t="s">
        <v>92</v>
      </c>
      <c r="D817" t="s">
        <v>39</v>
      </c>
      <c r="E817" t="s">
        <v>105</v>
      </c>
      <c r="F817" t="s">
        <v>2167</v>
      </c>
    </row>
    <row r="818" spans="1:6" x14ac:dyDescent="0.35">
      <c r="A818" t="s">
        <v>2413</v>
      </c>
      <c r="D818" t="s">
        <v>2416</v>
      </c>
      <c r="E818" t="s">
        <v>2417</v>
      </c>
      <c r="F818" t="s">
        <v>2418</v>
      </c>
    </row>
    <row r="819" spans="1:6" x14ac:dyDescent="0.35">
      <c r="A819" t="s">
        <v>2419</v>
      </c>
      <c r="D819" t="s">
        <v>2420</v>
      </c>
      <c r="E819" t="s">
        <v>2421</v>
      </c>
      <c r="F819" t="s">
        <v>2422</v>
      </c>
    </row>
    <row r="820" spans="1:6" x14ac:dyDescent="0.35">
      <c r="A820" t="s">
        <v>2423</v>
      </c>
      <c r="F820" t="s">
        <v>1751</v>
      </c>
    </row>
    <row r="821" spans="1:6" x14ac:dyDescent="0.35">
      <c r="A821" t="s">
        <v>2424</v>
      </c>
      <c r="C821" t="s">
        <v>214</v>
      </c>
      <c r="D821" t="s">
        <v>39</v>
      </c>
      <c r="E821" t="s">
        <v>105</v>
      </c>
      <c r="F821" t="s">
        <v>2265</v>
      </c>
    </row>
    <row r="822" spans="1:6" x14ac:dyDescent="0.35">
      <c r="A822" t="s">
        <v>2425</v>
      </c>
      <c r="F822" t="s">
        <v>2426</v>
      </c>
    </row>
    <row r="823" spans="1:6" x14ac:dyDescent="0.35">
      <c r="A823" t="s">
        <v>2427</v>
      </c>
      <c r="F823" t="s">
        <v>1928</v>
      </c>
    </row>
    <row r="824" spans="1:6" x14ac:dyDescent="0.35">
      <c r="A824" t="s">
        <v>2428</v>
      </c>
      <c r="B824" t="s">
        <v>83</v>
      </c>
      <c r="D824" t="s">
        <v>172</v>
      </c>
      <c r="E824" t="s">
        <v>173</v>
      </c>
      <c r="F824" t="s">
        <v>2431</v>
      </c>
    </row>
    <row r="825" spans="1:6" x14ac:dyDescent="0.35">
      <c r="A825" t="s">
        <v>2432</v>
      </c>
      <c r="C825" t="s">
        <v>16</v>
      </c>
      <c r="D825" t="s">
        <v>2433</v>
      </c>
      <c r="E825" t="s">
        <v>2434</v>
      </c>
      <c r="F825" t="s">
        <v>2435</v>
      </c>
    </row>
    <row r="826" spans="1:6" x14ac:dyDescent="0.35">
      <c r="A826" t="s">
        <v>2436</v>
      </c>
      <c r="F826" t="s">
        <v>2020</v>
      </c>
    </row>
    <row r="827" spans="1:6" x14ac:dyDescent="0.35">
      <c r="A827" t="s">
        <v>2437</v>
      </c>
      <c r="B827" t="s">
        <v>544</v>
      </c>
      <c r="D827" t="s">
        <v>2438</v>
      </c>
      <c r="E827" t="s">
        <v>2439</v>
      </c>
      <c r="F827" t="s">
        <v>1947</v>
      </c>
    </row>
    <row r="828" spans="1:6" x14ac:dyDescent="0.35">
      <c r="A828" t="s">
        <v>2440</v>
      </c>
      <c r="F828" t="s">
        <v>2442</v>
      </c>
    </row>
    <row r="829" spans="1:6" x14ac:dyDescent="0.35">
      <c r="A829" t="s">
        <v>2443</v>
      </c>
      <c r="B829" t="s">
        <v>193</v>
      </c>
      <c r="D829" t="s">
        <v>2444</v>
      </c>
      <c r="E829" t="s">
        <v>2445</v>
      </c>
      <c r="F829" t="s">
        <v>2167</v>
      </c>
    </row>
    <row r="830" spans="1:6" x14ac:dyDescent="0.35">
      <c r="A830" t="s">
        <v>2446</v>
      </c>
      <c r="D830" t="s">
        <v>2447</v>
      </c>
      <c r="E830" t="s">
        <v>2448</v>
      </c>
      <c r="F830" t="s">
        <v>2068</v>
      </c>
    </row>
    <row r="831" spans="1:6" x14ac:dyDescent="0.35">
      <c r="A831" t="s">
        <v>2449</v>
      </c>
      <c r="B831" t="s">
        <v>544</v>
      </c>
      <c r="D831" t="s">
        <v>2450</v>
      </c>
      <c r="E831" t="s">
        <v>2451</v>
      </c>
      <c r="F831" t="s">
        <v>1825</v>
      </c>
    </row>
    <row r="832" spans="1:6" x14ac:dyDescent="0.35">
      <c r="A832" t="s">
        <v>2452</v>
      </c>
      <c r="B832" t="s">
        <v>83</v>
      </c>
      <c r="D832" t="s">
        <v>2453</v>
      </c>
      <c r="E832" t="s">
        <v>2454</v>
      </c>
      <c r="F832" t="s">
        <v>2455</v>
      </c>
    </row>
    <row r="833" spans="1:6" x14ac:dyDescent="0.35">
      <c r="A833" t="s">
        <v>2456</v>
      </c>
      <c r="C833" t="s">
        <v>252</v>
      </c>
      <c r="F833" t="s">
        <v>969</v>
      </c>
    </row>
    <row r="834" spans="1:6" x14ac:dyDescent="0.35">
      <c r="A834" t="s">
        <v>2457</v>
      </c>
      <c r="D834" t="s">
        <v>2458</v>
      </c>
      <c r="E834" t="s">
        <v>2459</v>
      </c>
      <c r="F834" t="s">
        <v>2460</v>
      </c>
    </row>
    <row r="835" spans="1:6" x14ac:dyDescent="0.35">
      <c r="A835" t="s">
        <v>2461</v>
      </c>
      <c r="F835" t="s">
        <v>2462</v>
      </c>
    </row>
    <row r="836" spans="1:6" x14ac:dyDescent="0.35">
      <c r="A836" t="s">
        <v>2463</v>
      </c>
      <c r="F836" t="s">
        <v>2464</v>
      </c>
    </row>
    <row r="837" spans="1:6" x14ac:dyDescent="0.35">
      <c r="A837" t="s">
        <v>2465</v>
      </c>
      <c r="F837" t="s">
        <v>2468</v>
      </c>
    </row>
    <row r="838" spans="1:6" x14ac:dyDescent="0.35">
      <c r="A838" t="s">
        <v>2469</v>
      </c>
      <c r="B838" t="s">
        <v>544</v>
      </c>
      <c r="D838" t="s">
        <v>497</v>
      </c>
      <c r="E838" t="s">
        <v>498</v>
      </c>
      <c r="F838" t="s">
        <v>2471</v>
      </c>
    </row>
    <row r="839" spans="1:6" x14ac:dyDescent="0.35">
      <c r="A839" t="s">
        <v>2472</v>
      </c>
      <c r="F839" t="s">
        <v>1764</v>
      </c>
    </row>
    <row r="840" spans="1:6" x14ac:dyDescent="0.35">
      <c r="A840" t="s">
        <v>2473</v>
      </c>
      <c r="F840" t="s">
        <v>1678</v>
      </c>
    </row>
    <row r="841" spans="1:6" x14ac:dyDescent="0.35">
      <c r="A841" t="s">
        <v>2474</v>
      </c>
      <c r="D841" t="s">
        <v>2476</v>
      </c>
      <c r="E841" t="s">
        <v>2477</v>
      </c>
      <c r="F841" t="s">
        <v>2478</v>
      </c>
    </row>
    <row r="842" spans="1:6" x14ac:dyDescent="0.35">
      <c r="A842" t="s">
        <v>2479</v>
      </c>
      <c r="F842" t="s">
        <v>2480</v>
      </c>
    </row>
    <row r="843" spans="1:6" x14ac:dyDescent="0.35">
      <c r="A843" t="s">
        <v>2481</v>
      </c>
      <c r="B843" t="s">
        <v>193</v>
      </c>
      <c r="C843" t="s">
        <v>1274</v>
      </c>
      <c r="D843" t="s">
        <v>2482</v>
      </c>
      <c r="E843" t="s">
        <v>2483</v>
      </c>
      <c r="F843" t="s">
        <v>1389</v>
      </c>
    </row>
    <row r="844" spans="1:6" x14ac:dyDescent="0.35">
      <c r="A844" t="s">
        <v>2484</v>
      </c>
      <c r="B844" t="s">
        <v>193</v>
      </c>
      <c r="D844" t="s">
        <v>2485</v>
      </c>
      <c r="E844" t="s">
        <v>2486</v>
      </c>
      <c r="F844" t="s">
        <v>2487</v>
      </c>
    </row>
    <row r="845" spans="1:6" x14ac:dyDescent="0.35">
      <c r="A845" t="s">
        <v>2488</v>
      </c>
      <c r="B845" t="s">
        <v>439</v>
      </c>
      <c r="D845" t="s">
        <v>2489</v>
      </c>
      <c r="E845" t="s">
        <v>2490</v>
      </c>
      <c r="F845" t="s">
        <v>2491</v>
      </c>
    </row>
    <row r="846" spans="1:6" x14ac:dyDescent="0.35">
      <c r="A846" t="s">
        <v>2492</v>
      </c>
      <c r="F846" t="s">
        <v>2494</v>
      </c>
    </row>
    <row r="847" spans="1:6" x14ac:dyDescent="0.35">
      <c r="A847" t="s">
        <v>2495</v>
      </c>
      <c r="B847" t="s">
        <v>193</v>
      </c>
      <c r="D847" t="s">
        <v>2496</v>
      </c>
      <c r="E847" t="s">
        <v>2497</v>
      </c>
      <c r="F847" t="s">
        <v>1825</v>
      </c>
    </row>
    <row r="848" spans="1:6" x14ac:dyDescent="0.35">
      <c r="A848" t="s">
        <v>2498</v>
      </c>
      <c r="B848" t="s">
        <v>28</v>
      </c>
      <c r="F848" t="s">
        <v>1252</v>
      </c>
    </row>
    <row r="849" spans="1:6" x14ac:dyDescent="0.35">
      <c r="A849" t="s">
        <v>2499</v>
      </c>
      <c r="B849" t="s">
        <v>544</v>
      </c>
      <c r="D849" t="s">
        <v>2502</v>
      </c>
      <c r="E849" t="s">
        <v>2503</v>
      </c>
      <c r="F849" t="s">
        <v>2504</v>
      </c>
    </row>
    <row r="850" spans="1:6" x14ac:dyDescent="0.35">
      <c r="A850" t="s">
        <v>2505</v>
      </c>
      <c r="B850" t="s">
        <v>544</v>
      </c>
      <c r="F850" t="s">
        <v>2507</v>
      </c>
    </row>
    <row r="851" spans="1:6" x14ac:dyDescent="0.35">
      <c r="A851" t="s">
        <v>2508</v>
      </c>
      <c r="B851" t="s">
        <v>439</v>
      </c>
      <c r="D851" t="s">
        <v>2509</v>
      </c>
      <c r="E851" t="s">
        <v>2510</v>
      </c>
      <c r="F851" t="s">
        <v>2382</v>
      </c>
    </row>
    <row r="852" spans="1:6" x14ac:dyDescent="0.35">
      <c r="A852" t="s">
        <v>2511</v>
      </c>
      <c r="F852" t="s">
        <v>2512</v>
      </c>
    </row>
    <row r="853" spans="1:6" x14ac:dyDescent="0.35">
      <c r="A853" t="s">
        <v>2513</v>
      </c>
      <c r="D853" t="s">
        <v>2515</v>
      </c>
      <c r="E853" t="s">
        <v>2516</v>
      </c>
      <c r="F853" t="s">
        <v>2517</v>
      </c>
    </row>
    <row r="854" spans="1:6" x14ac:dyDescent="0.35">
      <c r="A854" t="s">
        <v>2518</v>
      </c>
      <c r="B854" t="s">
        <v>28</v>
      </c>
      <c r="D854" t="s">
        <v>2520</v>
      </c>
      <c r="E854" t="s">
        <v>2521</v>
      </c>
      <c r="F854" t="s">
        <v>2522</v>
      </c>
    </row>
    <row r="855" spans="1:6" x14ac:dyDescent="0.35">
      <c r="A855" t="s">
        <v>2523</v>
      </c>
      <c r="B855" t="s">
        <v>83</v>
      </c>
      <c r="D855" t="s">
        <v>2524</v>
      </c>
      <c r="E855" t="s">
        <v>2525</v>
      </c>
      <c r="F855" t="s">
        <v>2478</v>
      </c>
    </row>
    <row r="856" spans="1:6" x14ac:dyDescent="0.35">
      <c r="A856" t="s">
        <v>2526</v>
      </c>
      <c r="F856" t="s">
        <v>2527</v>
      </c>
    </row>
    <row r="857" spans="1:6" x14ac:dyDescent="0.35">
      <c r="A857" t="s">
        <v>2528</v>
      </c>
      <c r="C857" t="s">
        <v>245</v>
      </c>
      <c r="F857" t="s">
        <v>2530</v>
      </c>
    </row>
    <row r="858" spans="1:6" x14ac:dyDescent="0.35">
      <c r="A858" t="s">
        <v>2531</v>
      </c>
      <c r="F858" t="s">
        <v>2532</v>
      </c>
    </row>
    <row r="859" spans="1:6" x14ac:dyDescent="0.35">
      <c r="A859" t="s">
        <v>2533</v>
      </c>
      <c r="B859" t="s">
        <v>97</v>
      </c>
      <c r="D859" t="s">
        <v>2534</v>
      </c>
      <c r="E859" t="s">
        <v>2535</v>
      </c>
      <c r="F859" t="s">
        <v>2049</v>
      </c>
    </row>
    <row r="860" spans="1:6" x14ac:dyDescent="0.35">
      <c r="A860" t="s">
        <v>2536</v>
      </c>
      <c r="F860" t="s">
        <v>2537</v>
      </c>
    </row>
    <row r="861" spans="1:6" x14ac:dyDescent="0.35">
      <c r="A861" t="s">
        <v>2538</v>
      </c>
      <c r="B861" t="s">
        <v>28</v>
      </c>
      <c r="D861" t="s">
        <v>2539</v>
      </c>
      <c r="E861" t="s">
        <v>2540</v>
      </c>
      <c r="F861" t="s">
        <v>2123</v>
      </c>
    </row>
    <row r="862" spans="1:6" x14ac:dyDescent="0.35">
      <c r="A862" t="s">
        <v>2541</v>
      </c>
      <c r="B862" t="s">
        <v>28</v>
      </c>
      <c r="D862" t="s">
        <v>17</v>
      </c>
      <c r="E862" t="s">
        <v>18</v>
      </c>
      <c r="F862" t="s">
        <v>2543</v>
      </c>
    </row>
    <row r="863" spans="1:6" x14ac:dyDescent="0.35">
      <c r="A863" t="s">
        <v>2544</v>
      </c>
      <c r="B863" t="s">
        <v>193</v>
      </c>
      <c r="D863" t="s">
        <v>1949</v>
      </c>
      <c r="E863" t="s">
        <v>1950</v>
      </c>
      <c r="F863" t="s">
        <v>2547</v>
      </c>
    </row>
    <row r="864" spans="1:6" x14ac:dyDescent="0.35">
      <c r="A864" t="s">
        <v>2548</v>
      </c>
      <c r="C864" t="s">
        <v>465</v>
      </c>
      <c r="F864" t="s">
        <v>655</v>
      </c>
    </row>
    <row r="865" spans="1:6" x14ac:dyDescent="0.35">
      <c r="A865" t="s">
        <v>2549</v>
      </c>
      <c r="D865" t="s">
        <v>2550</v>
      </c>
      <c r="E865" t="s">
        <v>2551</v>
      </c>
      <c r="F865" t="s">
        <v>2552</v>
      </c>
    </row>
    <row r="866" spans="1:6" x14ac:dyDescent="0.35">
      <c r="A866" t="s">
        <v>2553</v>
      </c>
      <c r="B866" t="s">
        <v>74</v>
      </c>
      <c r="D866" t="s">
        <v>2557</v>
      </c>
      <c r="E866" t="s">
        <v>2558</v>
      </c>
      <c r="F866" t="s">
        <v>2559</v>
      </c>
    </row>
    <row r="867" spans="1:6" x14ac:dyDescent="0.35">
      <c r="A867" t="s">
        <v>2560</v>
      </c>
      <c r="C867" t="s">
        <v>154</v>
      </c>
      <c r="D867" t="s">
        <v>17</v>
      </c>
      <c r="E867" t="s">
        <v>18</v>
      </c>
      <c r="F867" t="s">
        <v>926</v>
      </c>
    </row>
    <row r="868" spans="1:6" x14ac:dyDescent="0.35">
      <c r="A868" t="s">
        <v>2561</v>
      </c>
      <c r="B868" t="s">
        <v>28</v>
      </c>
      <c r="F868" t="s">
        <v>2196</v>
      </c>
    </row>
    <row r="869" spans="1:6" x14ac:dyDescent="0.35">
      <c r="A869" t="s">
        <v>2562</v>
      </c>
      <c r="B869" t="s">
        <v>193</v>
      </c>
      <c r="D869" t="s">
        <v>2563</v>
      </c>
      <c r="E869" t="s">
        <v>2564</v>
      </c>
      <c r="F869" t="s">
        <v>2371</v>
      </c>
    </row>
    <row r="870" spans="1:6" x14ac:dyDescent="0.35">
      <c r="A870" t="s">
        <v>2565</v>
      </c>
      <c r="D870" t="s">
        <v>2566</v>
      </c>
      <c r="E870" t="s">
        <v>2567</v>
      </c>
      <c r="F870" t="s">
        <v>2568</v>
      </c>
    </row>
    <row r="871" spans="1:6" x14ac:dyDescent="0.35">
      <c r="A871" t="s">
        <v>2569</v>
      </c>
      <c r="B871" t="s">
        <v>544</v>
      </c>
      <c r="D871" t="s">
        <v>2572</v>
      </c>
      <c r="E871" t="s">
        <v>2573</v>
      </c>
      <c r="F871" t="s">
        <v>2574</v>
      </c>
    </row>
    <row r="872" spans="1:6" x14ac:dyDescent="0.35">
      <c r="A872" t="s">
        <v>2575</v>
      </c>
      <c r="B872" t="s">
        <v>28</v>
      </c>
      <c r="D872" t="s">
        <v>2576</v>
      </c>
      <c r="E872" t="s">
        <v>2577</v>
      </c>
      <c r="F872" t="s">
        <v>2578</v>
      </c>
    </row>
    <row r="873" spans="1:6" x14ac:dyDescent="0.35">
      <c r="A873" t="s">
        <v>2579</v>
      </c>
      <c r="B873" t="s">
        <v>193</v>
      </c>
      <c r="D873" t="s">
        <v>2580</v>
      </c>
      <c r="E873" t="s">
        <v>2581</v>
      </c>
      <c r="F873" t="s">
        <v>2582</v>
      </c>
    </row>
    <row r="874" spans="1:6" x14ac:dyDescent="0.35">
      <c r="A874" t="s">
        <v>2583</v>
      </c>
      <c r="B874" t="s">
        <v>439</v>
      </c>
      <c r="D874" t="s">
        <v>2584</v>
      </c>
      <c r="E874" t="s">
        <v>2585</v>
      </c>
      <c r="F874" t="s">
        <v>1803</v>
      </c>
    </row>
    <row r="875" spans="1:6" x14ac:dyDescent="0.35">
      <c r="A875" t="s">
        <v>2586</v>
      </c>
      <c r="C875" t="s">
        <v>465</v>
      </c>
      <c r="F875" t="s">
        <v>2587</v>
      </c>
    </row>
    <row r="876" spans="1:6" x14ac:dyDescent="0.35">
      <c r="A876" t="s">
        <v>2588</v>
      </c>
      <c r="F876" t="s">
        <v>2589</v>
      </c>
    </row>
    <row r="877" spans="1:6" x14ac:dyDescent="0.35">
      <c r="A877" t="s">
        <v>2590</v>
      </c>
      <c r="F877" t="s">
        <v>2592</v>
      </c>
    </row>
    <row r="878" spans="1:6" x14ac:dyDescent="0.35">
      <c r="A878" t="s">
        <v>2593</v>
      </c>
      <c r="B878" t="s">
        <v>439</v>
      </c>
      <c r="D878" t="s">
        <v>2595</v>
      </c>
      <c r="E878" t="s">
        <v>2596</v>
      </c>
      <c r="F878" t="s">
        <v>2597</v>
      </c>
    </row>
    <row r="879" spans="1:6" x14ac:dyDescent="0.35">
      <c r="A879" t="s">
        <v>2598</v>
      </c>
      <c r="D879" t="s">
        <v>2599</v>
      </c>
      <c r="E879" t="s">
        <v>2600</v>
      </c>
      <c r="F879" t="s">
        <v>1928</v>
      </c>
    </row>
    <row r="880" spans="1:6" x14ac:dyDescent="0.35">
      <c r="A880" t="s">
        <v>2601</v>
      </c>
      <c r="B880" t="s">
        <v>544</v>
      </c>
      <c r="D880" t="s">
        <v>201</v>
      </c>
      <c r="E880" t="s">
        <v>202</v>
      </c>
      <c r="F880" t="s">
        <v>2031</v>
      </c>
    </row>
    <row r="881" spans="1:6" x14ac:dyDescent="0.35">
      <c r="A881" t="s">
        <v>2602</v>
      </c>
      <c r="B881" t="s">
        <v>83</v>
      </c>
      <c r="C881" t="s">
        <v>2189</v>
      </c>
      <c r="D881" t="s">
        <v>39</v>
      </c>
      <c r="E881" t="s">
        <v>105</v>
      </c>
      <c r="F881" t="s">
        <v>2068</v>
      </c>
    </row>
    <row r="882" spans="1:6" x14ac:dyDescent="0.35">
      <c r="A882" t="s">
        <v>2603</v>
      </c>
      <c r="F882" t="s">
        <v>2604</v>
      </c>
    </row>
    <row r="883" spans="1:6" x14ac:dyDescent="0.35">
      <c r="A883" t="s">
        <v>2605</v>
      </c>
      <c r="B883" t="s">
        <v>193</v>
      </c>
      <c r="D883" t="s">
        <v>2606</v>
      </c>
      <c r="E883" t="s">
        <v>2607</v>
      </c>
      <c r="F883" t="s">
        <v>2167</v>
      </c>
    </row>
    <row r="884" spans="1:6" x14ac:dyDescent="0.35">
      <c r="A884" t="s">
        <v>2608</v>
      </c>
      <c r="D884" t="s">
        <v>2610</v>
      </c>
      <c r="E884" t="s">
        <v>2611</v>
      </c>
      <c r="F884" t="s">
        <v>2612</v>
      </c>
    </row>
    <row r="885" spans="1:6" x14ac:dyDescent="0.35">
      <c r="A885" t="s">
        <v>2613</v>
      </c>
      <c r="F885" t="s">
        <v>2615</v>
      </c>
    </row>
    <row r="886" spans="1:6" x14ac:dyDescent="0.35">
      <c r="A886" t="s">
        <v>2616</v>
      </c>
      <c r="D886" t="s">
        <v>2617</v>
      </c>
      <c r="E886" t="s">
        <v>2618</v>
      </c>
      <c r="F886" t="s">
        <v>2024</v>
      </c>
    </row>
    <row r="887" spans="1:6" x14ac:dyDescent="0.35">
      <c r="A887" t="s">
        <v>2619</v>
      </c>
      <c r="B887" t="s">
        <v>74</v>
      </c>
      <c r="C887" t="s">
        <v>545</v>
      </c>
      <c r="F887" t="s">
        <v>2620</v>
      </c>
    </row>
    <row r="888" spans="1:6" x14ac:dyDescent="0.35">
      <c r="A888" t="s">
        <v>2621</v>
      </c>
      <c r="B888" t="s">
        <v>348</v>
      </c>
      <c r="D888" t="s">
        <v>2352</v>
      </c>
      <c r="E888" t="s">
        <v>2353</v>
      </c>
      <c r="F888" t="s">
        <v>2623</v>
      </c>
    </row>
    <row r="889" spans="1:6" x14ac:dyDescent="0.35">
      <c r="A889" t="s">
        <v>2624</v>
      </c>
      <c r="B889" t="s">
        <v>28</v>
      </c>
      <c r="F889" t="s">
        <v>2625</v>
      </c>
    </row>
    <row r="890" spans="1:6" x14ac:dyDescent="0.35">
      <c r="A890" t="s">
        <v>2626</v>
      </c>
      <c r="F890" t="s">
        <v>2311</v>
      </c>
    </row>
    <row r="891" spans="1:6" x14ac:dyDescent="0.35">
      <c r="A891" t="s">
        <v>2627</v>
      </c>
      <c r="B891" t="s">
        <v>28</v>
      </c>
      <c r="D891" t="s">
        <v>201</v>
      </c>
      <c r="E891" t="s">
        <v>202</v>
      </c>
      <c r="F891" t="s">
        <v>1751</v>
      </c>
    </row>
    <row r="892" spans="1:6" x14ac:dyDescent="0.35">
      <c r="A892" t="s">
        <v>2628</v>
      </c>
      <c r="D892" t="s">
        <v>1691</v>
      </c>
      <c r="E892" t="s">
        <v>1692</v>
      </c>
      <c r="F892" t="s">
        <v>2311</v>
      </c>
    </row>
    <row r="893" spans="1:6" x14ac:dyDescent="0.35">
      <c r="A893" t="s">
        <v>2629</v>
      </c>
      <c r="C893" t="s">
        <v>2630</v>
      </c>
      <c r="F893" t="s">
        <v>1252</v>
      </c>
    </row>
    <row r="894" spans="1:6" x14ac:dyDescent="0.35">
      <c r="A894" t="s">
        <v>2631</v>
      </c>
      <c r="F894" t="s">
        <v>2632</v>
      </c>
    </row>
    <row r="895" spans="1:6" x14ac:dyDescent="0.35">
      <c r="A895" t="s">
        <v>2633</v>
      </c>
      <c r="F895" t="s">
        <v>1466</v>
      </c>
    </row>
    <row r="896" spans="1:6" x14ac:dyDescent="0.35">
      <c r="A896" t="s">
        <v>2634</v>
      </c>
      <c r="B896" t="s">
        <v>193</v>
      </c>
      <c r="C896" t="s">
        <v>2081</v>
      </c>
      <c r="D896" t="s">
        <v>2636</v>
      </c>
      <c r="E896" t="s">
        <v>2637</v>
      </c>
      <c r="F896" t="s">
        <v>2638</v>
      </c>
    </row>
    <row r="897" spans="1:6" x14ac:dyDescent="0.35">
      <c r="A897" t="s">
        <v>2639</v>
      </c>
      <c r="C897" t="s">
        <v>16</v>
      </c>
      <c r="F897" t="s">
        <v>1421</v>
      </c>
    </row>
    <row r="898" spans="1:6" x14ac:dyDescent="0.35">
      <c r="A898" t="s">
        <v>2640</v>
      </c>
      <c r="B898" t="s">
        <v>544</v>
      </c>
      <c r="C898" t="s">
        <v>465</v>
      </c>
      <c r="D898" t="s">
        <v>2641</v>
      </c>
      <c r="E898" t="s">
        <v>2642</v>
      </c>
      <c r="F898" t="s">
        <v>2020</v>
      </c>
    </row>
    <row r="899" spans="1:6" x14ac:dyDescent="0.35">
      <c r="A899" t="s">
        <v>2643</v>
      </c>
      <c r="F899" t="s">
        <v>2645</v>
      </c>
    </row>
    <row r="900" spans="1:6" x14ac:dyDescent="0.35">
      <c r="A900" t="s">
        <v>2646</v>
      </c>
      <c r="B900" t="s">
        <v>544</v>
      </c>
      <c r="D900" t="s">
        <v>2649</v>
      </c>
      <c r="E900" t="s">
        <v>2650</v>
      </c>
      <c r="F900" t="s">
        <v>2651</v>
      </c>
    </row>
    <row r="901" spans="1:6" x14ac:dyDescent="0.35">
      <c r="A901" t="s">
        <v>2652</v>
      </c>
      <c r="B901" t="s">
        <v>193</v>
      </c>
      <c r="D901" t="s">
        <v>2653</v>
      </c>
      <c r="E901" t="s">
        <v>2654</v>
      </c>
      <c r="F901" t="s">
        <v>1890</v>
      </c>
    </row>
    <row r="902" spans="1:6" x14ac:dyDescent="0.35">
      <c r="A902" t="s">
        <v>2655</v>
      </c>
      <c r="B902" t="s">
        <v>193</v>
      </c>
      <c r="D902" t="s">
        <v>39</v>
      </c>
      <c r="E902" t="s">
        <v>105</v>
      </c>
      <c r="F902" t="s">
        <v>1983</v>
      </c>
    </row>
    <row r="903" spans="1:6" x14ac:dyDescent="0.35">
      <c r="A903" t="s">
        <v>2656</v>
      </c>
      <c r="B903" t="s">
        <v>28</v>
      </c>
      <c r="D903" t="s">
        <v>2657</v>
      </c>
      <c r="E903" t="s">
        <v>2658</v>
      </c>
      <c r="F903" t="s">
        <v>2659</v>
      </c>
    </row>
    <row r="904" spans="1:6" x14ac:dyDescent="0.35">
      <c r="A904" t="s">
        <v>2660</v>
      </c>
      <c r="B904" t="s">
        <v>193</v>
      </c>
      <c r="C904" t="s">
        <v>623</v>
      </c>
      <c r="D904" t="s">
        <v>607</v>
      </c>
      <c r="E904" t="s">
        <v>608</v>
      </c>
      <c r="F904" t="s">
        <v>1260</v>
      </c>
    </row>
    <row r="905" spans="1:6" x14ac:dyDescent="0.35">
      <c r="A905" t="s">
        <v>2661</v>
      </c>
      <c r="B905" t="s">
        <v>518</v>
      </c>
      <c r="D905" t="s">
        <v>2663</v>
      </c>
      <c r="E905" t="s">
        <v>2664</v>
      </c>
      <c r="F905" t="s">
        <v>2665</v>
      </c>
    </row>
    <row r="906" spans="1:6" x14ac:dyDescent="0.35">
      <c r="A906" t="s">
        <v>2666</v>
      </c>
      <c r="F906" t="s">
        <v>2669</v>
      </c>
    </row>
    <row r="907" spans="1:6" x14ac:dyDescent="0.35">
      <c r="A907" t="s">
        <v>2670</v>
      </c>
      <c r="F907" t="s">
        <v>2671</v>
      </c>
    </row>
    <row r="908" spans="1:6" x14ac:dyDescent="0.35">
      <c r="A908" t="s">
        <v>2672</v>
      </c>
      <c r="F908" t="s">
        <v>2673</v>
      </c>
    </row>
    <row r="909" spans="1:6" x14ac:dyDescent="0.35">
      <c r="A909" t="s">
        <v>2674</v>
      </c>
      <c r="F909" t="s">
        <v>2675</v>
      </c>
    </row>
    <row r="910" spans="1:6" x14ac:dyDescent="0.35">
      <c r="A910" t="s">
        <v>2676</v>
      </c>
      <c r="B910" t="s">
        <v>544</v>
      </c>
      <c r="F910" t="s">
        <v>2677</v>
      </c>
    </row>
    <row r="911" spans="1:6" x14ac:dyDescent="0.35">
      <c r="A911" t="s">
        <v>2678</v>
      </c>
      <c r="D911" t="s">
        <v>2679</v>
      </c>
      <c r="E911" t="s">
        <v>2680</v>
      </c>
      <c r="F911" t="s">
        <v>2604</v>
      </c>
    </row>
    <row r="912" spans="1:6" x14ac:dyDescent="0.35">
      <c r="A912" t="s">
        <v>2681</v>
      </c>
      <c r="B912" t="s">
        <v>439</v>
      </c>
      <c r="D912" t="s">
        <v>2682</v>
      </c>
      <c r="E912" t="s">
        <v>2683</v>
      </c>
      <c r="F912" t="s">
        <v>2684</v>
      </c>
    </row>
    <row r="913" spans="1:6" x14ac:dyDescent="0.35">
      <c r="A913" t="s">
        <v>2685</v>
      </c>
      <c r="F913" t="s">
        <v>2687</v>
      </c>
    </row>
    <row r="914" spans="1:6" x14ac:dyDescent="0.35">
      <c r="A914" t="s">
        <v>2688</v>
      </c>
      <c r="B914" t="s">
        <v>544</v>
      </c>
      <c r="C914" t="s">
        <v>43</v>
      </c>
      <c r="D914" t="s">
        <v>2689</v>
      </c>
      <c r="E914" t="s">
        <v>2690</v>
      </c>
      <c r="F914" t="s">
        <v>2089</v>
      </c>
    </row>
    <row r="915" spans="1:6" x14ac:dyDescent="0.35">
      <c r="A915" t="s">
        <v>2691</v>
      </c>
      <c r="F915" t="s">
        <v>2692</v>
      </c>
    </row>
    <row r="916" spans="1:6" x14ac:dyDescent="0.35">
      <c r="A916" t="s">
        <v>2693</v>
      </c>
      <c r="D916" t="s">
        <v>1309</v>
      </c>
      <c r="E916" t="s">
        <v>1310</v>
      </c>
      <c r="F916" t="s">
        <v>2435</v>
      </c>
    </row>
    <row r="917" spans="1:6" x14ac:dyDescent="0.35">
      <c r="A917" t="s">
        <v>2694</v>
      </c>
      <c r="B917" t="s">
        <v>193</v>
      </c>
      <c r="D917" t="s">
        <v>2695</v>
      </c>
      <c r="E917" t="s">
        <v>2696</v>
      </c>
      <c r="F917" t="s">
        <v>2697</v>
      </c>
    </row>
    <row r="918" spans="1:6" x14ac:dyDescent="0.35">
      <c r="A918" t="s">
        <v>2698</v>
      </c>
      <c r="B918" t="s">
        <v>193</v>
      </c>
      <c r="D918" t="s">
        <v>2699</v>
      </c>
      <c r="E918" t="s">
        <v>2700</v>
      </c>
      <c r="F918" t="s">
        <v>2701</v>
      </c>
    </row>
    <row r="919" spans="1:6" x14ac:dyDescent="0.35">
      <c r="A919" t="s">
        <v>2702</v>
      </c>
      <c r="F919" t="s">
        <v>1397</v>
      </c>
    </row>
    <row r="920" spans="1:6" x14ac:dyDescent="0.35">
      <c r="A920" t="s">
        <v>2703</v>
      </c>
      <c r="B920" t="s">
        <v>193</v>
      </c>
      <c r="D920" t="s">
        <v>2704</v>
      </c>
      <c r="E920" t="s">
        <v>2705</v>
      </c>
      <c r="F920" t="s">
        <v>2245</v>
      </c>
    </row>
    <row r="921" spans="1:6" x14ac:dyDescent="0.35">
      <c r="A921" t="s">
        <v>2706</v>
      </c>
      <c r="C921" t="s">
        <v>465</v>
      </c>
      <c r="F921" t="s">
        <v>1833</v>
      </c>
    </row>
    <row r="922" spans="1:6" x14ac:dyDescent="0.35">
      <c r="A922" t="s">
        <v>2707</v>
      </c>
      <c r="F922" t="s">
        <v>1851</v>
      </c>
    </row>
    <row r="923" spans="1:6" x14ac:dyDescent="0.35">
      <c r="A923" t="s">
        <v>2708</v>
      </c>
      <c r="B923" t="s">
        <v>1050</v>
      </c>
      <c r="D923" t="s">
        <v>2709</v>
      </c>
      <c r="E923" t="s">
        <v>2710</v>
      </c>
      <c r="F923" t="s">
        <v>2471</v>
      </c>
    </row>
    <row r="924" spans="1:6" x14ac:dyDescent="0.35">
      <c r="A924" t="s">
        <v>2711</v>
      </c>
      <c r="D924" t="s">
        <v>2713</v>
      </c>
      <c r="E924" t="s">
        <v>2714</v>
      </c>
      <c r="F924" t="s">
        <v>2715</v>
      </c>
    </row>
    <row r="925" spans="1:6" x14ac:dyDescent="0.35">
      <c r="A925" t="s">
        <v>2716</v>
      </c>
      <c r="D925" t="s">
        <v>2717</v>
      </c>
      <c r="E925" t="s">
        <v>2718</v>
      </c>
      <c r="F925" t="s">
        <v>2217</v>
      </c>
    </row>
    <row r="926" spans="1:6" x14ac:dyDescent="0.35">
      <c r="A926" t="s">
        <v>2719</v>
      </c>
      <c r="D926" t="s">
        <v>1189</v>
      </c>
      <c r="E926" t="s">
        <v>1190</v>
      </c>
      <c r="F926" t="s">
        <v>1809</v>
      </c>
    </row>
    <row r="927" spans="1:6" x14ac:dyDescent="0.35">
      <c r="A927" t="s">
        <v>2720</v>
      </c>
      <c r="B927" t="s">
        <v>28</v>
      </c>
      <c r="F927" t="s">
        <v>2721</v>
      </c>
    </row>
    <row r="928" spans="1:6" x14ac:dyDescent="0.35">
      <c r="A928" t="s">
        <v>2722</v>
      </c>
      <c r="F928" t="s">
        <v>2724</v>
      </c>
    </row>
    <row r="929" spans="1:6" x14ac:dyDescent="0.35">
      <c r="A929" t="s">
        <v>2725</v>
      </c>
      <c r="F929" t="s">
        <v>1764</v>
      </c>
    </row>
    <row r="930" spans="1:6" x14ac:dyDescent="0.35">
      <c r="A930" t="s">
        <v>2726</v>
      </c>
      <c r="B930" t="s">
        <v>439</v>
      </c>
      <c r="D930" t="s">
        <v>2015</v>
      </c>
      <c r="E930" t="s">
        <v>2016</v>
      </c>
      <c r="F930" t="s">
        <v>2729</v>
      </c>
    </row>
    <row r="931" spans="1:6" x14ac:dyDescent="0.35">
      <c r="A931" t="s">
        <v>2730</v>
      </c>
      <c r="B931" t="s">
        <v>28</v>
      </c>
      <c r="D931" t="s">
        <v>2731</v>
      </c>
      <c r="E931" t="s">
        <v>2732</v>
      </c>
      <c r="F931" t="s">
        <v>2733</v>
      </c>
    </row>
    <row r="932" spans="1:6" x14ac:dyDescent="0.35">
      <c r="A932" t="s">
        <v>2734</v>
      </c>
      <c r="C932" t="s">
        <v>214</v>
      </c>
      <c r="F932" t="s">
        <v>2736</v>
      </c>
    </row>
    <row r="933" spans="1:6" x14ac:dyDescent="0.35">
      <c r="A933" t="s">
        <v>2737</v>
      </c>
      <c r="C933" t="s">
        <v>2081</v>
      </c>
      <c r="D933" t="s">
        <v>2738</v>
      </c>
      <c r="E933" t="s">
        <v>2739</v>
      </c>
      <c r="F933" t="s">
        <v>2740</v>
      </c>
    </row>
    <row r="934" spans="1:6" x14ac:dyDescent="0.35">
      <c r="A934" t="s">
        <v>2741</v>
      </c>
      <c r="C934" t="s">
        <v>477</v>
      </c>
      <c r="F934" t="s">
        <v>2250</v>
      </c>
    </row>
    <row r="935" spans="1:6" x14ac:dyDescent="0.35">
      <c r="A935" t="s">
        <v>2742</v>
      </c>
      <c r="D935" t="s">
        <v>1801</v>
      </c>
      <c r="E935" t="s">
        <v>1802</v>
      </c>
      <c r="F935" t="s">
        <v>2743</v>
      </c>
    </row>
    <row r="936" spans="1:6" x14ac:dyDescent="0.35">
      <c r="A936" t="s">
        <v>2744</v>
      </c>
      <c r="F936" t="s">
        <v>2747</v>
      </c>
    </row>
    <row r="937" spans="1:6" x14ac:dyDescent="0.35">
      <c r="A937" t="s">
        <v>2748</v>
      </c>
      <c r="D937" t="s">
        <v>1869</v>
      </c>
      <c r="E937" t="s">
        <v>1870</v>
      </c>
      <c r="F937" t="s">
        <v>2751</v>
      </c>
    </row>
    <row r="938" spans="1:6" x14ac:dyDescent="0.35">
      <c r="A938" t="s">
        <v>2752</v>
      </c>
      <c r="F938" t="s">
        <v>2753</v>
      </c>
    </row>
    <row r="939" spans="1:6" x14ac:dyDescent="0.35">
      <c r="A939" t="s">
        <v>2754</v>
      </c>
      <c r="B939" t="s">
        <v>193</v>
      </c>
      <c r="D939" t="s">
        <v>2755</v>
      </c>
      <c r="E939" t="s">
        <v>2756</v>
      </c>
      <c r="F939" t="s">
        <v>2757</v>
      </c>
    </row>
    <row r="940" spans="1:6" x14ac:dyDescent="0.35">
      <c r="A940" t="s">
        <v>2758</v>
      </c>
      <c r="B940" t="s">
        <v>320</v>
      </c>
      <c r="D940" t="s">
        <v>2760</v>
      </c>
      <c r="E940" t="s">
        <v>2761</v>
      </c>
      <c r="F940" t="s">
        <v>2762</v>
      </c>
    </row>
    <row r="941" spans="1:6" x14ac:dyDescent="0.35">
      <c r="A941" t="s">
        <v>2763</v>
      </c>
      <c r="B941" t="s">
        <v>320</v>
      </c>
      <c r="D941" t="s">
        <v>1614</v>
      </c>
      <c r="E941" t="s">
        <v>1615</v>
      </c>
      <c r="F941" t="s">
        <v>2762</v>
      </c>
    </row>
    <row r="942" spans="1:6" x14ac:dyDescent="0.35">
      <c r="A942" t="s">
        <v>2764</v>
      </c>
      <c r="F942" t="s">
        <v>2392</v>
      </c>
    </row>
    <row r="943" spans="1:6" x14ac:dyDescent="0.35">
      <c r="A943" t="s">
        <v>2765</v>
      </c>
      <c r="D943" t="s">
        <v>2766</v>
      </c>
      <c r="E943" t="s">
        <v>2767</v>
      </c>
      <c r="F943" t="s">
        <v>786</v>
      </c>
    </row>
    <row r="944" spans="1:6" x14ac:dyDescent="0.35">
      <c r="A944" t="s">
        <v>2768</v>
      </c>
      <c r="F944" t="s">
        <v>2204</v>
      </c>
    </row>
    <row r="945" spans="1:6" x14ac:dyDescent="0.35">
      <c r="A945" t="s">
        <v>2769</v>
      </c>
      <c r="F945" t="s">
        <v>2770</v>
      </c>
    </row>
    <row r="946" spans="1:6" x14ac:dyDescent="0.35">
      <c r="A946" t="s">
        <v>2771</v>
      </c>
      <c r="F946" t="s">
        <v>2387</v>
      </c>
    </row>
    <row r="947" spans="1:6" x14ac:dyDescent="0.35">
      <c r="A947" t="s">
        <v>2772</v>
      </c>
      <c r="F947" t="s">
        <v>1627</v>
      </c>
    </row>
    <row r="948" spans="1:6" x14ac:dyDescent="0.35">
      <c r="A948" t="s">
        <v>2773</v>
      </c>
      <c r="F948" t="s">
        <v>2775</v>
      </c>
    </row>
    <row r="949" spans="1:6" x14ac:dyDescent="0.35">
      <c r="A949" t="s">
        <v>2776</v>
      </c>
      <c r="B949" t="s">
        <v>193</v>
      </c>
      <c r="D949" t="s">
        <v>201</v>
      </c>
      <c r="E949" t="s">
        <v>202</v>
      </c>
      <c r="F949" t="s">
        <v>2777</v>
      </c>
    </row>
    <row r="950" spans="1:6" x14ac:dyDescent="0.35">
      <c r="A950" t="s">
        <v>2778</v>
      </c>
      <c r="B950" t="s">
        <v>544</v>
      </c>
      <c r="C950" t="s">
        <v>2780</v>
      </c>
      <c r="D950" t="s">
        <v>2781</v>
      </c>
      <c r="E950" t="s">
        <v>2782</v>
      </c>
      <c r="F950" t="s">
        <v>2783</v>
      </c>
    </row>
    <row r="951" spans="1:6" x14ac:dyDescent="0.35">
      <c r="A951" t="s">
        <v>2784</v>
      </c>
      <c r="B951" t="s">
        <v>139</v>
      </c>
      <c r="D951" t="s">
        <v>2785</v>
      </c>
      <c r="E951" t="s">
        <v>2786</v>
      </c>
      <c r="F951" t="s">
        <v>2787</v>
      </c>
    </row>
    <row r="952" spans="1:6" x14ac:dyDescent="0.35">
      <c r="A952" t="s">
        <v>2788</v>
      </c>
      <c r="F952" t="s">
        <v>1751</v>
      </c>
    </row>
    <row r="953" spans="1:6" x14ac:dyDescent="0.35">
      <c r="A953" t="s">
        <v>2789</v>
      </c>
      <c r="C953" t="s">
        <v>104</v>
      </c>
      <c r="D953" t="s">
        <v>2790</v>
      </c>
      <c r="E953" t="s">
        <v>2791</v>
      </c>
      <c r="F953" t="s">
        <v>2792</v>
      </c>
    </row>
    <row r="954" spans="1:6" x14ac:dyDescent="0.35">
      <c r="A954" t="s">
        <v>2793</v>
      </c>
      <c r="F954" t="s">
        <v>969</v>
      </c>
    </row>
    <row r="955" spans="1:6" x14ac:dyDescent="0.35">
      <c r="A955" t="s">
        <v>2794</v>
      </c>
      <c r="B955" t="s">
        <v>83</v>
      </c>
      <c r="D955" t="s">
        <v>2795</v>
      </c>
      <c r="E955" t="s">
        <v>2796</v>
      </c>
      <c r="F955" t="s">
        <v>2020</v>
      </c>
    </row>
    <row r="956" spans="1:6" x14ac:dyDescent="0.35">
      <c r="A956" t="s">
        <v>2797</v>
      </c>
      <c r="C956" t="s">
        <v>43</v>
      </c>
      <c r="D956" t="s">
        <v>2798</v>
      </c>
      <c r="E956" t="s">
        <v>2799</v>
      </c>
      <c r="F956" t="s">
        <v>1421</v>
      </c>
    </row>
    <row r="957" spans="1:6" x14ac:dyDescent="0.35">
      <c r="A957" t="s">
        <v>2800</v>
      </c>
      <c r="F957" t="s">
        <v>2801</v>
      </c>
    </row>
    <row r="958" spans="1:6" x14ac:dyDescent="0.35">
      <c r="A958" t="s">
        <v>2802</v>
      </c>
      <c r="B958" t="s">
        <v>193</v>
      </c>
      <c r="D958" t="s">
        <v>2803</v>
      </c>
      <c r="E958" t="s">
        <v>2804</v>
      </c>
      <c r="F958" t="s">
        <v>2805</v>
      </c>
    </row>
    <row r="959" spans="1:6" x14ac:dyDescent="0.35">
      <c r="A959" t="s">
        <v>2806</v>
      </c>
      <c r="C959" t="s">
        <v>545</v>
      </c>
      <c r="D959" t="s">
        <v>2807</v>
      </c>
      <c r="E959" t="s">
        <v>2808</v>
      </c>
      <c r="F959" t="s">
        <v>2020</v>
      </c>
    </row>
    <row r="960" spans="1:6" x14ac:dyDescent="0.35">
      <c r="A960" t="s">
        <v>2809</v>
      </c>
      <c r="F960" t="s">
        <v>2810</v>
      </c>
    </row>
    <row r="961" spans="1:6" x14ac:dyDescent="0.35">
      <c r="A961" t="s">
        <v>2811</v>
      </c>
      <c r="F961" t="s">
        <v>2813</v>
      </c>
    </row>
    <row r="962" spans="1:6" x14ac:dyDescent="0.35">
      <c r="A962" t="s">
        <v>2814</v>
      </c>
      <c r="B962" t="s">
        <v>193</v>
      </c>
      <c r="D962" t="s">
        <v>201</v>
      </c>
      <c r="E962" t="s">
        <v>202</v>
      </c>
      <c r="F962" t="s">
        <v>2245</v>
      </c>
    </row>
    <row r="963" spans="1:6" x14ac:dyDescent="0.35">
      <c r="A963" t="s">
        <v>2815</v>
      </c>
      <c r="F963" t="s">
        <v>1018</v>
      </c>
    </row>
    <row r="964" spans="1:6" x14ac:dyDescent="0.35">
      <c r="A964" t="s">
        <v>2816</v>
      </c>
      <c r="F964" t="s">
        <v>472</v>
      </c>
    </row>
    <row r="965" spans="1:6" x14ac:dyDescent="0.35">
      <c r="A965" t="s">
        <v>2817</v>
      </c>
      <c r="B965" t="s">
        <v>348</v>
      </c>
      <c r="D965" t="s">
        <v>2818</v>
      </c>
      <c r="E965" t="s">
        <v>2819</v>
      </c>
      <c r="F965" t="s">
        <v>2820</v>
      </c>
    </row>
    <row r="966" spans="1:6" x14ac:dyDescent="0.35">
      <c r="A966" t="s">
        <v>2821</v>
      </c>
      <c r="B966" t="s">
        <v>193</v>
      </c>
      <c r="D966" t="s">
        <v>39</v>
      </c>
      <c r="E966" t="s">
        <v>105</v>
      </c>
      <c r="F966" t="s">
        <v>2805</v>
      </c>
    </row>
    <row r="967" spans="1:6" x14ac:dyDescent="0.35">
      <c r="A967" t="s">
        <v>2822</v>
      </c>
      <c r="B967" t="s">
        <v>544</v>
      </c>
      <c r="C967" t="s">
        <v>545</v>
      </c>
      <c r="D967" t="s">
        <v>1801</v>
      </c>
      <c r="E967" t="s">
        <v>1802</v>
      </c>
      <c r="F967" t="s">
        <v>2823</v>
      </c>
    </row>
    <row r="968" spans="1:6" x14ac:dyDescent="0.35">
      <c r="A968" t="s">
        <v>2824</v>
      </c>
      <c r="F968" t="s">
        <v>2422</v>
      </c>
    </row>
    <row r="969" spans="1:6" x14ac:dyDescent="0.35">
      <c r="A969" t="s">
        <v>2825</v>
      </c>
      <c r="B969" t="s">
        <v>193</v>
      </c>
      <c r="D969" t="s">
        <v>617</v>
      </c>
      <c r="E969" t="s">
        <v>618</v>
      </c>
      <c r="F969" t="s">
        <v>2494</v>
      </c>
    </row>
    <row r="970" spans="1:6" x14ac:dyDescent="0.35">
      <c r="A970" t="s">
        <v>2826</v>
      </c>
      <c r="F970" t="s">
        <v>707</v>
      </c>
    </row>
    <row r="971" spans="1:6" x14ac:dyDescent="0.35">
      <c r="A971" t="s">
        <v>2827</v>
      </c>
      <c r="B971" t="s">
        <v>97</v>
      </c>
      <c r="D971" t="s">
        <v>2828</v>
      </c>
      <c r="E971" t="s">
        <v>2829</v>
      </c>
      <c r="F971" t="s">
        <v>472</v>
      </c>
    </row>
    <row r="972" spans="1:6" x14ac:dyDescent="0.35">
      <c r="A972" t="s">
        <v>2830</v>
      </c>
      <c r="F972" t="s">
        <v>2831</v>
      </c>
    </row>
    <row r="973" spans="1:6" x14ac:dyDescent="0.35">
      <c r="A973" t="s">
        <v>2832</v>
      </c>
      <c r="B973" t="s">
        <v>544</v>
      </c>
      <c r="D973" t="s">
        <v>2833</v>
      </c>
      <c r="E973" t="s">
        <v>2834</v>
      </c>
      <c r="F973" t="s">
        <v>2089</v>
      </c>
    </row>
    <row r="974" spans="1:6" x14ac:dyDescent="0.35">
      <c r="A974" t="s">
        <v>2835</v>
      </c>
      <c r="B974" t="s">
        <v>193</v>
      </c>
      <c r="D974" t="s">
        <v>2836</v>
      </c>
      <c r="E974" t="s">
        <v>2837</v>
      </c>
      <c r="F974" t="s">
        <v>2838</v>
      </c>
    </row>
    <row r="975" spans="1:6" x14ac:dyDescent="0.35">
      <c r="A975" t="s">
        <v>2839</v>
      </c>
      <c r="B975" t="s">
        <v>28</v>
      </c>
      <c r="C975" t="s">
        <v>66</v>
      </c>
      <c r="F975" t="s">
        <v>2840</v>
      </c>
    </row>
    <row r="976" spans="1:6" x14ac:dyDescent="0.35">
      <c r="A976" t="s">
        <v>2841</v>
      </c>
      <c r="B976" t="s">
        <v>83</v>
      </c>
      <c r="D976" t="s">
        <v>2842</v>
      </c>
      <c r="E976" t="s">
        <v>2843</v>
      </c>
      <c r="F976" t="s">
        <v>2844</v>
      </c>
    </row>
    <row r="977" spans="1:6" x14ac:dyDescent="0.35">
      <c r="A977" t="s">
        <v>2845</v>
      </c>
      <c r="F977" t="s">
        <v>2530</v>
      </c>
    </row>
    <row r="978" spans="1:6" x14ac:dyDescent="0.35">
      <c r="A978" t="s">
        <v>2846</v>
      </c>
      <c r="B978" t="s">
        <v>544</v>
      </c>
      <c r="D978" t="s">
        <v>2849</v>
      </c>
      <c r="E978" t="s">
        <v>2850</v>
      </c>
      <c r="F978" t="s">
        <v>2851</v>
      </c>
    </row>
    <row r="979" spans="1:6" x14ac:dyDescent="0.35">
      <c r="A979" t="s">
        <v>2852</v>
      </c>
      <c r="B979" t="s">
        <v>103</v>
      </c>
      <c r="D979" t="s">
        <v>39</v>
      </c>
      <c r="E979" t="s">
        <v>105</v>
      </c>
      <c r="F979" t="s">
        <v>1062</v>
      </c>
    </row>
    <row r="980" spans="1:6" x14ac:dyDescent="0.35">
      <c r="A980" t="s">
        <v>2853</v>
      </c>
      <c r="D980" t="s">
        <v>2854</v>
      </c>
      <c r="E980" t="s">
        <v>2855</v>
      </c>
      <c r="F980" t="s">
        <v>1751</v>
      </c>
    </row>
    <row r="981" spans="1:6" x14ac:dyDescent="0.35">
      <c r="A981" t="s">
        <v>2856</v>
      </c>
      <c r="B981" t="s">
        <v>439</v>
      </c>
      <c r="D981" t="s">
        <v>39</v>
      </c>
      <c r="E981" t="s">
        <v>105</v>
      </c>
      <c r="F981" t="s">
        <v>2321</v>
      </c>
    </row>
    <row r="982" spans="1:6" x14ac:dyDescent="0.35">
      <c r="A982" t="s">
        <v>2857</v>
      </c>
      <c r="F982" t="s">
        <v>2858</v>
      </c>
    </row>
    <row r="983" spans="1:6" x14ac:dyDescent="0.35">
      <c r="A983" t="s">
        <v>2859</v>
      </c>
      <c r="D983" t="s">
        <v>2860</v>
      </c>
      <c r="E983" t="s">
        <v>2861</v>
      </c>
      <c r="F983" t="s">
        <v>2862</v>
      </c>
    </row>
    <row r="984" spans="1:6" x14ac:dyDescent="0.35">
      <c r="A984" t="s">
        <v>2863</v>
      </c>
      <c r="B984" t="s">
        <v>92</v>
      </c>
      <c r="D984" t="s">
        <v>201</v>
      </c>
      <c r="E984" t="s">
        <v>202</v>
      </c>
      <c r="F984" t="s">
        <v>2864</v>
      </c>
    </row>
    <row r="985" spans="1:6" x14ac:dyDescent="0.35">
      <c r="A985" t="s">
        <v>2865</v>
      </c>
      <c r="C985" t="s">
        <v>637</v>
      </c>
      <c r="D985" t="s">
        <v>2866</v>
      </c>
      <c r="E985" t="s">
        <v>2867</v>
      </c>
      <c r="F985" t="s">
        <v>1928</v>
      </c>
    </row>
    <row r="986" spans="1:6" x14ac:dyDescent="0.35">
      <c r="A986" t="s">
        <v>2868</v>
      </c>
      <c r="D986" t="s">
        <v>1742</v>
      </c>
      <c r="E986" t="s">
        <v>1743</v>
      </c>
      <c r="F986" t="s">
        <v>1928</v>
      </c>
    </row>
    <row r="987" spans="1:6" x14ac:dyDescent="0.35">
      <c r="A987" t="s">
        <v>2869</v>
      </c>
      <c r="F987" t="s">
        <v>1928</v>
      </c>
    </row>
    <row r="988" spans="1:6" x14ac:dyDescent="0.35">
      <c r="A988" t="s">
        <v>2870</v>
      </c>
      <c r="F988" t="s">
        <v>2872</v>
      </c>
    </row>
    <row r="989" spans="1:6" x14ac:dyDescent="0.35">
      <c r="A989" t="s">
        <v>2873</v>
      </c>
      <c r="F989" t="s">
        <v>1928</v>
      </c>
    </row>
    <row r="990" spans="1:6" x14ac:dyDescent="0.35">
      <c r="A990" t="s">
        <v>2874</v>
      </c>
      <c r="D990" t="s">
        <v>1285</v>
      </c>
      <c r="E990" t="s">
        <v>1286</v>
      </c>
      <c r="F990" t="s">
        <v>2876</v>
      </c>
    </row>
    <row r="991" spans="1:6" x14ac:dyDescent="0.35">
      <c r="A991" t="s">
        <v>2877</v>
      </c>
      <c r="B991" t="s">
        <v>193</v>
      </c>
      <c r="D991" t="s">
        <v>2878</v>
      </c>
      <c r="E991" t="s">
        <v>2879</v>
      </c>
      <c r="F991" t="s">
        <v>1317</v>
      </c>
    </row>
    <row r="992" spans="1:6" x14ac:dyDescent="0.35">
      <c r="A992" t="s">
        <v>2880</v>
      </c>
      <c r="C992" t="s">
        <v>539</v>
      </c>
      <c r="D992" t="s">
        <v>1309</v>
      </c>
      <c r="E992" t="s">
        <v>1310</v>
      </c>
      <c r="F992" t="s">
        <v>2252</v>
      </c>
    </row>
    <row r="993" spans="1:6" x14ac:dyDescent="0.35">
      <c r="A993" t="s">
        <v>2881</v>
      </c>
      <c r="F993" t="s">
        <v>2020</v>
      </c>
    </row>
    <row r="994" spans="1:6" x14ac:dyDescent="0.35">
      <c r="A994" t="s">
        <v>2882</v>
      </c>
      <c r="D994" t="s">
        <v>2884</v>
      </c>
      <c r="E994" t="s">
        <v>2885</v>
      </c>
      <c r="F994" t="s">
        <v>2886</v>
      </c>
    </row>
    <row r="995" spans="1:6" x14ac:dyDescent="0.35">
      <c r="A995" t="s">
        <v>2887</v>
      </c>
      <c r="B995" t="s">
        <v>193</v>
      </c>
      <c r="D995" t="s">
        <v>2888</v>
      </c>
      <c r="E995" t="s">
        <v>2889</v>
      </c>
      <c r="F995" t="s">
        <v>2890</v>
      </c>
    </row>
    <row r="996" spans="1:6" x14ac:dyDescent="0.35">
      <c r="A996" t="s">
        <v>2891</v>
      </c>
      <c r="D996" t="s">
        <v>1235</v>
      </c>
      <c r="E996" t="s">
        <v>1236</v>
      </c>
      <c r="F996" t="s">
        <v>2892</v>
      </c>
    </row>
    <row r="997" spans="1:6" x14ac:dyDescent="0.35">
      <c r="A997" t="s">
        <v>2893</v>
      </c>
      <c r="B997" t="s">
        <v>28</v>
      </c>
      <c r="C997" t="s">
        <v>66</v>
      </c>
      <c r="F997" t="s">
        <v>2840</v>
      </c>
    </row>
    <row r="998" spans="1:6" x14ac:dyDescent="0.35">
      <c r="A998" t="s">
        <v>2894</v>
      </c>
      <c r="F998" t="s">
        <v>1947</v>
      </c>
    </row>
    <row r="999" spans="1:6" x14ac:dyDescent="0.35">
      <c r="A999" t="s">
        <v>2895</v>
      </c>
      <c r="D999" t="s">
        <v>617</v>
      </c>
      <c r="E999" t="s">
        <v>618</v>
      </c>
      <c r="F999" t="s">
        <v>2810</v>
      </c>
    </row>
    <row r="1000" spans="1:6" x14ac:dyDescent="0.35">
      <c r="A1000" t="s">
        <v>2896</v>
      </c>
      <c r="F1000" t="s">
        <v>2604</v>
      </c>
    </row>
    <row r="1001" spans="1:6" x14ac:dyDescent="0.35">
      <c r="A1001" t="s">
        <v>2897</v>
      </c>
      <c r="B1001" t="s">
        <v>193</v>
      </c>
      <c r="D1001" t="s">
        <v>2899</v>
      </c>
      <c r="E1001" t="s">
        <v>2900</v>
      </c>
      <c r="F1001" t="s">
        <v>2901</v>
      </c>
    </row>
    <row r="1002" spans="1:6" x14ac:dyDescent="0.35">
      <c r="A1002" t="s">
        <v>2902</v>
      </c>
      <c r="C1002" t="s">
        <v>43</v>
      </c>
      <c r="F1002" t="s">
        <v>1421</v>
      </c>
    </row>
    <row r="1003" spans="1:6" x14ac:dyDescent="0.35">
      <c r="A1003" t="s">
        <v>2903</v>
      </c>
      <c r="F1003" t="s">
        <v>2204</v>
      </c>
    </row>
    <row r="1004" spans="1:6" x14ac:dyDescent="0.35">
      <c r="A1004" t="s">
        <v>2904</v>
      </c>
      <c r="F1004" t="s">
        <v>2905</v>
      </c>
    </row>
    <row r="1005" spans="1:6" x14ac:dyDescent="0.35">
      <c r="A1005" t="s">
        <v>2906</v>
      </c>
      <c r="F1005" t="s">
        <v>2909</v>
      </c>
    </row>
    <row r="1006" spans="1:6" x14ac:dyDescent="0.35">
      <c r="A1006" t="s">
        <v>2910</v>
      </c>
      <c r="F1006" t="s">
        <v>707</v>
      </c>
    </row>
    <row r="1007" spans="1:6" x14ac:dyDescent="0.35">
      <c r="A1007" t="s">
        <v>2911</v>
      </c>
      <c r="F1007" t="s">
        <v>2912</v>
      </c>
    </row>
    <row r="1008" spans="1:6" x14ac:dyDescent="0.35">
      <c r="A1008" t="s">
        <v>2913</v>
      </c>
      <c r="F1008" t="s">
        <v>2914</v>
      </c>
    </row>
    <row r="1009" spans="1:6" x14ac:dyDescent="0.35">
      <c r="A1009" t="s">
        <v>2915</v>
      </c>
      <c r="F1009" t="s">
        <v>472</v>
      </c>
    </row>
    <row r="1010" spans="1:6" x14ac:dyDescent="0.35">
      <c r="A1010" t="s">
        <v>2916</v>
      </c>
      <c r="F1010" t="s">
        <v>1833</v>
      </c>
    </row>
    <row r="1011" spans="1:6" x14ac:dyDescent="0.35">
      <c r="A1011" t="s">
        <v>2917</v>
      </c>
      <c r="C1011" t="s">
        <v>623</v>
      </c>
      <c r="F1011" t="s">
        <v>2918</v>
      </c>
    </row>
    <row r="1012" spans="1:6" x14ac:dyDescent="0.35">
      <c r="A1012" t="s">
        <v>2919</v>
      </c>
      <c r="B1012" t="s">
        <v>544</v>
      </c>
      <c r="D1012" t="s">
        <v>2920</v>
      </c>
      <c r="E1012" t="s">
        <v>2921</v>
      </c>
      <c r="F1012" t="s">
        <v>2407</v>
      </c>
    </row>
    <row r="1013" spans="1:6" x14ac:dyDescent="0.35">
      <c r="A1013" t="s">
        <v>2922</v>
      </c>
      <c r="B1013" t="s">
        <v>193</v>
      </c>
      <c r="D1013" t="s">
        <v>2923</v>
      </c>
      <c r="E1013" t="s">
        <v>2924</v>
      </c>
      <c r="F1013" t="s">
        <v>2487</v>
      </c>
    </row>
    <row r="1014" spans="1:6" x14ac:dyDescent="0.35">
      <c r="A1014" t="s">
        <v>2925</v>
      </c>
      <c r="B1014" t="s">
        <v>28</v>
      </c>
      <c r="D1014" t="s">
        <v>2926</v>
      </c>
      <c r="E1014" t="s">
        <v>2927</v>
      </c>
      <c r="F1014" t="s">
        <v>2733</v>
      </c>
    </row>
    <row r="1015" spans="1:6" x14ac:dyDescent="0.35">
      <c r="A1015" t="s">
        <v>2928</v>
      </c>
      <c r="D1015" t="s">
        <v>2929</v>
      </c>
      <c r="E1015" t="s">
        <v>2930</v>
      </c>
      <c r="F1015" t="s">
        <v>2494</v>
      </c>
    </row>
    <row r="1016" spans="1:6" x14ac:dyDescent="0.35">
      <c r="A1016" t="s">
        <v>2931</v>
      </c>
      <c r="B1016" t="s">
        <v>544</v>
      </c>
      <c r="D1016" t="s">
        <v>2934</v>
      </c>
      <c r="E1016" t="s">
        <v>2935</v>
      </c>
      <c r="F1016" t="s">
        <v>2936</v>
      </c>
    </row>
    <row r="1017" spans="1:6" x14ac:dyDescent="0.35">
      <c r="A1017" t="s">
        <v>2937</v>
      </c>
      <c r="F1017" t="s">
        <v>2938</v>
      </c>
    </row>
    <row r="1018" spans="1:6" x14ac:dyDescent="0.35">
      <c r="A1018" t="s">
        <v>2939</v>
      </c>
      <c r="F1018" t="s">
        <v>2940</v>
      </c>
    </row>
    <row r="1019" spans="1:6" x14ac:dyDescent="0.35">
      <c r="A1019" t="s">
        <v>2941</v>
      </c>
      <c r="D1019" t="s">
        <v>2942</v>
      </c>
      <c r="E1019" t="s">
        <v>2943</v>
      </c>
      <c r="F1019" t="s">
        <v>2944</v>
      </c>
    </row>
    <row r="1020" spans="1:6" x14ac:dyDescent="0.35">
      <c r="A1020" t="s">
        <v>2945</v>
      </c>
      <c r="B1020" t="s">
        <v>320</v>
      </c>
      <c r="C1020" t="s">
        <v>2946</v>
      </c>
      <c r="D1020" t="s">
        <v>2947</v>
      </c>
      <c r="E1020" t="s">
        <v>2948</v>
      </c>
      <c r="F1020" t="s">
        <v>2949</v>
      </c>
    </row>
    <row r="1021" spans="1:6" x14ac:dyDescent="0.35">
      <c r="A1021" t="s">
        <v>2950</v>
      </c>
      <c r="C1021" t="s">
        <v>465</v>
      </c>
      <c r="F1021" t="s">
        <v>2951</v>
      </c>
    </row>
    <row r="1022" spans="1:6" x14ac:dyDescent="0.35">
      <c r="A1022" t="s">
        <v>2952</v>
      </c>
      <c r="D1022" t="s">
        <v>2953</v>
      </c>
      <c r="E1022" t="s">
        <v>2954</v>
      </c>
      <c r="F1022" t="s">
        <v>1798</v>
      </c>
    </row>
    <row r="1023" spans="1:6" x14ac:dyDescent="0.35">
      <c r="A1023" t="s">
        <v>2955</v>
      </c>
      <c r="B1023" t="s">
        <v>28</v>
      </c>
      <c r="D1023" t="s">
        <v>2374</v>
      </c>
      <c r="E1023" t="s">
        <v>2375</v>
      </c>
      <c r="F1023" t="s">
        <v>2956</v>
      </c>
    </row>
    <row r="1024" spans="1:6" x14ac:dyDescent="0.35">
      <c r="A1024" t="s">
        <v>2957</v>
      </c>
      <c r="F1024" t="s">
        <v>2958</v>
      </c>
    </row>
    <row r="1025" spans="1:6" x14ac:dyDescent="0.35">
      <c r="A1025" t="s">
        <v>2959</v>
      </c>
      <c r="B1025" t="s">
        <v>439</v>
      </c>
      <c r="D1025" t="s">
        <v>39</v>
      </c>
      <c r="E1025" t="s">
        <v>105</v>
      </c>
      <c r="F1025" t="s">
        <v>2230</v>
      </c>
    </row>
    <row r="1026" spans="1:6" x14ac:dyDescent="0.35">
      <c r="A1026" t="s">
        <v>2960</v>
      </c>
      <c r="B1026" t="s">
        <v>320</v>
      </c>
      <c r="D1026" t="s">
        <v>2961</v>
      </c>
      <c r="E1026" t="s">
        <v>2962</v>
      </c>
      <c r="F1026" t="s">
        <v>1798</v>
      </c>
    </row>
    <row r="1027" spans="1:6" x14ac:dyDescent="0.35">
      <c r="A1027" t="s">
        <v>2963</v>
      </c>
      <c r="F1027" t="s">
        <v>2964</v>
      </c>
    </row>
    <row r="1028" spans="1:6" x14ac:dyDescent="0.35">
      <c r="A1028" t="s">
        <v>2965</v>
      </c>
      <c r="B1028" t="s">
        <v>193</v>
      </c>
      <c r="C1028" t="s">
        <v>150</v>
      </c>
      <c r="D1028" t="s">
        <v>1614</v>
      </c>
      <c r="E1028" t="s">
        <v>1615</v>
      </c>
      <c r="F1028" t="s">
        <v>2966</v>
      </c>
    </row>
    <row r="1029" spans="1:6" x14ac:dyDescent="0.35">
      <c r="A1029" t="s">
        <v>2967</v>
      </c>
      <c r="B1029" t="s">
        <v>28</v>
      </c>
      <c r="C1029" t="s">
        <v>2969</v>
      </c>
      <c r="D1029" t="s">
        <v>201</v>
      </c>
      <c r="E1029" t="s">
        <v>202</v>
      </c>
      <c r="F1029" t="s">
        <v>2970</v>
      </c>
    </row>
    <row r="1030" spans="1:6" x14ac:dyDescent="0.35">
      <c r="A1030" t="s">
        <v>2971</v>
      </c>
      <c r="C1030" t="s">
        <v>2972</v>
      </c>
      <c r="F1030" t="s">
        <v>1397</v>
      </c>
    </row>
    <row r="1031" spans="1:6" x14ac:dyDescent="0.35">
      <c r="A1031" t="s">
        <v>2973</v>
      </c>
      <c r="F1031" t="s">
        <v>707</v>
      </c>
    </row>
    <row r="1032" spans="1:6" x14ac:dyDescent="0.35">
      <c r="A1032" t="s">
        <v>2974</v>
      </c>
      <c r="D1032" t="s">
        <v>2975</v>
      </c>
      <c r="E1032" t="s">
        <v>2976</v>
      </c>
      <c r="F1032" t="s">
        <v>2530</v>
      </c>
    </row>
    <row r="1033" spans="1:6" x14ac:dyDescent="0.35">
      <c r="A1033" t="s">
        <v>2977</v>
      </c>
      <c r="D1033" t="s">
        <v>2978</v>
      </c>
      <c r="E1033" t="s">
        <v>2979</v>
      </c>
      <c r="F1033" t="s">
        <v>1890</v>
      </c>
    </row>
    <row r="1034" spans="1:6" x14ac:dyDescent="0.35">
      <c r="A1034" t="s">
        <v>2980</v>
      </c>
      <c r="B1034" t="s">
        <v>103</v>
      </c>
      <c r="D1034" t="s">
        <v>2983</v>
      </c>
      <c r="E1034" t="s">
        <v>2984</v>
      </c>
      <c r="F1034" t="s">
        <v>2985</v>
      </c>
    </row>
    <row r="1035" spans="1:6" x14ac:dyDescent="0.35">
      <c r="A1035" t="s">
        <v>2986</v>
      </c>
      <c r="B1035" t="s">
        <v>518</v>
      </c>
      <c r="C1035" t="s">
        <v>154</v>
      </c>
      <c r="D1035" t="s">
        <v>2989</v>
      </c>
      <c r="E1035" t="s">
        <v>2990</v>
      </c>
      <c r="F1035" t="s">
        <v>2991</v>
      </c>
    </row>
    <row r="1036" spans="1:6" x14ac:dyDescent="0.35">
      <c r="A1036" t="s">
        <v>2992</v>
      </c>
      <c r="B1036" t="s">
        <v>193</v>
      </c>
      <c r="C1036" t="s">
        <v>1259</v>
      </c>
      <c r="D1036" t="s">
        <v>1614</v>
      </c>
      <c r="E1036" t="s">
        <v>1615</v>
      </c>
      <c r="F1036" t="s">
        <v>2966</v>
      </c>
    </row>
    <row r="1037" spans="1:6" x14ac:dyDescent="0.35">
      <c r="A1037" t="s">
        <v>2993</v>
      </c>
      <c r="B1037" t="s">
        <v>193</v>
      </c>
      <c r="D1037" t="s">
        <v>2994</v>
      </c>
      <c r="E1037" t="s">
        <v>2995</v>
      </c>
      <c r="F1037" t="s">
        <v>2697</v>
      </c>
    </row>
    <row r="1038" spans="1:6" x14ac:dyDescent="0.35">
      <c r="A1038" t="s">
        <v>2996</v>
      </c>
      <c r="B1038" t="s">
        <v>139</v>
      </c>
      <c r="D1038" t="s">
        <v>1107</v>
      </c>
      <c r="E1038" t="s">
        <v>1108</v>
      </c>
      <c r="F1038" t="s">
        <v>2998</v>
      </c>
    </row>
    <row r="1039" spans="1:6" x14ac:dyDescent="0.35">
      <c r="A1039" t="s">
        <v>2999</v>
      </c>
      <c r="D1039" t="s">
        <v>3000</v>
      </c>
      <c r="E1039" t="s">
        <v>3001</v>
      </c>
      <c r="F1039" t="s">
        <v>1074</v>
      </c>
    </row>
    <row r="1040" spans="1:6" x14ac:dyDescent="0.35">
      <c r="A1040" t="s">
        <v>3002</v>
      </c>
      <c r="F1040" t="s">
        <v>3003</v>
      </c>
    </row>
    <row r="1041" spans="1:6" x14ac:dyDescent="0.35">
      <c r="A1041" t="s">
        <v>3004</v>
      </c>
      <c r="B1041" t="s">
        <v>170</v>
      </c>
      <c r="D1041" t="s">
        <v>39</v>
      </c>
      <c r="E1041" t="s">
        <v>105</v>
      </c>
      <c r="F1041" t="s">
        <v>1757</v>
      </c>
    </row>
    <row r="1042" spans="1:6" x14ac:dyDescent="0.35">
      <c r="A1042" t="s">
        <v>3005</v>
      </c>
      <c r="F1042" t="s">
        <v>1833</v>
      </c>
    </row>
    <row r="1043" spans="1:6" x14ac:dyDescent="0.35">
      <c r="A1043" t="s">
        <v>3006</v>
      </c>
      <c r="B1043" t="s">
        <v>83</v>
      </c>
      <c r="D1043" t="s">
        <v>3009</v>
      </c>
      <c r="E1043" t="s">
        <v>3010</v>
      </c>
      <c r="F1043" t="s">
        <v>3011</v>
      </c>
    </row>
    <row r="1044" spans="1:6" x14ac:dyDescent="0.35">
      <c r="A1044" t="s">
        <v>3012</v>
      </c>
      <c r="F1044" t="s">
        <v>1751</v>
      </c>
    </row>
    <row r="1045" spans="1:6" x14ac:dyDescent="0.35">
      <c r="A1045" t="s">
        <v>3013</v>
      </c>
      <c r="B1045" t="s">
        <v>544</v>
      </c>
      <c r="D1045" t="s">
        <v>39</v>
      </c>
      <c r="E1045" t="s">
        <v>105</v>
      </c>
      <c r="F1045" t="s">
        <v>3015</v>
      </c>
    </row>
    <row r="1046" spans="1:6" x14ac:dyDescent="0.35">
      <c r="A1046" t="s">
        <v>3016</v>
      </c>
      <c r="B1046" t="s">
        <v>193</v>
      </c>
      <c r="D1046" t="s">
        <v>3017</v>
      </c>
      <c r="E1046" t="s">
        <v>3018</v>
      </c>
      <c r="F1046" t="s">
        <v>2956</v>
      </c>
    </row>
    <row r="1047" spans="1:6" x14ac:dyDescent="0.35">
      <c r="A1047" t="s">
        <v>3019</v>
      </c>
      <c r="F1047" t="s">
        <v>472</v>
      </c>
    </row>
    <row r="1048" spans="1:6" x14ac:dyDescent="0.35">
      <c r="A1048" t="s">
        <v>3020</v>
      </c>
      <c r="B1048" t="s">
        <v>544</v>
      </c>
      <c r="D1048" t="s">
        <v>1801</v>
      </c>
      <c r="E1048" t="s">
        <v>1802</v>
      </c>
      <c r="F1048" t="s">
        <v>2905</v>
      </c>
    </row>
    <row r="1049" spans="1:6" x14ac:dyDescent="0.35">
      <c r="A1049" t="s">
        <v>3021</v>
      </c>
      <c r="B1049" t="s">
        <v>193</v>
      </c>
      <c r="C1049" t="s">
        <v>66</v>
      </c>
      <c r="F1049" t="s">
        <v>2966</v>
      </c>
    </row>
    <row r="1050" spans="1:6" x14ac:dyDescent="0.35">
      <c r="A1050" t="s">
        <v>3022</v>
      </c>
      <c r="F1050" t="s">
        <v>3023</v>
      </c>
    </row>
    <row r="1051" spans="1:6" x14ac:dyDescent="0.35">
      <c r="A1051" t="s">
        <v>3024</v>
      </c>
      <c r="B1051" t="s">
        <v>544</v>
      </c>
      <c r="D1051" t="s">
        <v>3025</v>
      </c>
      <c r="E1051" t="s">
        <v>3026</v>
      </c>
      <c r="F1051" t="s">
        <v>2407</v>
      </c>
    </row>
    <row r="1052" spans="1:6" x14ac:dyDescent="0.35">
      <c r="A1052" t="s">
        <v>3027</v>
      </c>
      <c r="B1052" t="s">
        <v>193</v>
      </c>
      <c r="D1052" t="s">
        <v>209</v>
      </c>
      <c r="E1052" t="s">
        <v>210</v>
      </c>
      <c r="F1052" t="s">
        <v>1074</v>
      </c>
    </row>
    <row r="1053" spans="1:6" x14ac:dyDescent="0.35">
      <c r="A1053" t="s">
        <v>3028</v>
      </c>
      <c r="F1053" t="s">
        <v>2677</v>
      </c>
    </row>
    <row r="1054" spans="1:6" x14ac:dyDescent="0.35">
      <c r="A1054" t="s">
        <v>3029</v>
      </c>
      <c r="F1054" t="s">
        <v>2582</v>
      </c>
    </row>
    <row r="1055" spans="1:6" x14ac:dyDescent="0.35">
      <c r="A1055" t="s">
        <v>3030</v>
      </c>
      <c r="F1055" t="s">
        <v>2179</v>
      </c>
    </row>
    <row r="1056" spans="1:6" x14ac:dyDescent="0.35">
      <c r="A1056" t="s">
        <v>3031</v>
      </c>
      <c r="C1056" t="s">
        <v>477</v>
      </c>
      <c r="F1056" t="s">
        <v>3034</v>
      </c>
    </row>
    <row r="1057" spans="1:6" x14ac:dyDescent="0.35">
      <c r="A1057" t="s">
        <v>3035</v>
      </c>
      <c r="C1057" t="s">
        <v>43</v>
      </c>
      <c r="D1057" t="s">
        <v>928</v>
      </c>
      <c r="E1057" t="s">
        <v>929</v>
      </c>
      <c r="F1057" t="s">
        <v>2089</v>
      </c>
    </row>
    <row r="1058" spans="1:6" x14ac:dyDescent="0.35">
      <c r="A1058" t="s">
        <v>3036</v>
      </c>
      <c r="F1058" t="s">
        <v>2089</v>
      </c>
    </row>
    <row r="1059" spans="1:6" x14ac:dyDescent="0.35">
      <c r="A1059" t="s">
        <v>3037</v>
      </c>
      <c r="F1059" t="s">
        <v>1833</v>
      </c>
    </row>
    <row r="1060" spans="1:6" x14ac:dyDescent="0.35">
      <c r="A1060" t="s">
        <v>3038</v>
      </c>
      <c r="F1060" t="s">
        <v>3040</v>
      </c>
    </row>
    <row r="1061" spans="1:6" x14ac:dyDescent="0.35">
      <c r="A1061" t="s">
        <v>3041</v>
      </c>
      <c r="F1061" t="s">
        <v>3043</v>
      </c>
    </row>
    <row r="1062" spans="1:6" x14ac:dyDescent="0.35">
      <c r="A1062" t="s">
        <v>3044</v>
      </c>
      <c r="C1062" t="s">
        <v>245</v>
      </c>
      <c r="D1062" t="s">
        <v>3045</v>
      </c>
      <c r="E1062" t="s">
        <v>3046</v>
      </c>
      <c r="F1062" t="s">
        <v>2020</v>
      </c>
    </row>
    <row r="1063" spans="1:6" x14ac:dyDescent="0.35">
      <c r="A1063" t="s">
        <v>3047</v>
      </c>
      <c r="F1063" t="s">
        <v>3048</v>
      </c>
    </row>
    <row r="1064" spans="1:6" x14ac:dyDescent="0.35">
      <c r="A1064" t="s">
        <v>3049</v>
      </c>
      <c r="B1064" t="s">
        <v>193</v>
      </c>
      <c r="F1064" t="s">
        <v>3048</v>
      </c>
    </row>
    <row r="1065" spans="1:6" x14ac:dyDescent="0.35">
      <c r="A1065" t="s">
        <v>3050</v>
      </c>
      <c r="B1065" t="s">
        <v>28</v>
      </c>
      <c r="F1065" t="s">
        <v>3052</v>
      </c>
    </row>
    <row r="1066" spans="1:6" x14ac:dyDescent="0.35">
      <c r="A1066" t="s">
        <v>3053</v>
      </c>
      <c r="B1066" t="s">
        <v>193</v>
      </c>
      <c r="D1066" t="s">
        <v>617</v>
      </c>
      <c r="E1066" t="s">
        <v>618</v>
      </c>
      <c r="F1066" t="s">
        <v>3054</v>
      </c>
    </row>
    <row r="1067" spans="1:6" x14ac:dyDescent="0.35">
      <c r="A1067" t="s">
        <v>3055</v>
      </c>
      <c r="B1067" t="s">
        <v>544</v>
      </c>
      <c r="D1067" t="s">
        <v>881</v>
      </c>
      <c r="E1067" t="s">
        <v>882</v>
      </c>
      <c r="F1067" t="s">
        <v>2159</v>
      </c>
    </row>
    <row r="1068" spans="1:6" x14ac:dyDescent="0.35">
      <c r="A1068" t="s">
        <v>3056</v>
      </c>
      <c r="B1068" t="s">
        <v>193</v>
      </c>
      <c r="D1068" t="s">
        <v>3057</v>
      </c>
      <c r="E1068" t="s">
        <v>3058</v>
      </c>
      <c r="F1068" t="s">
        <v>3059</v>
      </c>
    </row>
    <row r="1069" spans="1:6" x14ac:dyDescent="0.35">
      <c r="A1069" t="s">
        <v>3060</v>
      </c>
      <c r="B1069" t="s">
        <v>193</v>
      </c>
      <c r="D1069" t="s">
        <v>1006</v>
      </c>
      <c r="E1069" t="s">
        <v>1007</v>
      </c>
      <c r="F1069" t="s">
        <v>3059</v>
      </c>
    </row>
    <row r="1070" spans="1:6" x14ac:dyDescent="0.35">
      <c r="A1070" t="s">
        <v>3061</v>
      </c>
      <c r="F1070" t="s">
        <v>2179</v>
      </c>
    </row>
    <row r="1071" spans="1:6" x14ac:dyDescent="0.35">
      <c r="A1071" t="s">
        <v>3062</v>
      </c>
      <c r="F1071" t="s">
        <v>3064</v>
      </c>
    </row>
    <row r="1072" spans="1:6" x14ac:dyDescent="0.35">
      <c r="A1072" t="s">
        <v>3065</v>
      </c>
      <c r="F1072" t="s">
        <v>323</v>
      </c>
    </row>
    <row r="1073" spans="1:6" x14ac:dyDescent="0.35">
      <c r="A1073" t="s">
        <v>3066</v>
      </c>
      <c r="B1073" t="s">
        <v>193</v>
      </c>
      <c r="D1073" t="s">
        <v>3067</v>
      </c>
      <c r="E1073" t="s">
        <v>3068</v>
      </c>
      <c r="F1073" t="s">
        <v>3069</v>
      </c>
    </row>
    <row r="1074" spans="1:6" x14ac:dyDescent="0.35">
      <c r="A1074" t="s">
        <v>3070</v>
      </c>
      <c r="B1074" t="s">
        <v>439</v>
      </c>
      <c r="D1074" t="s">
        <v>617</v>
      </c>
      <c r="E1074" t="s">
        <v>618</v>
      </c>
      <c r="F1074" t="s">
        <v>3069</v>
      </c>
    </row>
    <row r="1075" spans="1:6" x14ac:dyDescent="0.35">
      <c r="A1075" t="s">
        <v>3071</v>
      </c>
      <c r="F1075" t="s">
        <v>3073</v>
      </c>
    </row>
    <row r="1076" spans="1:6" x14ac:dyDescent="0.35">
      <c r="A1076" t="s">
        <v>3074</v>
      </c>
      <c r="B1076" t="s">
        <v>439</v>
      </c>
      <c r="D1076" t="s">
        <v>3075</v>
      </c>
      <c r="E1076" t="s">
        <v>3076</v>
      </c>
      <c r="F1076" t="s">
        <v>2810</v>
      </c>
    </row>
    <row r="1077" spans="1:6" x14ac:dyDescent="0.35">
      <c r="A1077" t="s">
        <v>3077</v>
      </c>
      <c r="B1077" t="s">
        <v>193</v>
      </c>
      <c r="F1077" t="s">
        <v>2024</v>
      </c>
    </row>
    <row r="1078" spans="1:6" x14ac:dyDescent="0.35">
      <c r="A1078" t="s">
        <v>3078</v>
      </c>
      <c r="F1078" t="s">
        <v>2245</v>
      </c>
    </row>
    <row r="1079" spans="1:6" x14ac:dyDescent="0.35">
      <c r="A1079" t="s">
        <v>3079</v>
      </c>
      <c r="B1079" t="s">
        <v>193</v>
      </c>
      <c r="F1079" t="s">
        <v>3080</v>
      </c>
    </row>
    <row r="1080" spans="1:6" x14ac:dyDescent="0.35">
      <c r="A1080" t="s">
        <v>3081</v>
      </c>
      <c r="F1080" t="s">
        <v>1825</v>
      </c>
    </row>
    <row r="1081" spans="1:6" x14ac:dyDescent="0.35">
      <c r="A1081" t="s">
        <v>3082</v>
      </c>
      <c r="F1081" t="s">
        <v>2204</v>
      </c>
    </row>
    <row r="1082" spans="1:6" x14ac:dyDescent="0.35">
      <c r="A1082" t="s">
        <v>3083</v>
      </c>
      <c r="D1082" t="s">
        <v>419</v>
      </c>
      <c r="E1082" t="s">
        <v>420</v>
      </c>
      <c r="F1082" t="s">
        <v>2743</v>
      </c>
    </row>
    <row r="1083" spans="1:6" x14ac:dyDescent="0.35">
      <c r="A1083" t="s">
        <v>3084</v>
      </c>
      <c r="D1083" t="s">
        <v>17</v>
      </c>
      <c r="E1083" t="s">
        <v>18</v>
      </c>
      <c r="F1083" t="s">
        <v>2392</v>
      </c>
    </row>
    <row r="1084" spans="1:6" x14ac:dyDescent="0.35">
      <c r="A1084" t="s">
        <v>3085</v>
      </c>
      <c r="F1084" t="s">
        <v>1833</v>
      </c>
    </row>
    <row r="1085" spans="1:6" x14ac:dyDescent="0.35">
      <c r="A1085" t="s">
        <v>3086</v>
      </c>
      <c r="B1085" t="s">
        <v>28</v>
      </c>
      <c r="F1085" t="s">
        <v>3087</v>
      </c>
    </row>
    <row r="1086" spans="1:6" x14ac:dyDescent="0.35">
      <c r="A1086" t="s">
        <v>3088</v>
      </c>
      <c r="B1086" t="s">
        <v>28</v>
      </c>
      <c r="D1086" t="s">
        <v>3089</v>
      </c>
      <c r="E1086" t="s">
        <v>3090</v>
      </c>
      <c r="F1086" t="s">
        <v>2721</v>
      </c>
    </row>
    <row r="1087" spans="1:6" x14ac:dyDescent="0.35">
      <c r="A1087" t="s">
        <v>3091</v>
      </c>
      <c r="D1087" t="s">
        <v>3092</v>
      </c>
      <c r="E1087" t="s">
        <v>3093</v>
      </c>
      <c r="F1087" t="s">
        <v>2311</v>
      </c>
    </row>
    <row r="1088" spans="1:6" x14ac:dyDescent="0.35">
      <c r="A1088" t="s">
        <v>3094</v>
      </c>
      <c r="D1088" t="s">
        <v>3095</v>
      </c>
      <c r="E1088" t="s">
        <v>3096</v>
      </c>
      <c r="F1088" t="s">
        <v>1798</v>
      </c>
    </row>
    <row r="1089" spans="1:6" x14ac:dyDescent="0.35">
      <c r="A1089" t="s">
        <v>3097</v>
      </c>
      <c r="F1089" t="s">
        <v>1751</v>
      </c>
    </row>
    <row r="1090" spans="1:6" x14ac:dyDescent="0.35">
      <c r="A1090" t="s">
        <v>3098</v>
      </c>
      <c r="F1090" t="s">
        <v>472</v>
      </c>
    </row>
    <row r="1091" spans="1:6" x14ac:dyDescent="0.35">
      <c r="A1091" t="s">
        <v>3099</v>
      </c>
      <c r="F1091" t="s">
        <v>2938</v>
      </c>
    </row>
    <row r="1092" spans="1:6" x14ac:dyDescent="0.35">
      <c r="A1092" t="s">
        <v>3100</v>
      </c>
      <c r="B1092" t="s">
        <v>439</v>
      </c>
      <c r="F1092" t="s">
        <v>3101</v>
      </c>
    </row>
    <row r="1093" spans="1:6" x14ac:dyDescent="0.35">
      <c r="A1093" t="s">
        <v>3102</v>
      </c>
      <c r="B1093" t="s">
        <v>193</v>
      </c>
      <c r="D1093" t="s">
        <v>3103</v>
      </c>
      <c r="E1093" t="s">
        <v>3104</v>
      </c>
      <c r="F1093" t="s">
        <v>2494</v>
      </c>
    </row>
    <row r="1094" spans="1:6" x14ac:dyDescent="0.35">
      <c r="A1094" t="s">
        <v>3105</v>
      </c>
      <c r="B1094" t="s">
        <v>28</v>
      </c>
      <c r="D1094" t="s">
        <v>400</v>
      </c>
      <c r="E1094" t="s">
        <v>401</v>
      </c>
      <c r="F1094" t="s">
        <v>1074</v>
      </c>
    </row>
    <row r="1095" spans="1:6" x14ac:dyDescent="0.35">
      <c r="A1095" t="s">
        <v>3106</v>
      </c>
      <c r="B1095" t="s">
        <v>28</v>
      </c>
      <c r="D1095" t="s">
        <v>209</v>
      </c>
      <c r="E1095" t="s">
        <v>210</v>
      </c>
      <c r="F1095" t="s">
        <v>2956</v>
      </c>
    </row>
    <row r="1096" spans="1:6" x14ac:dyDescent="0.35">
      <c r="A1096" t="s">
        <v>3107</v>
      </c>
      <c r="B1096" t="s">
        <v>193</v>
      </c>
      <c r="C1096" t="s">
        <v>2081</v>
      </c>
      <c r="D1096" t="s">
        <v>3108</v>
      </c>
      <c r="E1096" t="s">
        <v>3109</v>
      </c>
      <c r="F1096" t="s">
        <v>2250</v>
      </c>
    </row>
    <row r="1097" spans="1:6" x14ac:dyDescent="0.35">
      <c r="A1097" t="s">
        <v>3110</v>
      </c>
      <c r="D1097" t="s">
        <v>3111</v>
      </c>
      <c r="E1097" t="s">
        <v>3112</v>
      </c>
      <c r="F1097" t="s">
        <v>2956</v>
      </c>
    </row>
    <row r="1098" spans="1:6" x14ac:dyDescent="0.35">
      <c r="A1098" t="s">
        <v>3113</v>
      </c>
      <c r="F1098" t="s">
        <v>2956</v>
      </c>
    </row>
    <row r="1099" spans="1:6" x14ac:dyDescent="0.35">
      <c r="A1099" t="s">
        <v>3114</v>
      </c>
      <c r="D1099" t="s">
        <v>617</v>
      </c>
      <c r="E1099" t="s">
        <v>618</v>
      </c>
      <c r="F1099" t="s">
        <v>3115</v>
      </c>
    </row>
    <row r="1100" spans="1:6" x14ac:dyDescent="0.35">
      <c r="A1100" t="s">
        <v>3116</v>
      </c>
      <c r="D1100" t="s">
        <v>3117</v>
      </c>
      <c r="E1100" t="s">
        <v>3118</v>
      </c>
      <c r="F1100" t="s">
        <v>1751</v>
      </c>
    </row>
    <row r="1101" spans="1:6" x14ac:dyDescent="0.35">
      <c r="A1101" t="s">
        <v>3119</v>
      </c>
      <c r="F1101" t="s">
        <v>472</v>
      </c>
    </row>
    <row r="1102" spans="1:6" x14ac:dyDescent="0.35">
      <c r="A1102" t="s">
        <v>3120</v>
      </c>
      <c r="F1102" t="s">
        <v>3122</v>
      </c>
    </row>
    <row r="1103" spans="1:6" x14ac:dyDescent="0.35">
      <c r="A1103" t="s">
        <v>3123</v>
      </c>
      <c r="F1103" t="s">
        <v>3124</v>
      </c>
    </row>
    <row r="1104" spans="1:6" x14ac:dyDescent="0.35">
      <c r="A1104" t="s">
        <v>3125</v>
      </c>
      <c r="C1104" t="s">
        <v>637</v>
      </c>
      <c r="D1104" t="s">
        <v>3126</v>
      </c>
      <c r="E1104" t="s">
        <v>3127</v>
      </c>
      <c r="F1104" t="s">
        <v>3128</v>
      </c>
    </row>
    <row r="1105" spans="1:6" x14ac:dyDescent="0.35">
      <c r="A1105" t="s">
        <v>3129</v>
      </c>
      <c r="F1105" t="s">
        <v>1798</v>
      </c>
    </row>
    <row r="1106" spans="1:6" x14ac:dyDescent="0.35">
      <c r="A1106" t="s">
        <v>3130</v>
      </c>
      <c r="F1106" t="s">
        <v>2204</v>
      </c>
    </row>
    <row r="1107" spans="1:6" x14ac:dyDescent="0.35">
      <c r="A1107" t="s">
        <v>3131</v>
      </c>
      <c r="F1107" t="s">
        <v>916</v>
      </c>
    </row>
    <row r="1108" spans="1:6" x14ac:dyDescent="0.35">
      <c r="A1108" t="s">
        <v>3132</v>
      </c>
      <c r="F1108" t="s">
        <v>3133</v>
      </c>
    </row>
    <row r="1109" spans="1:6" x14ac:dyDescent="0.35">
      <c r="A1109" t="s">
        <v>3134</v>
      </c>
      <c r="F1109" t="s">
        <v>53</v>
      </c>
    </row>
    <row r="1110" spans="1:6" x14ac:dyDescent="0.35">
      <c r="A1110" t="s">
        <v>3135</v>
      </c>
      <c r="F1110" t="s">
        <v>2462</v>
      </c>
    </row>
    <row r="1111" spans="1:6" x14ac:dyDescent="0.35">
      <c r="A1111" t="s">
        <v>3136</v>
      </c>
      <c r="F1111" t="s">
        <v>3137</v>
      </c>
    </row>
    <row r="1112" spans="1:6" x14ac:dyDescent="0.35">
      <c r="A1112" t="s">
        <v>3138</v>
      </c>
      <c r="B1112" t="s">
        <v>28</v>
      </c>
      <c r="D1112" t="s">
        <v>3139</v>
      </c>
      <c r="E1112" t="s">
        <v>3140</v>
      </c>
      <c r="F1112" t="s">
        <v>1798</v>
      </c>
    </row>
    <row r="1113" spans="1:6" x14ac:dyDescent="0.35">
      <c r="A1113" t="s">
        <v>3141</v>
      </c>
      <c r="D1113" t="s">
        <v>3142</v>
      </c>
      <c r="E1113" t="s">
        <v>3143</v>
      </c>
      <c r="F1113" t="s">
        <v>124</v>
      </c>
    </row>
    <row r="1114" spans="1:6" x14ac:dyDescent="0.35">
      <c r="A1114" t="s">
        <v>3144</v>
      </c>
      <c r="D1114" t="s">
        <v>3145</v>
      </c>
      <c r="E1114" t="s">
        <v>3146</v>
      </c>
      <c r="F1114" t="s">
        <v>2604</v>
      </c>
    </row>
    <row r="1115" spans="1:6" x14ac:dyDescent="0.35">
      <c r="A1115" t="s">
        <v>3147</v>
      </c>
      <c r="D1115" t="s">
        <v>2338</v>
      </c>
      <c r="E1115" t="s">
        <v>2339</v>
      </c>
      <c r="F1115" t="s">
        <v>3151</v>
      </c>
    </row>
    <row r="1116" spans="1:6" x14ac:dyDescent="0.35">
      <c r="A1116" t="s">
        <v>3152</v>
      </c>
      <c r="D1116" t="s">
        <v>419</v>
      </c>
      <c r="E1116" t="s">
        <v>420</v>
      </c>
      <c r="F1116" t="s">
        <v>3154</v>
      </c>
    </row>
    <row r="1117" spans="1:6" x14ac:dyDescent="0.35">
      <c r="A1117" t="s">
        <v>3155</v>
      </c>
      <c r="B1117" t="s">
        <v>83</v>
      </c>
      <c r="D1117" t="s">
        <v>3156</v>
      </c>
      <c r="E1117" t="s">
        <v>3157</v>
      </c>
      <c r="F1117" t="s">
        <v>2721</v>
      </c>
    </row>
    <row r="1118" spans="1:6" x14ac:dyDescent="0.35">
      <c r="A1118" t="s">
        <v>3158</v>
      </c>
      <c r="F1118" t="s">
        <v>472</v>
      </c>
    </row>
    <row r="1119" spans="1:6" x14ac:dyDescent="0.35">
      <c r="A1119" t="s">
        <v>3159</v>
      </c>
      <c r="F1119" t="s">
        <v>1421</v>
      </c>
    </row>
    <row r="1120" spans="1:6" x14ac:dyDescent="0.35">
      <c r="A1120" t="s">
        <v>3160</v>
      </c>
      <c r="F1120" t="s">
        <v>969</v>
      </c>
    </row>
    <row r="1121" spans="1:6" x14ac:dyDescent="0.35">
      <c r="A1121" t="s">
        <v>3161</v>
      </c>
      <c r="F1121" t="s">
        <v>1074</v>
      </c>
    </row>
    <row r="1122" spans="1:6" x14ac:dyDescent="0.35">
      <c r="A1122" t="s">
        <v>3162</v>
      </c>
      <c r="D1122" t="s">
        <v>951</v>
      </c>
      <c r="E1122" t="s">
        <v>952</v>
      </c>
      <c r="F1122" t="s">
        <v>2145</v>
      </c>
    </row>
    <row r="1123" spans="1:6" x14ac:dyDescent="0.35">
      <c r="A1123" t="s">
        <v>3163</v>
      </c>
      <c r="D1123" t="s">
        <v>3165</v>
      </c>
      <c r="E1123" t="s">
        <v>3166</v>
      </c>
      <c r="F1123" t="s">
        <v>3167</v>
      </c>
    </row>
    <row r="1124" spans="1:6" x14ac:dyDescent="0.35">
      <c r="A1124" t="s">
        <v>3168</v>
      </c>
      <c r="F1124" t="s">
        <v>2805</v>
      </c>
    </row>
    <row r="1125" spans="1:6" x14ac:dyDescent="0.35">
      <c r="A1125" t="s">
        <v>3169</v>
      </c>
      <c r="D1125" t="s">
        <v>3170</v>
      </c>
      <c r="E1125" t="s">
        <v>3171</v>
      </c>
      <c r="F1125" t="s">
        <v>3172</v>
      </c>
    </row>
    <row r="1126" spans="1:6" x14ac:dyDescent="0.35">
      <c r="A1126" t="s">
        <v>3173</v>
      </c>
      <c r="B1126" t="s">
        <v>193</v>
      </c>
      <c r="D1126" t="s">
        <v>1807</v>
      </c>
      <c r="E1126" t="s">
        <v>1808</v>
      </c>
      <c r="F1126" t="s">
        <v>3174</v>
      </c>
    </row>
    <row r="1127" spans="1:6" x14ac:dyDescent="0.35">
      <c r="A1127" t="s">
        <v>3175</v>
      </c>
      <c r="B1127" t="s">
        <v>544</v>
      </c>
      <c r="D1127" t="s">
        <v>3176</v>
      </c>
      <c r="E1127" t="s">
        <v>3177</v>
      </c>
      <c r="F1127" t="s">
        <v>1074</v>
      </c>
    </row>
    <row r="1128" spans="1:6" x14ac:dyDescent="0.35">
      <c r="A1128" t="s">
        <v>3178</v>
      </c>
      <c r="B1128" t="s">
        <v>28</v>
      </c>
      <c r="D1128" t="s">
        <v>201</v>
      </c>
      <c r="E1128" t="s">
        <v>202</v>
      </c>
      <c r="F1128" t="s">
        <v>1809</v>
      </c>
    </row>
    <row r="1129" spans="1:6" x14ac:dyDescent="0.35">
      <c r="A1129" t="s">
        <v>3179</v>
      </c>
      <c r="B1129" t="s">
        <v>193</v>
      </c>
      <c r="F1129" t="s">
        <v>1751</v>
      </c>
    </row>
    <row r="1130" spans="1:6" x14ac:dyDescent="0.35">
      <c r="A1130" t="s">
        <v>3180</v>
      </c>
      <c r="F1130" t="s">
        <v>2582</v>
      </c>
    </row>
    <row r="1131" spans="1:6" x14ac:dyDescent="0.35">
      <c r="A1131" t="s">
        <v>3181</v>
      </c>
      <c r="B1131" t="s">
        <v>348</v>
      </c>
      <c r="D1131" t="s">
        <v>3182</v>
      </c>
      <c r="E1131" t="s">
        <v>3183</v>
      </c>
      <c r="F1131" t="s">
        <v>3184</v>
      </c>
    </row>
    <row r="1132" spans="1:6" x14ac:dyDescent="0.35">
      <c r="A1132" t="s">
        <v>3185</v>
      </c>
      <c r="B1132" t="s">
        <v>544</v>
      </c>
      <c r="D1132" t="s">
        <v>201</v>
      </c>
      <c r="E1132" t="s">
        <v>202</v>
      </c>
      <c r="F1132" t="s">
        <v>2199</v>
      </c>
    </row>
    <row r="1133" spans="1:6" x14ac:dyDescent="0.35">
      <c r="A1133" t="s">
        <v>3186</v>
      </c>
      <c r="D1133" t="s">
        <v>3187</v>
      </c>
      <c r="E1133" t="s">
        <v>3188</v>
      </c>
      <c r="F1133" t="s">
        <v>3189</v>
      </c>
    </row>
    <row r="1134" spans="1:6" x14ac:dyDescent="0.35">
      <c r="A1134" t="s">
        <v>3190</v>
      </c>
      <c r="B1134" t="s">
        <v>193</v>
      </c>
      <c r="D1134" t="s">
        <v>3191</v>
      </c>
      <c r="E1134" t="s">
        <v>3192</v>
      </c>
      <c r="F1134" t="s">
        <v>2487</v>
      </c>
    </row>
    <row r="1135" spans="1:6" x14ac:dyDescent="0.35">
      <c r="A1135" t="s">
        <v>3193</v>
      </c>
      <c r="C1135" t="s">
        <v>43</v>
      </c>
      <c r="D1135" t="s">
        <v>391</v>
      </c>
      <c r="E1135" t="s">
        <v>392</v>
      </c>
      <c r="F1135" t="s">
        <v>3194</v>
      </c>
    </row>
    <row r="1136" spans="1:6" x14ac:dyDescent="0.35">
      <c r="A1136" t="s">
        <v>3195</v>
      </c>
      <c r="B1136" t="s">
        <v>544</v>
      </c>
      <c r="D1136" t="s">
        <v>3196</v>
      </c>
      <c r="E1136" t="s">
        <v>3197</v>
      </c>
      <c r="F1136" t="s">
        <v>2721</v>
      </c>
    </row>
    <row r="1137" spans="1:6" x14ac:dyDescent="0.35">
      <c r="A1137" t="s">
        <v>3198</v>
      </c>
      <c r="B1137" t="s">
        <v>28</v>
      </c>
      <c r="D1137" t="s">
        <v>3139</v>
      </c>
      <c r="E1137" t="s">
        <v>3140</v>
      </c>
      <c r="F1137" t="s">
        <v>3199</v>
      </c>
    </row>
    <row r="1138" spans="1:6" x14ac:dyDescent="0.35">
      <c r="A1138" t="s">
        <v>3200</v>
      </c>
      <c r="F1138" t="s">
        <v>3201</v>
      </c>
    </row>
    <row r="1139" spans="1:6" x14ac:dyDescent="0.35">
      <c r="A1139" t="s">
        <v>3202</v>
      </c>
      <c r="F1139" t="s">
        <v>1397</v>
      </c>
    </row>
    <row r="1140" spans="1:6" x14ac:dyDescent="0.35">
      <c r="A1140" t="s">
        <v>3203</v>
      </c>
      <c r="C1140" t="s">
        <v>3204</v>
      </c>
      <c r="D1140" t="s">
        <v>3205</v>
      </c>
      <c r="E1140" t="s">
        <v>3206</v>
      </c>
      <c r="F1140" t="s">
        <v>3207</v>
      </c>
    </row>
    <row r="1141" spans="1:6" x14ac:dyDescent="0.35">
      <c r="A1141" t="s">
        <v>3208</v>
      </c>
      <c r="F1141" t="s">
        <v>3209</v>
      </c>
    </row>
    <row r="1142" spans="1:6" x14ac:dyDescent="0.35">
      <c r="A1142" t="s">
        <v>3210</v>
      </c>
      <c r="D1142" t="s">
        <v>3211</v>
      </c>
      <c r="E1142" t="s">
        <v>3212</v>
      </c>
      <c r="F1142" t="s">
        <v>3213</v>
      </c>
    </row>
    <row r="1143" spans="1:6" x14ac:dyDescent="0.35">
      <c r="A1143" t="s">
        <v>3214</v>
      </c>
      <c r="F1143" t="s">
        <v>3215</v>
      </c>
    </row>
    <row r="1144" spans="1:6" x14ac:dyDescent="0.35">
      <c r="A1144" t="s">
        <v>3216</v>
      </c>
      <c r="F1144" t="s">
        <v>3218</v>
      </c>
    </row>
    <row r="1145" spans="1:6" x14ac:dyDescent="0.35">
      <c r="A1145" t="s">
        <v>3219</v>
      </c>
      <c r="B1145" t="s">
        <v>193</v>
      </c>
      <c r="D1145" t="s">
        <v>497</v>
      </c>
      <c r="E1145" t="s">
        <v>498</v>
      </c>
      <c r="F1145" t="s">
        <v>3220</v>
      </c>
    </row>
    <row r="1146" spans="1:6" x14ac:dyDescent="0.35">
      <c r="A1146" t="s">
        <v>3221</v>
      </c>
      <c r="F1146" t="s">
        <v>3222</v>
      </c>
    </row>
    <row r="1147" spans="1:6" x14ac:dyDescent="0.35">
      <c r="A1147" t="s">
        <v>3223</v>
      </c>
      <c r="F1147" t="s">
        <v>3224</v>
      </c>
    </row>
    <row r="1148" spans="1:6" x14ac:dyDescent="0.35">
      <c r="A1148" t="s">
        <v>3225</v>
      </c>
      <c r="F1148" t="s">
        <v>2426</v>
      </c>
    </row>
    <row r="1149" spans="1:6" x14ac:dyDescent="0.35">
      <c r="A1149" t="s">
        <v>3226</v>
      </c>
      <c r="C1149" t="s">
        <v>214</v>
      </c>
      <c r="F1149" t="s">
        <v>2020</v>
      </c>
    </row>
    <row r="1150" spans="1:6" x14ac:dyDescent="0.35">
      <c r="A1150" t="s">
        <v>3227</v>
      </c>
      <c r="B1150" t="s">
        <v>193</v>
      </c>
      <c r="D1150" t="s">
        <v>39</v>
      </c>
      <c r="E1150" t="s">
        <v>105</v>
      </c>
      <c r="F1150" t="s">
        <v>2838</v>
      </c>
    </row>
    <row r="1151" spans="1:6" x14ac:dyDescent="0.35">
      <c r="A1151" t="s">
        <v>3228</v>
      </c>
      <c r="F1151" t="s">
        <v>2858</v>
      </c>
    </row>
    <row r="1152" spans="1:6" x14ac:dyDescent="0.35">
      <c r="A1152" t="s">
        <v>3229</v>
      </c>
      <c r="B1152" t="s">
        <v>193</v>
      </c>
      <c r="D1152" t="s">
        <v>1708</v>
      </c>
      <c r="E1152" t="s">
        <v>1709</v>
      </c>
      <c r="F1152" t="s">
        <v>2890</v>
      </c>
    </row>
    <row r="1153" spans="1:6" x14ac:dyDescent="0.35">
      <c r="A1153" t="s">
        <v>3230</v>
      </c>
      <c r="D1153" t="s">
        <v>3231</v>
      </c>
      <c r="E1153" t="s">
        <v>3232</v>
      </c>
      <c r="F1153" t="s">
        <v>2844</v>
      </c>
    </row>
    <row r="1154" spans="1:6" x14ac:dyDescent="0.35">
      <c r="A1154" t="s">
        <v>3233</v>
      </c>
      <c r="B1154" t="s">
        <v>1609</v>
      </c>
      <c r="D1154" t="s">
        <v>3234</v>
      </c>
      <c r="E1154" t="s">
        <v>3235</v>
      </c>
      <c r="F1154" t="s">
        <v>3236</v>
      </c>
    </row>
    <row r="1155" spans="1:6" x14ac:dyDescent="0.35">
      <c r="A1155" t="s">
        <v>3237</v>
      </c>
      <c r="F1155" t="s">
        <v>2487</v>
      </c>
    </row>
    <row r="1156" spans="1:6" x14ac:dyDescent="0.35">
      <c r="A1156" t="s">
        <v>3238</v>
      </c>
      <c r="C1156" t="s">
        <v>3239</v>
      </c>
      <c r="D1156" t="s">
        <v>951</v>
      </c>
      <c r="E1156" t="s">
        <v>952</v>
      </c>
      <c r="F1156" t="s">
        <v>3240</v>
      </c>
    </row>
    <row r="1157" spans="1:6" x14ac:dyDescent="0.35">
      <c r="A1157" t="s">
        <v>3241</v>
      </c>
      <c r="B1157" t="s">
        <v>544</v>
      </c>
      <c r="D1157" t="s">
        <v>3244</v>
      </c>
      <c r="E1157" t="s">
        <v>3245</v>
      </c>
      <c r="F1157" t="s">
        <v>3246</v>
      </c>
    </row>
    <row r="1158" spans="1:6" x14ac:dyDescent="0.35">
      <c r="A1158" t="s">
        <v>3247</v>
      </c>
      <c r="C1158" t="s">
        <v>245</v>
      </c>
      <c r="D1158" t="s">
        <v>3248</v>
      </c>
      <c r="E1158" t="s">
        <v>3249</v>
      </c>
      <c r="F1158" t="s">
        <v>3250</v>
      </c>
    </row>
    <row r="1159" spans="1:6" x14ac:dyDescent="0.35">
      <c r="A1159" t="s">
        <v>3251</v>
      </c>
      <c r="F1159" t="s">
        <v>3252</v>
      </c>
    </row>
    <row r="1160" spans="1:6" x14ac:dyDescent="0.35">
      <c r="A1160" t="s">
        <v>3253</v>
      </c>
      <c r="F1160" t="s">
        <v>472</v>
      </c>
    </row>
    <row r="1161" spans="1:6" x14ac:dyDescent="0.35">
      <c r="A1161" t="s">
        <v>3254</v>
      </c>
      <c r="F1161" t="s">
        <v>2422</v>
      </c>
    </row>
    <row r="1162" spans="1:6" x14ac:dyDescent="0.35">
      <c r="A1162" t="s">
        <v>3255</v>
      </c>
      <c r="F1162" t="s">
        <v>707</v>
      </c>
    </row>
    <row r="1163" spans="1:6" x14ac:dyDescent="0.35">
      <c r="A1163" t="s">
        <v>3256</v>
      </c>
      <c r="B1163" t="s">
        <v>83</v>
      </c>
      <c r="D1163" t="s">
        <v>3257</v>
      </c>
      <c r="E1163" t="s">
        <v>3258</v>
      </c>
      <c r="F1163" t="s">
        <v>2956</v>
      </c>
    </row>
    <row r="1164" spans="1:6" x14ac:dyDescent="0.35">
      <c r="A1164" t="s">
        <v>3259</v>
      </c>
      <c r="F1164" t="s">
        <v>2956</v>
      </c>
    </row>
    <row r="1165" spans="1:6" x14ac:dyDescent="0.35">
      <c r="A1165" t="s">
        <v>3260</v>
      </c>
      <c r="F1165" t="s">
        <v>2956</v>
      </c>
    </row>
    <row r="1166" spans="1:6" x14ac:dyDescent="0.35">
      <c r="A1166" t="s">
        <v>3261</v>
      </c>
      <c r="F1166" t="s">
        <v>1751</v>
      </c>
    </row>
    <row r="1167" spans="1:6" x14ac:dyDescent="0.35">
      <c r="A1167" t="s">
        <v>3262</v>
      </c>
      <c r="F1167" t="s">
        <v>2673</v>
      </c>
    </row>
    <row r="1168" spans="1:6" x14ac:dyDescent="0.35">
      <c r="A1168" t="s">
        <v>3263</v>
      </c>
      <c r="B1168" t="s">
        <v>193</v>
      </c>
      <c r="D1168" t="s">
        <v>3264</v>
      </c>
      <c r="E1168" t="s">
        <v>3265</v>
      </c>
      <c r="F1168" t="s">
        <v>3266</v>
      </c>
    </row>
    <row r="1169" spans="1:6" x14ac:dyDescent="0.35">
      <c r="A1169" t="s">
        <v>3267</v>
      </c>
      <c r="B1169" t="s">
        <v>439</v>
      </c>
      <c r="D1169" t="s">
        <v>3268</v>
      </c>
      <c r="E1169" t="s">
        <v>3269</v>
      </c>
      <c r="F1169" t="s">
        <v>1939</v>
      </c>
    </row>
    <row r="1170" spans="1:6" x14ac:dyDescent="0.35">
      <c r="A1170" t="s">
        <v>3270</v>
      </c>
      <c r="F1170" t="s">
        <v>1997</v>
      </c>
    </row>
    <row r="1171" spans="1:6" x14ac:dyDescent="0.35">
      <c r="A1171" t="s">
        <v>3271</v>
      </c>
      <c r="D1171" t="s">
        <v>3092</v>
      </c>
      <c r="E1171" t="s">
        <v>3093</v>
      </c>
      <c r="F1171" t="s">
        <v>3272</v>
      </c>
    </row>
    <row r="1172" spans="1:6" x14ac:dyDescent="0.35">
      <c r="A1172" t="s">
        <v>3273</v>
      </c>
      <c r="B1172" t="s">
        <v>439</v>
      </c>
      <c r="D1172" t="s">
        <v>617</v>
      </c>
      <c r="E1172" t="s">
        <v>618</v>
      </c>
      <c r="F1172" t="s">
        <v>1688</v>
      </c>
    </row>
    <row r="1173" spans="1:6" x14ac:dyDescent="0.35">
      <c r="A1173" t="s">
        <v>3274</v>
      </c>
      <c r="B1173" t="s">
        <v>193</v>
      </c>
      <c r="D1173" t="s">
        <v>39</v>
      </c>
      <c r="E1173" t="s">
        <v>105</v>
      </c>
      <c r="F1173" t="s">
        <v>3069</v>
      </c>
    </row>
    <row r="1174" spans="1:6" x14ac:dyDescent="0.35">
      <c r="A1174" t="s">
        <v>3275</v>
      </c>
      <c r="B1174" t="s">
        <v>28</v>
      </c>
      <c r="D1174" t="s">
        <v>201</v>
      </c>
      <c r="E1174" t="s">
        <v>202</v>
      </c>
      <c r="F1174" t="s">
        <v>1890</v>
      </c>
    </row>
    <row r="1175" spans="1:6" x14ac:dyDescent="0.35">
      <c r="A1175" t="s">
        <v>3276</v>
      </c>
      <c r="C1175" t="s">
        <v>2135</v>
      </c>
      <c r="F1175" t="s">
        <v>1991</v>
      </c>
    </row>
    <row r="1176" spans="1:6" x14ac:dyDescent="0.35">
      <c r="A1176" t="s">
        <v>3277</v>
      </c>
      <c r="F1176" t="s">
        <v>472</v>
      </c>
    </row>
    <row r="1177" spans="1:6" x14ac:dyDescent="0.35">
      <c r="A1177" t="s">
        <v>3278</v>
      </c>
      <c r="D1177" t="s">
        <v>201</v>
      </c>
      <c r="E1177" t="s">
        <v>202</v>
      </c>
      <c r="F1177" t="s">
        <v>1983</v>
      </c>
    </row>
    <row r="1178" spans="1:6" x14ac:dyDescent="0.35">
      <c r="A1178" t="s">
        <v>3279</v>
      </c>
      <c r="F1178" t="s">
        <v>3280</v>
      </c>
    </row>
    <row r="1179" spans="1:6" x14ac:dyDescent="0.35">
      <c r="A1179" t="s">
        <v>3281</v>
      </c>
      <c r="F1179" t="s">
        <v>2736</v>
      </c>
    </row>
    <row r="1180" spans="1:6" x14ac:dyDescent="0.35">
      <c r="A1180" t="s">
        <v>3282</v>
      </c>
      <c r="B1180" t="s">
        <v>83</v>
      </c>
      <c r="D1180" t="s">
        <v>400</v>
      </c>
      <c r="E1180" t="s">
        <v>401</v>
      </c>
      <c r="F1180" t="s">
        <v>2491</v>
      </c>
    </row>
    <row r="1181" spans="1:6" x14ac:dyDescent="0.35">
      <c r="A1181" t="s">
        <v>3283</v>
      </c>
      <c r="B1181" t="s">
        <v>544</v>
      </c>
      <c r="D1181" t="s">
        <v>201</v>
      </c>
      <c r="E1181" t="s">
        <v>202</v>
      </c>
      <c r="F1181" t="s">
        <v>2543</v>
      </c>
    </row>
    <row r="1182" spans="1:6" x14ac:dyDescent="0.35">
      <c r="A1182" t="s">
        <v>3284</v>
      </c>
      <c r="D1182" t="s">
        <v>3287</v>
      </c>
      <c r="E1182" t="s">
        <v>3288</v>
      </c>
      <c r="F1182" t="s">
        <v>3289</v>
      </c>
    </row>
    <row r="1183" spans="1:6" x14ac:dyDescent="0.35">
      <c r="A1183" t="s">
        <v>3290</v>
      </c>
      <c r="F1183" t="s">
        <v>2940</v>
      </c>
    </row>
    <row r="1184" spans="1:6" x14ac:dyDescent="0.35">
      <c r="A1184" t="s">
        <v>3291</v>
      </c>
      <c r="F1184" t="s">
        <v>3293</v>
      </c>
    </row>
    <row r="1185" spans="1:6" x14ac:dyDescent="0.35">
      <c r="A1185" t="s">
        <v>3294</v>
      </c>
      <c r="C1185" t="s">
        <v>3297</v>
      </c>
      <c r="D1185" t="s">
        <v>17</v>
      </c>
      <c r="E1185" t="s">
        <v>18</v>
      </c>
      <c r="F1185" t="s">
        <v>3298</v>
      </c>
    </row>
    <row r="1186" spans="1:6" x14ac:dyDescent="0.35">
      <c r="A1186" t="s">
        <v>3299</v>
      </c>
      <c r="B1186" t="s">
        <v>544</v>
      </c>
      <c r="D1186" t="s">
        <v>3300</v>
      </c>
      <c r="E1186" t="s">
        <v>3301</v>
      </c>
      <c r="F1186" t="s">
        <v>2721</v>
      </c>
    </row>
    <row r="1187" spans="1:6" x14ac:dyDescent="0.35">
      <c r="A1187" t="s">
        <v>3302</v>
      </c>
      <c r="B1187" t="s">
        <v>83</v>
      </c>
      <c r="D1187" t="s">
        <v>3303</v>
      </c>
      <c r="E1187" t="s">
        <v>3304</v>
      </c>
      <c r="F1187" t="s">
        <v>2113</v>
      </c>
    </row>
    <row r="1188" spans="1:6" x14ac:dyDescent="0.35">
      <c r="A1188" t="s">
        <v>3305</v>
      </c>
      <c r="F1188" t="s">
        <v>1798</v>
      </c>
    </row>
    <row r="1189" spans="1:6" x14ac:dyDescent="0.35">
      <c r="A1189" t="s">
        <v>3306</v>
      </c>
      <c r="B1189" t="s">
        <v>28</v>
      </c>
      <c r="D1189" t="s">
        <v>3205</v>
      </c>
      <c r="E1189" t="s">
        <v>3206</v>
      </c>
      <c r="F1189" t="s">
        <v>3307</v>
      </c>
    </row>
    <row r="1190" spans="1:6" x14ac:dyDescent="0.35">
      <c r="A1190" t="s">
        <v>3308</v>
      </c>
      <c r="F1190" t="s">
        <v>3309</v>
      </c>
    </row>
    <row r="1191" spans="1:6" x14ac:dyDescent="0.35">
      <c r="A1191" t="s">
        <v>3310</v>
      </c>
      <c r="F1191" t="s">
        <v>3312</v>
      </c>
    </row>
    <row r="1192" spans="1:6" x14ac:dyDescent="0.35">
      <c r="A1192" t="s">
        <v>3313</v>
      </c>
      <c r="B1192" t="s">
        <v>544</v>
      </c>
      <c r="D1192" t="s">
        <v>3314</v>
      </c>
      <c r="E1192" t="s">
        <v>3315</v>
      </c>
      <c r="F1192" t="s">
        <v>3316</v>
      </c>
    </row>
    <row r="1193" spans="1:6" x14ac:dyDescent="0.35">
      <c r="A1193" t="s">
        <v>3317</v>
      </c>
      <c r="B1193" t="s">
        <v>544</v>
      </c>
      <c r="D1193" t="s">
        <v>3318</v>
      </c>
      <c r="E1193" t="s">
        <v>3319</v>
      </c>
      <c r="F1193" t="s">
        <v>2733</v>
      </c>
    </row>
    <row r="1194" spans="1:6" x14ac:dyDescent="0.35">
      <c r="A1194" t="s">
        <v>3320</v>
      </c>
      <c r="F1194" t="s">
        <v>2736</v>
      </c>
    </row>
    <row r="1195" spans="1:6" x14ac:dyDescent="0.35">
      <c r="A1195" t="s">
        <v>3321</v>
      </c>
      <c r="F1195" t="s">
        <v>2844</v>
      </c>
    </row>
    <row r="1196" spans="1:6" x14ac:dyDescent="0.35">
      <c r="A1196" t="s">
        <v>3322</v>
      </c>
      <c r="F1196" t="s">
        <v>3323</v>
      </c>
    </row>
    <row r="1197" spans="1:6" x14ac:dyDescent="0.35">
      <c r="A1197" t="s">
        <v>3324</v>
      </c>
      <c r="D1197" t="s">
        <v>3325</v>
      </c>
      <c r="E1197" t="s">
        <v>3326</v>
      </c>
      <c r="F1197" t="s">
        <v>2049</v>
      </c>
    </row>
    <row r="1198" spans="1:6" x14ac:dyDescent="0.35">
      <c r="A1198" t="s">
        <v>3327</v>
      </c>
      <c r="D1198" t="s">
        <v>3328</v>
      </c>
      <c r="E1198" t="s">
        <v>3329</v>
      </c>
      <c r="F1198" t="s">
        <v>3172</v>
      </c>
    </row>
    <row r="1199" spans="1:6" x14ac:dyDescent="0.35">
      <c r="A1199" t="s">
        <v>3330</v>
      </c>
      <c r="B1199" t="s">
        <v>28</v>
      </c>
      <c r="D1199" t="s">
        <v>1098</v>
      </c>
      <c r="E1199" t="s">
        <v>1099</v>
      </c>
      <c r="F1199" t="s">
        <v>1798</v>
      </c>
    </row>
    <row r="1200" spans="1:6" x14ac:dyDescent="0.35">
      <c r="A1200" t="s">
        <v>3331</v>
      </c>
      <c r="F1200" t="s">
        <v>1798</v>
      </c>
    </row>
    <row r="1201" spans="1:6" x14ac:dyDescent="0.35">
      <c r="A1201" t="s">
        <v>3332</v>
      </c>
      <c r="B1201" t="s">
        <v>92</v>
      </c>
      <c r="D1201" t="s">
        <v>3333</v>
      </c>
      <c r="E1201" t="s">
        <v>3334</v>
      </c>
      <c r="F1201" t="s">
        <v>3335</v>
      </c>
    </row>
    <row r="1202" spans="1:6" x14ac:dyDescent="0.35">
      <c r="A1202" t="s">
        <v>3336</v>
      </c>
      <c r="B1202" t="s">
        <v>92</v>
      </c>
      <c r="C1202" t="s">
        <v>3339</v>
      </c>
      <c r="D1202" t="s">
        <v>3340</v>
      </c>
      <c r="E1202" t="s">
        <v>3341</v>
      </c>
      <c r="F1202" t="s">
        <v>3342</v>
      </c>
    </row>
    <row r="1203" spans="1:6" x14ac:dyDescent="0.35">
      <c r="A1203" t="s">
        <v>3343</v>
      </c>
      <c r="B1203" t="s">
        <v>83</v>
      </c>
      <c r="D1203" t="s">
        <v>3344</v>
      </c>
      <c r="E1203" t="s">
        <v>3345</v>
      </c>
      <c r="F1203" t="s">
        <v>3346</v>
      </c>
    </row>
    <row r="1204" spans="1:6" x14ac:dyDescent="0.35">
      <c r="A1204" t="s">
        <v>3347</v>
      </c>
      <c r="B1204" t="s">
        <v>28</v>
      </c>
      <c r="C1204" t="s">
        <v>2630</v>
      </c>
      <c r="F1204" t="s">
        <v>2068</v>
      </c>
    </row>
    <row r="1205" spans="1:6" x14ac:dyDescent="0.35">
      <c r="A1205" t="s">
        <v>3348</v>
      </c>
      <c r="F1205" t="s">
        <v>2422</v>
      </c>
    </row>
    <row r="1206" spans="1:6" x14ac:dyDescent="0.35">
      <c r="A1206" t="s">
        <v>3349</v>
      </c>
      <c r="F1206" t="s">
        <v>914</v>
      </c>
    </row>
    <row r="1207" spans="1:6" x14ac:dyDescent="0.35">
      <c r="A1207" t="s">
        <v>3350</v>
      </c>
      <c r="F1207" t="s">
        <v>2204</v>
      </c>
    </row>
    <row r="1208" spans="1:6" x14ac:dyDescent="0.35">
      <c r="A1208" t="s">
        <v>3351</v>
      </c>
      <c r="B1208" t="s">
        <v>544</v>
      </c>
      <c r="C1208" t="s">
        <v>465</v>
      </c>
      <c r="F1208" t="s">
        <v>2507</v>
      </c>
    </row>
    <row r="1209" spans="1:6" x14ac:dyDescent="0.35">
      <c r="A1209" t="s">
        <v>3352</v>
      </c>
      <c r="F1209" t="s">
        <v>3353</v>
      </c>
    </row>
    <row r="1210" spans="1:6" x14ac:dyDescent="0.35">
      <c r="A1210" t="s">
        <v>3354</v>
      </c>
      <c r="B1210" t="s">
        <v>193</v>
      </c>
      <c r="D1210" t="s">
        <v>3355</v>
      </c>
      <c r="E1210" t="s">
        <v>3356</v>
      </c>
      <c r="F1210" t="s">
        <v>1688</v>
      </c>
    </row>
    <row r="1211" spans="1:6" x14ac:dyDescent="0.35">
      <c r="A1211" t="s">
        <v>3357</v>
      </c>
      <c r="B1211" t="s">
        <v>544</v>
      </c>
      <c r="D1211" t="s">
        <v>617</v>
      </c>
      <c r="E1211" t="s">
        <v>618</v>
      </c>
      <c r="F1211" t="s">
        <v>3358</v>
      </c>
    </row>
    <row r="1212" spans="1:6" x14ac:dyDescent="0.35">
      <c r="A1212" t="s">
        <v>3359</v>
      </c>
      <c r="F1212" t="s">
        <v>472</v>
      </c>
    </row>
    <row r="1213" spans="1:6" x14ac:dyDescent="0.35">
      <c r="A1213" t="s">
        <v>3360</v>
      </c>
      <c r="B1213" t="s">
        <v>97</v>
      </c>
      <c r="D1213" t="s">
        <v>39</v>
      </c>
      <c r="E1213" t="s">
        <v>105</v>
      </c>
      <c r="F1213" t="s">
        <v>3361</v>
      </c>
    </row>
    <row r="1214" spans="1:6" x14ac:dyDescent="0.35">
      <c r="A1214" t="s">
        <v>3362</v>
      </c>
      <c r="D1214" t="s">
        <v>3363</v>
      </c>
      <c r="E1214" t="s">
        <v>3364</v>
      </c>
      <c r="F1214" t="s">
        <v>2302</v>
      </c>
    </row>
    <row r="1215" spans="1:6" x14ac:dyDescent="0.35">
      <c r="A1215" t="s">
        <v>3365</v>
      </c>
      <c r="B1215" t="s">
        <v>544</v>
      </c>
      <c r="D1215" t="s">
        <v>3366</v>
      </c>
      <c r="E1215" t="s">
        <v>3367</v>
      </c>
      <c r="F1215" t="s">
        <v>2805</v>
      </c>
    </row>
    <row r="1216" spans="1:6" x14ac:dyDescent="0.35">
      <c r="A1216" t="s">
        <v>3368</v>
      </c>
      <c r="B1216" t="s">
        <v>439</v>
      </c>
      <c r="D1216" t="s">
        <v>39</v>
      </c>
      <c r="E1216" t="s">
        <v>105</v>
      </c>
      <c r="F1216" t="s">
        <v>2805</v>
      </c>
    </row>
    <row r="1217" spans="1:6" x14ac:dyDescent="0.35">
      <c r="A1217" t="s">
        <v>3369</v>
      </c>
      <c r="B1217" t="s">
        <v>544</v>
      </c>
      <c r="D1217" t="s">
        <v>2314</v>
      </c>
      <c r="E1217" t="s">
        <v>2315</v>
      </c>
      <c r="F1217" t="s">
        <v>3370</v>
      </c>
    </row>
    <row r="1218" spans="1:6" x14ac:dyDescent="0.35">
      <c r="A1218" t="s">
        <v>3371</v>
      </c>
      <c r="B1218" t="s">
        <v>193</v>
      </c>
      <c r="D1218" t="s">
        <v>419</v>
      </c>
      <c r="E1218" t="s">
        <v>420</v>
      </c>
      <c r="F1218" t="s">
        <v>3372</v>
      </c>
    </row>
    <row r="1219" spans="1:6" x14ac:dyDescent="0.35">
      <c r="A1219" t="s">
        <v>3373</v>
      </c>
      <c r="B1219" t="s">
        <v>544</v>
      </c>
      <c r="D1219" t="s">
        <v>3374</v>
      </c>
      <c r="E1219" t="s">
        <v>3375</v>
      </c>
      <c r="F1219" t="s">
        <v>3376</v>
      </c>
    </row>
    <row r="1220" spans="1:6" x14ac:dyDescent="0.35">
      <c r="A1220" t="s">
        <v>3377</v>
      </c>
      <c r="D1220" t="s">
        <v>3378</v>
      </c>
      <c r="E1220" t="s">
        <v>3379</v>
      </c>
      <c r="F1220" t="s">
        <v>3380</v>
      </c>
    </row>
    <row r="1221" spans="1:6" x14ac:dyDescent="0.35">
      <c r="A1221" t="s">
        <v>3381</v>
      </c>
      <c r="F1221" t="s">
        <v>3384</v>
      </c>
    </row>
    <row r="1222" spans="1:6" x14ac:dyDescent="0.35">
      <c r="A1222" t="s">
        <v>3385</v>
      </c>
      <c r="F1222" t="s">
        <v>2582</v>
      </c>
    </row>
    <row r="1223" spans="1:6" x14ac:dyDescent="0.35">
      <c r="A1223" t="s">
        <v>3386</v>
      </c>
      <c r="F1223" t="s">
        <v>2161</v>
      </c>
    </row>
    <row r="1224" spans="1:6" x14ac:dyDescent="0.35">
      <c r="A1224" t="s">
        <v>3387</v>
      </c>
      <c r="C1224" t="s">
        <v>3388</v>
      </c>
      <c r="F1224" t="s">
        <v>3389</v>
      </c>
    </row>
    <row r="1225" spans="1:6" x14ac:dyDescent="0.35">
      <c r="A1225" t="s">
        <v>3390</v>
      </c>
      <c r="B1225" t="s">
        <v>544</v>
      </c>
      <c r="D1225" t="s">
        <v>1742</v>
      </c>
      <c r="E1225" t="s">
        <v>1743</v>
      </c>
      <c r="F1225" t="s">
        <v>2604</v>
      </c>
    </row>
    <row r="1226" spans="1:6" x14ac:dyDescent="0.35">
      <c r="A1226" t="s">
        <v>3391</v>
      </c>
      <c r="F1226" t="s">
        <v>3353</v>
      </c>
    </row>
    <row r="1227" spans="1:6" x14ac:dyDescent="0.35">
      <c r="A1227" t="s">
        <v>3392</v>
      </c>
      <c r="D1227" t="s">
        <v>1525</v>
      </c>
      <c r="E1227" t="s">
        <v>1526</v>
      </c>
      <c r="F1227" t="s">
        <v>2604</v>
      </c>
    </row>
    <row r="1228" spans="1:6" x14ac:dyDescent="0.35">
      <c r="A1228" t="s">
        <v>3393</v>
      </c>
      <c r="B1228" t="s">
        <v>439</v>
      </c>
      <c r="D1228" t="s">
        <v>3394</v>
      </c>
      <c r="E1228" t="s">
        <v>3395</v>
      </c>
      <c r="F1228" t="s">
        <v>3396</v>
      </c>
    </row>
    <row r="1229" spans="1:6" x14ac:dyDescent="0.35">
      <c r="A1229" t="s">
        <v>3397</v>
      </c>
      <c r="B1229" t="s">
        <v>544</v>
      </c>
      <c r="D1229" t="s">
        <v>491</v>
      </c>
      <c r="E1229" t="s">
        <v>492</v>
      </c>
      <c r="F1229" t="s">
        <v>3398</v>
      </c>
    </row>
    <row r="1230" spans="1:6" x14ac:dyDescent="0.35">
      <c r="A1230" t="s">
        <v>3399</v>
      </c>
      <c r="F1230" t="s">
        <v>3400</v>
      </c>
    </row>
    <row r="1231" spans="1:6" x14ac:dyDescent="0.35">
      <c r="A1231" t="s">
        <v>3401</v>
      </c>
      <c r="F1231" t="s">
        <v>3402</v>
      </c>
    </row>
    <row r="1232" spans="1:6" x14ac:dyDescent="0.35">
      <c r="A1232" t="s">
        <v>3403</v>
      </c>
      <c r="F1232" t="s">
        <v>2426</v>
      </c>
    </row>
    <row r="1233" spans="1:6" x14ac:dyDescent="0.35">
      <c r="A1233" t="s">
        <v>3404</v>
      </c>
      <c r="F1233" t="s">
        <v>2677</v>
      </c>
    </row>
    <row r="1234" spans="1:6" x14ac:dyDescent="0.35">
      <c r="A1234" t="s">
        <v>3405</v>
      </c>
      <c r="B1234" t="s">
        <v>193</v>
      </c>
      <c r="D1234" t="s">
        <v>3406</v>
      </c>
      <c r="E1234" t="s">
        <v>3407</v>
      </c>
      <c r="F1234" t="s">
        <v>3408</v>
      </c>
    </row>
    <row r="1235" spans="1:6" x14ac:dyDescent="0.35">
      <c r="A1235" t="s">
        <v>3409</v>
      </c>
      <c r="D1235" t="s">
        <v>17</v>
      </c>
      <c r="E1235" t="s">
        <v>18</v>
      </c>
      <c r="F1235" t="s">
        <v>3410</v>
      </c>
    </row>
    <row r="1236" spans="1:6" x14ac:dyDescent="0.35">
      <c r="A1236" t="s">
        <v>3411</v>
      </c>
      <c r="F1236" t="s">
        <v>2582</v>
      </c>
    </row>
    <row r="1237" spans="1:6" x14ac:dyDescent="0.35">
      <c r="A1237" t="s">
        <v>3412</v>
      </c>
      <c r="D1237" t="s">
        <v>3413</v>
      </c>
      <c r="E1237" t="s">
        <v>3414</v>
      </c>
      <c r="F1237" t="s">
        <v>3415</v>
      </c>
    </row>
    <row r="1238" spans="1:6" x14ac:dyDescent="0.35">
      <c r="A1238" t="s">
        <v>3416</v>
      </c>
      <c r="B1238" t="s">
        <v>28</v>
      </c>
      <c r="C1238" t="s">
        <v>3418</v>
      </c>
      <c r="D1238" t="s">
        <v>2438</v>
      </c>
      <c r="E1238" t="s">
        <v>2439</v>
      </c>
      <c r="F1238" t="s">
        <v>3419</v>
      </c>
    </row>
    <row r="1239" spans="1:6" x14ac:dyDescent="0.35">
      <c r="A1239" t="s">
        <v>3420</v>
      </c>
      <c r="B1239" t="s">
        <v>193</v>
      </c>
      <c r="D1239" t="s">
        <v>39</v>
      </c>
      <c r="E1239" t="s">
        <v>105</v>
      </c>
      <c r="F1239" t="s">
        <v>3421</v>
      </c>
    </row>
    <row r="1240" spans="1:6" x14ac:dyDescent="0.35">
      <c r="A1240" t="s">
        <v>3422</v>
      </c>
      <c r="D1240" t="s">
        <v>3423</v>
      </c>
      <c r="E1240" t="s">
        <v>3424</v>
      </c>
      <c r="F1240" t="s">
        <v>3425</v>
      </c>
    </row>
    <row r="1241" spans="1:6" x14ac:dyDescent="0.35">
      <c r="A1241" t="s">
        <v>3426</v>
      </c>
      <c r="B1241" t="s">
        <v>193</v>
      </c>
      <c r="D1241" t="s">
        <v>3427</v>
      </c>
      <c r="E1241" t="s">
        <v>3428</v>
      </c>
      <c r="F1241" t="s">
        <v>3174</v>
      </c>
    </row>
    <row r="1242" spans="1:6" x14ac:dyDescent="0.35">
      <c r="A1242" t="s">
        <v>3429</v>
      </c>
      <c r="F1242" t="s">
        <v>2426</v>
      </c>
    </row>
    <row r="1243" spans="1:6" x14ac:dyDescent="0.35">
      <c r="A1243" t="s">
        <v>3430</v>
      </c>
      <c r="B1243" t="s">
        <v>544</v>
      </c>
      <c r="D1243" t="s">
        <v>39</v>
      </c>
      <c r="E1243" t="s">
        <v>105</v>
      </c>
      <c r="F1243" t="s">
        <v>3015</v>
      </c>
    </row>
    <row r="1244" spans="1:6" x14ac:dyDescent="0.35">
      <c r="A1244" t="s">
        <v>3431</v>
      </c>
      <c r="F1244" t="s">
        <v>3432</v>
      </c>
    </row>
    <row r="1245" spans="1:6" x14ac:dyDescent="0.35">
      <c r="A1245" t="s">
        <v>3433</v>
      </c>
      <c r="B1245" t="s">
        <v>544</v>
      </c>
      <c r="D1245" t="s">
        <v>3435</v>
      </c>
      <c r="E1245" t="s">
        <v>3436</v>
      </c>
      <c r="F1245" t="s">
        <v>3437</v>
      </c>
    </row>
    <row r="1246" spans="1:6" x14ac:dyDescent="0.35">
      <c r="A1246" t="s">
        <v>3438</v>
      </c>
      <c r="B1246" t="s">
        <v>193</v>
      </c>
      <c r="D1246" t="s">
        <v>881</v>
      </c>
      <c r="E1246" t="s">
        <v>882</v>
      </c>
      <c r="F1246" t="s">
        <v>3059</v>
      </c>
    </row>
    <row r="1247" spans="1:6" x14ac:dyDescent="0.35">
      <c r="A1247" t="s">
        <v>3439</v>
      </c>
      <c r="B1247" t="s">
        <v>193</v>
      </c>
      <c r="D1247" t="s">
        <v>3440</v>
      </c>
      <c r="E1247" t="s">
        <v>3441</v>
      </c>
      <c r="F1247" t="s">
        <v>3059</v>
      </c>
    </row>
    <row r="1248" spans="1:6" x14ac:dyDescent="0.35">
      <c r="A1248" t="s">
        <v>3442</v>
      </c>
      <c r="B1248" t="s">
        <v>544</v>
      </c>
      <c r="D1248" t="s">
        <v>419</v>
      </c>
      <c r="E1248" t="s">
        <v>420</v>
      </c>
      <c r="F1248" t="s">
        <v>2844</v>
      </c>
    </row>
    <row r="1249" spans="1:6" x14ac:dyDescent="0.35">
      <c r="A1249" t="s">
        <v>3443</v>
      </c>
      <c r="B1249" t="s">
        <v>28</v>
      </c>
      <c r="D1249" t="s">
        <v>844</v>
      </c>
      <c r="E1249" t="s">
        <v>845</v>
      </c>
      <c r="F1249" t="s">
        <v>3444</v>
      </c>
    </row>
    <row r="1250" spans="1:6" x14ac:dyDescent="0.35">
      <c r="A1250" t="s">
        <v>3445</v>
      </c>
      <c r="D1250" t="s">
        <v>3446</v>
      </c>
      <c r="E1250" t="s">
        <v>3447</v>
      </c>
      <c r="F1250" t="s">
        <v>2487</v>
      </c>
    </row>
    <row r="1251" spans="1:6" x14ac:dyDescent="0.35">
      <c r="A1251" t="s">
        <v>3448</v>
      </c>
      <c r="F1251" t="s">
        <v>3449</v>
      </c>
    </row>
    <row r="1252" spans="1:6" x14ac:dyDescent="0.35">
      <c r="A1252" t="s">
        <v>3450</v>
      </c>
      <c r="D1252" t="s">
        <v>3451</v>
      </c>
      <c r="E1252" t="s">
        <v>3452</v>
      </c>
      <c r="F1252" t="s">
        <v>3069</v>
      </c>
    </row>
    <row r="1253" spans="1:6" x14ac:dyDescent="0.35">
      <c r="A1253" t="s">
        <v>3453</v>
      </c>
      <c r="F1253" t="s">
        <v>3456</v>
      </c>
    </row>
    <row r="1254" spans="1:6" x14ac:dyDescent="0.35">
      <c r="A1254" t="s">
        <v>3457</v>
      </c>
      <c r="F1254" t="s">
        <v>2426</v>
      </c>
    </row>
    <row r="1255" spans="1:6" x14ac:dyDescent="0.35">
      <c r="A1255" t="s">
        <v>3458</v>
      </c>
      <c r="F1255" t="s">
        <v>3172</v>
      </c>
    </row>
    <row r="1256" spans="1:6" x14ac:dyDescent="0.35">
      <c r="A1256" t="s">
        <v>3459</v>
      </c>
      <c r="B1256" t="s">
        <v>28</v>
      </c>
      <c r="D1256" t="s">
        <v>1031</v>
      </c>
      <c r="E1256" t="s">
        <v>1032</v>
      </c>
      <c r="F1256" t="s">
        <v>2787</v>
      </c>
    </row>
    <row r="1257" spans="1:6" x14ac:dyDescent="0.35">
      <c r="A1257" t="s">
        <v>3460</v>
      </c>
      <c r="B1257" t="s">
        <v>28</v>
      </c>
      <c r="D1257" t="s">
        <v>3461</v>
      </c>
      <c r="E1257" t="s">
        <v>3462</v>
      </c>
      <c r="F1257" t="s">
        <v>1798</v>
      </c>
    </row>
    <row r="1258" spans="1:6" x14ac:dyDescent="0.35">
      <c r="A1258" t="s">
        <v>3463</v>
      </c>
      <c r="B1258" t="s">
        <v>544</v>
      </c>
      <c r="D1258" t="s">
        <v>1031</v>
      </c>
      <c r="E1258" t="s">
        <v>1032</v>
      </c>
      <c r="F1258" t="s">
        <v>3465</v>
      </c>
    </row>
    <row r="1259" spans="1:6" x14ac:dyDescent="0.35">
      <c r="A1259" t="s">
        <v>3466</v>
      </c>
      <c r="B1259" t="s">
        <v>544</v>
      </c>
      <c r="D1259" t="s">
        <v>2237</v>
      </c>
      <c r="E1259" t="s">
        <v>2238</v>
      </c>
      <c r="F1259" t="s">
        <v>2049</v>
      </c>
    </row>
    <row r="1260" spans="1:6" x14ac:dyDescent="0.35">
      <c r="A1260" t="s">
        <v>3467</v>
      </c>
      <c r="F1260" t="s">
        <v>3468</v>
      </c>
    </row>
    <row r="1261" spans="1:6" x14ac:dyDescent="0.35">
      <c r="A1261" t="s">
        <v>3469</v>
      </c>
      <c r="F1261" t="s">
        <v>2733</v>
      </c>
    </row>
    <row r="1262" spans="1:6" x14ac:dyDescent="0.35">
      <c r="A1262" t="s">
        <v>3470</v>
      </c>
      <c r="B1262" t="s">
        <v>544</v>
      </c>
      <c r="C1262" t="s">
        <v>2969</v>
      </c>
      <c r="D1262" t="s">
        <v>2338</v>
      </c>
      <c r="E1262" t="s">
        <v>2339</v>
      </c>
      <c r="F1262" t="s">
        <v>2665</v>
      </c>
    </row>
    <row r="1263" spans="1:6" x14ac:dyDescent="0.35">
      <c r="A1263" t="s">
        <v>3471</v>
      </c>
      <c r="B1263" t="s">
        <v>28</v>
      </c>
      <c r="D1263" t="s">
        <v>3472</v>
      </c>
      <c r="E1263" t="s">
        <v>3473</v>
      </c>
      <c r="F1263" t="s">
        <v>2217</v>
      </c>
    </row>
    <row r="1264" spans="1:6" x14ac:dyDescent="0.35">
      <c r="A1264" t="s">
        <v>3474</v>
      </c>
      <c r="F1264" t="s">
        <v>3432</v>
      </c>
    </row>
    <row r="1265" spans="1:6" x14ac:dyDescent="0.35">
      <c r="A1265" t="s">
        <v>3475</v>
      </c>
      <c r="F1265" t="s">
        <v>53</v>
      </c>
    </row>
    <row r="1266" spans="1:6" x14ac:dyDescent="0.35">
      <c r="A1266" t="s">
        <v>3476</v>
      </c>
      <c r="F1266" t="s">
        <v>3479</v>
      </c>
    </row>
    <row r="1267" spans="1:6" x14ac:dyDescent="0.35">
      <c r="A1267" t="s">
        <v>3480</v>
      </c>
      <c r="F1267" t="s">
        <v>472</v>
      </c>
    </row>
    <row r="1268" spans="1:6" x14ac:dyDescent="0.35">
      <c r="A1268" t="s">
        <v>3481</v>
      </c>
      <c r="F1268" t="s">
        <v>472</v>
      </c>
    </row>
    <row r="1269" spans="1:6" x14ac:dyDescent="0.35">
      <c r="A1269" t="s">
        <v>3482</v>
      </c>
      <c r="C1269" t="s">
        <v>3483</v>
      </c>
      <c r="F1269" t="s">
        <v>1252</v>
      </c>
    </row>
    <row r="1270" spans="1:6" x14ac:dyDescent="0.35">
      <c r="A1270" t="s">
        <v>3484</v>
      </c>
      <c r="F1270" t="s">
        <v>3485</v>
      </c>
    </row>
    <row r="1271" spans="1:6" x14ac:dyDescent="0.35">
      <c r="A1271" t="s">
        <v>3486</v>
      </c>
      <c r="F1271" t="s">
        <v>2940</v>
      </c>
    </row>
    <row r="1272" spans="1:6" x14ac:dyDescent="0.35">
      <c r="A1272" t="s">
        <v>3487</v>
      </c>
      <c r="F1272" t="s">
        <v>3489</v>
      </c>
    </row>
    <row r="1273" spans="1:6" x14ac:dyDescent="0.35">
      <c r="A1273" t="s">
        <v>3490</v>
      </c>
      <c r="B1273" t="s">
        <v>28</v>
      </c>
      <c r="D1273" t="s">
        <v>1883</v>
      </c>
      <c r="E1273" t="s">
        <v>1884</v>
      </c>
      <c r="F1273" t="s">
        <v>2494</v>
      </c>
    </row>
    <row r="1274" spans="1:6" x14ac:dyDescent="0.35">
      <c r="A1274" t="s">
        <v>3491</v>
      </c>
      <c r="B1274" t="s">
        <v>83</v>
      </c>
      <c r="D1274" t="s">
        <v>881</v>
      </c>
      <c r="E1274" t="s">
        <v>882</v>
      </c>
      <c r="F1274" t="s">
        <v>3492</v>
      </c>
    </row>
    <row r="1275" spans="1:6" x14ac:dyDescent="0.35">
      <c r="A1275" t="s">
        <v>3493</v>
      </c>
      <c r="B1275" t="s">
        <v>28</v>
      </c>
      <c r="D1275" t="s">
        <v>617</v>
      </c>
      <c r="E1275" t="s">
        <v>618</v>
      </c>
      <c r="F1275" t="s">
        <v>3495</v>
      </c>
    </row>
    <row r="1276" spans="1:6" x14ac:dyDescent="0.35">
      <c r="A1276" t="s">
        <v>3496</v>
      </c>
      <c r="B1276" t="s">
        <v>193</v>
      </c>
      <c r="C1276" t="s">
        <v>214</v>
      </c>
      <c r="D1276" t="s">
        <v>17</v>
      </c>
      <c r="E1276" t="s">
        <v>18</v>
      </c>
      <c r="F1276" t="s">
        <v>1661</v>
      </c>
    </row>
    <row r="1277" spans="1:6" x14ac:dyDescent="0.35">
      <c r="A1277" t="s">
        <v>3497</v>
      </c>
      <c r="E1277" t="s">
        <v>3498</v>
      </c>
      <c r="F1277" t="s">
        <v>3499</v>
      </c>
    </row>
    <row r="1278" spans="1:6" x14ac:dyDescent="0.35">
      <c r="A1278" t="s">
        <v>3500</v>
      </c>
      <c r="F1278" t="s">
        <v>1540</v>
      </c>
    </row>
    <row r="1279" spans="1:6" x14ac:dyDescent="0.35">
      <c r="A1279" t="s">
        <v>3501</v>
      </c>
      <c r="F1279" t="s">
        <v>2049</v>
      </c>
    </row>
    <row r="1280" spans="1:6" x14ac:dyDescent="0.35">
      <c r="A1280" t="s">
        <v>3502</v>
      </c>
      <c r="F1280" t="s">
        <v>1062</v>
      </c>
    </row>
    <row r="1281" spans="1:6" x14ac:dyDescent="0.35">
      <c r="A1281" t="s">
        <v>3503</v>
      </c>
      <c r="B1281" t="s">
        <v>193</v>
      </c>
      <c r="D1281" t="s">
        <v>3504</v>
      </c>
      <c r="E1281" t="s">
        <v>3505</v>
      </c>
      <c r="F1281" t="s">
        <v>1825</v>
      </c>
    </row>
    <row r="1282" spans="1:6" x14ac:dyDescent="0.35">
      <c r="A1282" t="s">
        <v>3506</v>
      </c>
      <c r="D1282" t="s">
        <v>39</v>
      </c>
      <c r="E1282" t="s">
        <v>105</v>
      </c>
      <c r="F1282" t="s">
        <v>3507</v>
      </c>
    </row>
    <row r="1283" spans="1:6" x14ac:dyDescent="0.35">
      <c r="A1283" t="s">
        <v>3508</v>
      </c>
      <c r="B1283" t="s">
        <v>193</v>
      </c>
      <c r="D1283" t="s">
        <v>1801</v>
      </c>
      <c r="E1283" t="s">
        <v>1802</v>
      </c>
      <c r="F1283" t="s">
        <v>3511</v>
      </c>
    </row>
    <row r="1284" spans="1:6" x14ac:dyDescent="0.35">
      <c r="A1284" t="s">
        <v>3512</v>
      </c>
      <c r="B1284" t="s">
        <v>544</v>
      </c>
      <c r="D1284" t="s">
        <v>3515</v>
      </c>
      <c r="E1284" t="s">
        <v>3516</v>
      </c>
      <c r="F1284" t="s">
        <v>3517</v>
      </c>
    </row>
    <row r="1285" spans="1:6" x14ac:dyDescent="0.35">
      <c r="A1285" t="s">
        <v>3518</v>
      </c>
      <c r="B1285" t="s">
        <v>103</v>
      </c>
      <c r="D1285" t="s">
        <v>39</v>
      </c>
      <c r="E1285" t="s">
        <v>105</v>
      </c>
      <c r="F1285" t="s">
        <v>2805</v>
      </c>
    </row>
    <row r="1286" spans="1:6" x14ac:dyDescent="0.35">
      <c r="A1286" t="s">
        <v>3519</v>
      </c>
      <c r="C1286" t="s">
        <v>3520</v>
      </c>
      <c r="D1286" t="s">
        <v>3521</v>
      </c>
      <c r="E1286" t="s">
        <v>3522</v>
      </c>
      <c r="F1286" t="s">
        <v>707</v>
      </c>
    </row>
    <row r="1287" spans="1:6" x14ac:dyDescent="0.35">
      <c r="A1287" t="s">
        <v>3523</v>
      </c>
      <c r="F1287" t="s">
        <v>3525</v>
      </c>
    </row>
    <row r="1288" spans="1:6" x14ac:dyDescent="0.35">
      <c r="A1288" t="s">
        <v>3526</v>
      </c>
      <c r="F1288" t="s">
        <v>3529</v>
      </c>
    </row>
    <row r="1289" spans="1:6" x14ac:dyDescent="0.35">
      <c r="A1289" t="s">
        <v>3530</v>
      </c>
      <c r="B1289" t="s">
        <v>544</v>
      </c>
      <c r="D1289" t="s">
        <v>1537</v>
      </c>
      <c r="E1289" t="s">
        <v>1538</v>
      </c>
      <c r="F1289" t="s">
        <v>3532</v>
      </c>
    </row>
    <row r="1290" spans="1:6" x14ac:dyDescent="0.35">
      <c r="A1290" t="s">
        <v>3533</v>
      </c>
      <c r="B1290" t="s">
        <v>193</v>
      </c>
      <c r="F1290" t="s">
        <v>3059</v>
      </c>
    </row>
    <row r="1291" spans="1:6" x14ac:dyDescent="0.35">
      <c r="A1291" t="s">
        <v>3534</v>
      </c>
      <c r="B1291" t="s">
        <v>193</v>
      </c>
      <c r="D1291" t="s">
        <v>3535</v>
      </c>
      <c r="E1291" t="s">
        <v>3536</v>
      </c>
      <c r="F1291" t="s">
        <v>3080</v>
      </c>
    </row>
    <row r="1292" spans="1:6" x14ac:dyDescent="0.35">
      <c r="A1292" t="s">
        <v>3537</v>
      </c>
      <c r="C1292" t="s">
        <v>2081</v>
      </c>
      <c r="D1292" t="s">
        <v>1667</v>
      </c>
      <c r="E1292" t="s">
        <v>1668</v>
      </c>
      <c r="F1292" t="s">
        <v>1825</v>
      </c>
    </row>
    <row r="1293" spans="1:6" x14ac:dyDescent="0.35">
      <c r="A1293" t="s">
        <v>3538</v>
      </c>
      <c r="F1293" t="s">
        <v>1751</v>
      </c>
    </row>
    <row r="1294" spans="1:6" x14ac:dyDescent="0.35">
      <c r="A1294" t="s">
        <v>3539</v>
      </c>
      <c r="B1294" t="s">
        <v>320</v>
      </c>
      <c r="D1294" t="s">
        <v>3540</v>
      </c>
      <c r="E1294" t="s">
        <v>3541</v>
      </c>
      <c r="F1294" t="s">
        <v>2721</v>
      </c>
    </row>
    <row r="1295" spans="1:6" x14ac:dyDescent="0.35">
      <c r="A1295" t="s">
        <v>3542</v>
      </c>
      <c r="C1295" t="s">
        <v>274</v>
      </c>
      <c r="D1295" t="s">
        <v>3543</v>
      </c>
      <c r="E1295" t="s">
        <v>3544</v>
      </c>
      <c r="F1295" t="s">
        <v>3545</v>
      </c>
    </row>
    <row r="1296" spans="1:6" x14ac:dyDescent="0.35">
      <c r="A1296" t="s">
        <v>3546</v>
      </c>
      <c r="F1296" t="s">
        <v>916</v>
      </c>
    </row>
    <row r="1297" spans="1:6" x14ac:dyDescent="0.35">
      <c r="A1297" t="s">
        <v>3547</v>
      </c>
      <c r="C1297" t="s">
        <v>16</v>
      </c>
      <c r="D1297" t="s">
        <v>17</v>
      </c>
      <c r="E1297" t="s">
        <v>18</v>
      </c>
      <c r="F1297" t="s">
        <v>3316</v>
      </c>
    </row>
    <row r="1298" spans="1:6" x14ac:dyDescent="0.35">
      <c r="A1298" t="s">
        <v>3548</v>
      </c>
      <c r="B1298" t="s">
        <v>544</v>
      </c>
      <c r="D1298" t="s">
        <v>3549</v>
      </c>
      <c r="E1298" t="s">
        <v>3550</v>
      </c>
      <c r="F1298" t="s">
        <v>2418</v>
      </c>
    </row>
    <row r="1299" spans="1:6" x14ac:dyDescent="0.35">
      <c r="A1299" t="s">
        <v>3551</v>
      </c>
      <c r="D1299" t="s">
        <v>2015</v>
      </c>
      <c r="E1299" t="s">
        <v>2016</v>
      </c>
      <c r="F1299" t="s">
        <v>2487</v>
      </c>
    </row>
    <row r="1300" spans="1:6" x14ac:dyDescent="0.35">
      <c r="A1300" t="s">
        <v>3552</v>
      </c>
      <c r="D1300" t="s">
        <v>39</v>
      </c>
      <c r="E1300" t="s">
        <v>105</v>
      </c>
      <c r="F1300" t="s">
        <v>3059</v>
      </c>
    </row>
    <row r="1301" spans="1:6" x14ac:dyDescent="0.35">
      <c r="A1301" t="s">
        <v>3553</v>
      </c>
      <c r="B1301" t="s">
        <v>544</v>
      </c>
      <c r="D1301" t="s">
        <v>39</v>
      </c>
      <c r="E1301" t="s">
        <v>105</v>
      </c>
      <c r="F1301" t="s">
        <v>3408</v>
      </c>
    </row>
    <row r="1302" spans="1:6" x14ac:dyDescent="0.35">
      <c r="A1302" t="s">
        <v>3554</v>
      </c>
      <c r="B1302" t="s">
        <v>439</v>
      </c>
      <c r="D1302" t="s">
        <v>3555</v>
      </c>
      <c r="E1302" t="s">
        <v>3556</v>
      </c>
      <c r="F1302" t="s">
        <v>3048</v>
      </c>
    </row>
    <row r="1303" spans="1:6" x14ac:dyDescent="0.35">
      <c r="A1303" t="s">
        <v>3557</v>
      </c>
      <c r="B1303" t="s">
        <v>193</v>
      </c>
      <c r="D1303" t="s">
        <v>3558</v>
      </c>
      <c r="E1303" t="s">
        <v>3559</v>
      </c>
      <c r="F1303" t="s">
        <v>3560</v>
      </c>
    </row>
    <row r="1304" spans="1:6" x14ac:dyDescent="0.35">
      <c r="A1304" t="s">
        <v>3561</v>
      </c>
      <c r="B1304" t="s">
        <v>193</v>
      </c>
      <c r="D1304" t="s">
        <v>3562</v>
      </c>
      <c r="E1304" t="s">
        <v>3563</v>
      </c>
      <c r="F1304" t="s">
        <v>3059</v>
      </c>
    </row>
    <row r="1305" spans="1:6" x14ac:dyDescent="0.35">
      <c r="A1305" t="s">
        <v>3564</v>
      </c>
      <c r="B1305" t="s">
        <v>193</v>
      </c>
      <c r="D1305" t="s">
        <v>3565</v>
      </c>
      <c r="E1305" t="s">
        <v>3566</v>
      </c>
      <c r="F1305" t="s">
        <v>1798</v>
      </c>
    </row>
    <row r="1306" spans="1:6" x14ac:dyDescent="0.35">
      <c r="A1306" t="s">
        <v>3567</v>
      </c>
      <c r="B1306" t="s">
        <v>544</v>
      </c>
      <c r="D1306" t="s">
        <v>3568</v>
      </c>
      <c r="E1306" t="s">
        <v>3569</v>
      </c>
      <c r="F1306" t="s">
        <v>3172</v>
      </c>
    </row>
    <row r="1307" spans="1:6" x14ac:dyDescent="0.35">
      <c r="A1307" t="s">
        <v>3570</v>
      </c>
      <c r="B1307" t="s">
        <v>544</v>
      </c>
      <c r="D1307" t="s">
        <v>3571</v>
      </c>
      <c r="E1307" t="s">
        <v>3572</v>
      </c>
      <c r="F1307" t="s">
        <v>3415</v>
      </c>
    </row>
    <row r="1308" spans="1:6" x14ac:dyDescent="0.35">
      <c r="A1308" t="s">
        <v>3573</v>
      </c>
      <c r="B1308" t="s">
        <v>544</v>
      </c>
      <c r="D1308" t="s">
        <v>201</v>
      </c>
      <c r="E1308" t="s">
        <v>202</v>
      </c>
      <c r="F1308" t="s">
        <v>3575</v>
      </c>
    </row>
    <row r="1309" spans="1:6" x14ac:dyDescent="0.35">
      <c r="A1309" t="s">
        <v>3576</v>
      </c>
      <c r="D1309" t="s">
        <v>2215</v>
      </c>
      <c r="E1309" t="s">
        <v>2216</v>
      </c>
      <c r="F1309" t="s">
        <v>3577</v>
      </c>
    </row>
    <row r="1310" spans="1:6" x14ac:dyDescent="0.35">
      <c r="A1310" t="s">
        <v>3578</v>
      </c>
      <c r="B1310" t="s">
        <v>193</v>
      </c>
      <c r="D1310" t="s">
        <v>2576</v>
      </c>
      <c r="E1310" t="s">
        <v>2577</v>
      </c>
      <c r="F1310" t="s">
        <v>3059</v>
      </c>
    </row>
    <row r="1311" spans="1:6" x14ac:dyDescent="0.35">
      <c r="A1311" t="s">
        <v>3579</v>
      </c>
      <c r="B1311" t="s">
        <v>28</v>
      </c>
      <c r="D1311" t="s">
        <v>39</v>
      </c>
      <c r="E1311" t="s">
        <v>105</v>
      </c>
      <c r="F1311" t="s">
        <v>2426</v>
      </c>
    </row>
    <row r="1312" spans="1:6" x14ac:dyDescent="0.35">
      <c r="A1312" t="s">
        <v>3580</v>
      </c>
      <c r="B1312" t="s">
        <v>193</v>
      </c>
      <c r="D1312" t="s">
        <v>1528</v>
      </c>
      <c r="E1312" t="s">
        <v>1529</v>
      </c>
      <c r="F1312" t="s">
        <v>3137</v>
      </c>
    </row>
    <row r="1313" spans="1:6" x14ac:dyDescent="0.35">
      <c r="A1313" t="s">
        <v>3581</v>
      </c>
      <c r="F1313" t="s">
        <v>1798</v>
      </c>
    </row>
    <row r="1314" spans="1:6" x14ac:dyDescent="0.35">
      <c r="A1314" t="s">
        <v>3582</v>
      </c>
      <c r="B1314" t="s">
        <v>193</v>
      </c>
      <c r="D1314" t="s">
        <v>201</v>
      </c>
      <c r="E1314" t="s">
        <v>202</v>
      </c>
      <c r="F1314" t="s">
        <v>3583</v>
      </c>
    </row>
    <row r="1315" spans="1:6" x14ac:dyDescent="0.35">
      <c r="A1315" t="s">
        <v>3584</v>
      </c>
      <c r="F1315" t="s">
        <v>323</v>
      </c>
    </row>
    <row r="1316" spans="1:6" x14ac:dyDescent="0.35">
      <c r="A1316" t="s">
        <v>3585</v>
      </c>
      <c r="F1316" t="s">
        <v>2426</v>
      </c>
    </row>
    <row r="1317" spans="1:6" x14ac:dyDescent="0.35">
      <c r="A1317" t="s">
        <v>3586</v>
      </c>
      <c r="D1317" t="s">
        <v>3587</v>
      </c>
      <c r="E1317" t="s">
        <v>3588</v>
      </c>
      <c r="F1317" t="s">
        <v>1751</v>
      </c>
    </row>
    <row r="1318" spans="1:6" x14ac:dyDescent="0.35">
      <c r="A1318" t="s">
        <v>3589</v>
      </c>
      <c r="F1318" t="s">
        <v>3591</v>
      </c>
    </row>
    <row r="1319" spans="1:6" x14ac:dyDescent="0.35">
      <c r="A1319" t="s">
        <v>3592</v>
      </c>
      <c r="F1319" t="s">
        <v>3593</v>
      </c>
    </row>
    <row r="1320" spans="1:6" x14ac:dyDescent="0.35">
      <c r="A1320" t="s">
        <v>3594</v>
      </c>
      <c r="B1320" t="s">
        <v>544</v>
      </c>
      <c r="D1320" t="s">
        <v>3595</v>
      </c>
      <c r="E1320" t="s">
        <v>3596</v>
      </c>
      <c r="F1320" t="s">
        <v>3410</v>
      </c>
    </row>
    <row r="1321" spans="1:6" x14ac:dyDescent="0.35">
      <c r="A1321" t="s">
        <v>3597</v>
      </c>
      <c r="D1321" t="s">
        <v>1082</v>
      </c>
      <c r="E1321" t="s">
        <v>1083</v>
      </c>
      <c r="F1321" t="s">
        <v>3410</v>
      </c>
    </row>
    <row r="1322" spans="1:6" x14ac:dyDescent="0.35">
      <c r="A1322" t="s">
        <v>3598</v>
      </c>
      <c r="F1322" t="s">
        <v>3410</v>
      </c>
    </row>
    <row r="1323" spans="1:6" x14ac:dyDescent="0.35">
      <c r="A1323" t="s">
        <v>3599</v>
      </c>
      <c r="F1323" t="s">
        <v>2582</v>
      </c>
    </row>
    <row r="1324" spans="1:6" x14ac:dyDescent="0.35">
      <c r="A1324" t="s">
        <v>3600</v>
      </c>
      <c r="D1324" t="s">
        <v>3601</v>
      </c>
      <c r="E1324" t="s">
        <v>3602</v>
      </c>
      <c r="F1324" t="s">
        <v>3603</v>
      </c>
    </row>
    <row r="1325" spans="1:6" x14ac:dyDescent="0.35">
      <c r="A1325" t="s">
        <v>3604</v>
      </c>
      <c r="B1325" t="s">
        <v>83</v>
      </c>
      <c r="F1325" t="s">
        <v>3207</v>
      </c>
    </row>
    <row r="1326" spans="1:6" x14ac:dyDescent="0.35">
      <c r="A1326" t="s">
        <v>3605</v>
      </c>
      <c r="F1326" t="s">
        <v>2426</v>
      </c>
    </row>
    <row r="1327" spans="1:6" x14ac:dyDescent="0.35">
      <c r="A1327" t="s">
        <v>3606</v>
      </c>
      <c r="C1327" t="s">
        <v>3607</v>
      </c>
      <c r="F1327" t="s">
        <v>3608</v>
      </c>
    </row>
    <row r="1328" spans="1:6" x14ac:dyDescent="0.35">
      <c r="A1328" t="s">
        <v>3609</v>
      </c>
      <c r="F1328" t="s">
        <v>3610</v>
      </c>
    </row>
    <row r="1329" spans="1:6" x14ac:dyDescent="0.35">
      <c r="A1329" t="s">
        <v>3611</v>
      </c>
      <c r="F1329" t="s">
        <v>3612</v>
      </c>
    </row>
    <row r="1330" spans="1:6" x14ac:dyDescent="0.35">
      <c r="A1330" t="s">
        <v>3613</v>
      </c>
      <c r="B1330" t="s">
        <v>439</v>
      </c>
      <c r="D1330" t="s">
        <v>39</v>
      </c>
      <c r="E1330" t="s">
        <v>105</v>
      </c>
      <c r="F1330" t="s">
        <v>3575</v>
      </c>
    </row>
    <row r="1331" spans="1:6" x14ac:dyDescent="0.35">
      <c r="A1331" t="s">
        <v>3614</v>
      </c>
      <c r="F1331" t="s">
        <v>2673</v>
      </c>
    </row>
    <row r="1332" spans="1:6" x14ac:dyDescent="0.35">
      <c r="A1332" t="s">
        <v>3615</v>
      </c>
      <c r="D1332" t="s">
        <v>2866</v>
      </c>
      <c r="E1332" t="s">
        <v>2867</v>
      </c>
      <c r="F1332" t="s">
        <v>3410</v>
      </c>
    </row>
    <row r="1333" spans="1:6" x14ac:dyDescent="0.35">
      <c r="A1333" t="s">
        <v>3616</v>
      </c>
      <c r="F1333" t="s">
        <v>1928</v>
      </c>
    </row>
    <row r="1334" spans="1:6" x14ac:dyDescent="0.35">
      <c r="A1334" t="s">
        <v>3617</v>
      </c>
      <c r="D1334" t="s">
        <v>3618</v>
      </c>
      <c r="E1334" t="s">
        <v>3619</v>
      </c>
      <c r="F1334" t="s">
        <v>3218</v>
      </c>
    </row>
    <row r="1335" spans="1:6" x14ac:dyDescent="0.35">
      <c r="A1335" t="s">
        <v>3620</v>
      </c>
      <c r="D1335" t="s">
        <v>3057</v>
      </c>
      <c r="E1335" t="s">
        <v>3058</v>
      </c>
      <c r="F1335" t="s">
        <v>3621</v>
      </c>
    </row>
    <row r="1336" spans="1:6" x14ac:dyDescent="0.35">
      <c r="A1336" t="s">
        <v>3622</v>
      </c>
      <c r="F1336" t="s">
        <v>3623</v>
      </c>
    </row>
    <row r="1337" spans="1:6" x14ac:dyDescent="0.35">
      <c r="A1337" t="s">
        <v>3624</v>
      </c>
      <c r="B1337" t="s">
        <v>193</v>
      </c>
      <c r="D1337" t="s">
        <v>3625</v>
      </c>
      <c r="E1337" t="s">
        <v>3626</v>
      </c>
      <c r="F1337" t="s">
        <v>3603</v>
      </c>
    </row>
    <row r="1338" spans="1:6" x14ac:dyDescent="0.35">
      <c r="A1338" t="s">
        <v>3627</v>
      </c>
      <c r="F1338" t="s">
        <v>3629</v>
      </c>
    </row>
    <row r="1339" spans="1:6" x14ac:dyDescent="0.35">
      <c r="A1339" t="s">
        <v>3630</v>
      </c>
      <c r="B1339" t="s">
        <v>193</v>
      </c>
      <c r="D1339" t="s">
        <v>3631</v>
      </c>
      <c r="E1339" t="s">
        <v>3632</v>
      </c>
      <c r="F1339" t="s">
        <v>3633</v>
      </c>
    </row>
    <row r="1340" spans="1:6" x14ac:dyDescent="0.35">
      <c r="A1340" t="s">
        <v>3634</v>
      </c>
      <c r="D1340" t="s">
        <v>1181</v>
      </c>
      <c r="E1340" t="s">
        <v>1182</v>
      </c>
      <c r="F1340" t="s">
        <v>3636</v>
      </c>
    </row>
    <row r="1341" spans="1:6" x14ac:dyDescent="0.35">
      <c r="A1341" t="s">
        <v>3637</v>
      </c>
      <c r="F1341" t="s">
        <v>2426</v>
      </c>
    </row>
    <row r="1342" spans="1:6" x14ac:dyDescent="0.35">
      <c r="A1342" t="s">
        <v>3638</v>
      </c>
      <c r="B1342" t="s">
        <v>193</v>
      </c>
      <c r="D1342" t="s">
        <v>39</v>
      </c>
      <c r="E1342" t="s">
        <v>105</v>
      </c>
      <c r="F1342" t="s">
        <v>3641</v>
      </c>
    </row>
    <row r="1343" spans="1:6" x14ac:dyDescent="0.35">
      <c r="A1343" t="s">
        <v>3642</v>
      </c>
      <c r="B1343" t="s">
        <v>518</v>
      </c>
      <c r="D1343" t="s">
        <v>3643</v>
      </c>
      <c r="E1343" t="s">
        <v>3644</v>
      </c>
      <c r="F1343" t="s">
        <v>2858</v>
      </c>
    </row>
    <row r="1344" spans="1:6" x14ac:dyDescent="0.35">
      <c r="A1344" t="s">
        <v>3645</v>
      </c>
      <c r="F1344" t="s">
        <v>3048</v>
      </c>
    </row>
    <row r="1345" spans="1:6" x14ac:dyDescent="0.35">
      <c r="A1345" t="s">
        <v>3646</v>
      </c>
      <c r="B1345" t="s">
        <v>348</v>
      </c>
      <c r="D1345" t="s">
        <v>3182</v>
      </c>
      <c r="F1345" t="s">
        <v>3184</v>
      </c>
    </row>
    <row r="1346" spans="1:6" x14ac:dyDescent="0.35">
      <c r="A1346" t="s">
        <v>3647</v>
      </c>
      <c r="D1346" t="s">
        <v>617</v>
      </c>
      <c r="E1346" t="s">
        <v>618</v>
      </c>
      <c r="F1346" t="s">
        <v>3621</v>
      </c>
    </row>
    <row r="1347" spans="1:6" x14ac:dyDescent="0.35">
      <c r="A1347" t="s">
        <v>3648</v>
      </c>
      <c r="F1347" t="s">
        <v>3649</v>
      </c>
    </row>
    <row r="1348" spans="1:6" x14ac:dyDescent="0.35">
      <c r="A1348" t="s">
        <v>3650</v>
      </c>
      <c r="F1348" t="s">
        <v>2677</v>
      </c>
    </row>
    <row r="1349" spans="1:6" x14ac:dyDescent="0.35">
      <c r="A1349" t="s">
        <v>3651</v>
      </c>
      <c r="F1349" t="s">
        <v>472</v>
      </c>
    </row>
    <row r="1350" spans="1:6" x14ac:dyDescent="0.35">
      <c r="A1350" t="s">
        <v>3652</v>
      </c>
      <c r="F1350" t="s">
        <v>3653</v>
      </c>
    </row>
    <row r="1351" spans="1:6" x14ac:dyDescent="0.35">
      <c r="A1351" t="s">
        <v>3654</v>
      </c>
      <c r="B1351" t="s">
        <v>193</v>
      </c>
      <c r="D1351" t="s">
        <v>1309</v>
      </c>
      <c r="E1351" t="s">
        <v>1310</v>
      </c>
      <c r="F1351" t="s">
        <v>2787</v>
      </c>
    </row>
    <row r="1352" spans="1:6" x14ac:dyDescent="0.35">
      <c r="A1352" t="s">
        <v>3655</v>
      </c>
      <c r="B1352" t="s">
        <v>193</v>
      </c>
      <c r="D1352" t="s">
        <v>39</v>
      </c>
      <c r="E1352" t="s">
        <v>105</v>
      </c>
      <c r="F1352" t="s">
        <v>3656</v>
      </c>
    </row>
    <row r="1353" spans="1:6" x14ac:dyDescent="0.35">
      <c r="A1353" t="s">
        <v>3657</v>
      </c>
      <c r="F1353" t="s">
        <v>2426</v>
      </c>
    </row>
    <row r="1354" spans="1:6" x14ac:dyDescent="0.35">
      <c r="A1354" t="s">
        <v>3658</v>
      </c>
      <c r="F1354" t="s">
        <v>2673</v>
      </c>
    </row>
    <row r="1355" spans="1:6" x14ac:dyDescent="0.35">
      <c r="A1355" t="s">
        <v>3659</v>
      </c>
      <c r="C1355" t="s">
        <v>154</v>
      </c>
      <c r="D1355" t="s">
        <v>2989</v>
      </c>
      <c r="E1355" t="s">
        <v>2990</v>
      </c>
      <c r="F1355" t="s">
        <v>2145</v>
      </c>
    </row>
    <row r="1356" spans="1:6" x14ac:dyDescent="0.35">
      <c r="A1356" t="s">
        <v>3660</v>
      </c>
      <c r="F1356" t="s">
        <v>3661</v>
      </c>
    </row>
    <row r="1357" spans="1:6" x14ac:dyDescent="0.35">
      <c r="A1357" t="s">
        <v>3662</v>
      </c>
      <c r="F1357" t="s">
        <v>3400</v>
      </c>
    </row>
    <row r="1358" spans="1:6" x14ac:dyDescent="0.35">
      <c r="A1358" t="s">
        <v>3663</v>
      </c>
      <c r="D1358" t="s">
        <v>3664</v>
      </c>
      <c r="E1358" t="s">
        <v>3665</v>
      </c>
      <c r="F1358" t="s">
        <v>1798</v>
      </c>
    </row>
    <row r="1359" spans="1:6" x14ac:dyDescent="0.35">
      <c r="A1359" t="s">
        <v>3666</v>
      </c>
      <c r="D1359" t="s">
        <v>3667</v>
      </c>
      <c r="E1359" t="s">
        <v>3668</v>
      </c>
      <c r="F1359" t="s">
        <v>1057</v>
      </c>
    </row>
    <row r="1360" spans="1:6" x14ac:dyDescent="0.35">
      <c r="A1360" t="s">
        <v>3669</v>
      </c>
      <c r="F1360" t="s">
        <v>2956</v>
      </c>
    </row>
    <row r="1361" spans="1:6" x14ac:dyDescent="0.35">
      <c r="A1361" t="s">
        <v>3670</v>
      </c>
      <c r="F1361" t="s">
        <v>2671</v>
      </c>
    </row>
    <row r="1362" spans="1:6" x14ac:dyDescent="0.35">
      <c r="A1362" t="s">
        <v>3671</v>
      </c>
      <c r="F1362" t="s">
        <v>3672</v>
      </c>
    </row>
    <row r="1363" spans="1:6" x14ac:dyDescent="0.35">
      <c r="A1363" t="s">
        <v>3673</v>
      </c>
      <c r="F1363" t="s">
        <v>2733</v>
      </c>
    </row>
    <row r="1364" spans="1:6" x14ac:dyDescent="0.35">
      <c r="A1364" t="s">
        <v>3674</v>
      </c>
      <c r="B1364" t="s">
        <v>28</v>
      </c>
      <c r="D1364" t="s">
        <v>17</v>
      </c>
      <c r="E1364" t="s">
        <v>18</v>
      </c>
      <c r="F1364" t="s">
        <v>2733</v>
      </c>
    </row>
    <row r="1365" spans="1:6" x14ac:dyDescent="0.35">
      <c r="A1365" t="s">
        <v>3675</v>
      </c>
      <c r="D1365" t="s">
        <v>3676</v>
      </c>
      <c r="E1365" t="s">
        <v>3677</v>
      </c>
      <c r="F1365" t="s">
        <v>472</v>
      </c>
    </row>
    <row r="1366" spans="1:6" x14ac:dyDescent="0.35">
      <c r="A1366" t="s">
        <v>3678</v>
      </c>
      <c r="D1366" t="s">
        <v>3679</v>
      </c>
      <c r="E1366" t="s">
        <v>3680</v>
      </c>
      <c r="F1366" t="s">
        <v>2422</v>
      </c>
    </row>
    <row r="1367" spans="1:6" x14ac:dyDescent="0.35">
      <c r="A1367" t="s">
        <v>3681</v>
      </c>
      <c r="C1367" t="s">
        <v>3682</v>
      </c>
      <c r="F1367" t="s">
        <v>3683</v>
      </c>
    </row>
    <row r="1368" spans="1:6" x14ac:dyDescent="0.35">
      <c r="A1368" t="s">
        <v>3684</v>
      </c>
      <c r="F1368" t="s">
        <v>3201</v>
      </c>
    </row>
    <row r="1369" spans="1:6" x14ac:dyDescent="0.35">
      <c r="A1369" t="s">
        <v>3685</v>
      </c>
      <c r="E1369" t="s">
        <v>3498</v>
      </c>
      <c r="F1369" t="s">
        <v>3499</v>
      </c>
    </row>
    <row r="1370" spans="1:6" x14ac:dyDescent="0.35">
      <c r="A1370" t="s">
        <v>3686</v>
      </c>
      <c r="B1370" t="s">
        <v>28</v>
      </c>
      <c r="C1370" t="s">
        <v>313</v>
      </c>
      <c r="D1370" t="s">
        <v>3423</v>
      </c>
      <c r="E1370" t="s">
        <v>3424</v>
      </c>
      <c r="F1370" t="s">
        <v>3687</v>
      </c>
    </row>
    <row r="1371" spans="1:6" x14ac:dyDescent="0.35">
      <c r="A1371" t="s">
        <v>3688</v>
      </c>
      <c r="F1371" t="s">
        <v>472</v>
      </c>
    </row>
    <row r="1372" spans="1:6" x14ac:dyDescent="0.35">
      <c r="A1372" t="s">
        <v>3689</v>
      </c>
      <c r="B1372" t="s">
        <v>28</v>
      </c>
      <c r="D1372" t="s">
        <v>3139</v>
      </c>
      <c r="E1372" t="s">
        <v>3140</v>
      </c>
      <c r="F1372" t="s">
        <v>3690</v>
      </c>
    </row>
    <row r="1373" spans="1:6" x14ac:dyDescent="0.35">
      <c r="A1373" t="s">
        <v>3691</v>
      </c>
      <c r="F1373" t="s">
        <v>3692</v>
      </c>
    </row>
    <row r="1374" spans="1:6" x14ac:dyDescent="0.35">
      <c r="A1374" t="s">
        <v>3693</v>
      </c>
      <c r="B1374" t="s">
        <v>28</v>
      </c>
      <c r="C1374" t="s">
        <v>3694</v>
      </c>
      <c r="D1374" t="s">
        <v>3695</v>
      </c>
      <c r="E1374" t="s">
        <v>3696</v>
      </c>
      <c r="F1374" t="s">
        <v>3697</v>
      </c>
    </row>
    <row r="1375" spans="1:6" x14ac:dyDescent="0.35">
      <c r="A1375" t="s">
        <v>3698</v>
      </c>
      <c r="B1375" t="s">
        <v>193</v>
      </c>
      <c r="D1375" t="s">
        <v>3699</v>
      </c>
      <c r="E1375" t="s">
        <v>3700</v>
      </c>
      <c r="F1375" t="s">
        <v>3048</v>
      </c>
    </row>
    <row r="1376" spans="1:6" x14ac:dyDescent="0.35">
      <c r="A1376" t="s">
        <v>3701</v>
      </c>
      <c r="D1376" t="s">
        <v>881</v>
      </c>
      <c r="E1376" t="s">
        <v>882</v>
      </c>
      <c r="F1376" t="s">
        <v>3059</v>
      </c>
    </row>
    <row r="1377" spans="1:6" x14ac:dyDescent="0.35">
      <c r="A1377" t="s">
        <v>3702</v>
      </c>
      <c r="B1377" t="s">
        <v>544</v>
      </c>
      <c r="D1377" t="s">
        <v>3703</v>
      </c>
      <c r="E1377" t="s">
        <v>3704</v>
      </c>
      <c r="F1377" t="s">
        <v>3218</v>
      </c>
    </row>
    <row r="1378" spans="1:6" x14ac:dyDescent="0.35">
      <c r="A1378" t="s">
        <v>3705</v>
      </c>
      <c r="B1378" t="s">
        <v>193</v>
      </c>
      <c r="F1378" t="s">
        <v>3059</v>
      </c>
    </row>
    <row r="1379" spans="1:6" x14ac:dyDescent="0.35">
      <c r="A1379" t="s">
        <v>3706</v>
      </c>
      <c r="B1379" t="s">
        <v>28</v>
      </c>
      <c r="D1379" t="s">
        <v>3707</v>
      </c>
      <c r="E1379" t="s">
        <v>3708</v>
      </c>
      <c r="F1379" t="s">
        <v>3293</v>
      </c>
    </row>
    <row r="1380" spans="1:6" x14ac:dyDescent="0.35">
      <c r="A1380" t="s">
        <v>3709</v>
      </c>
      <c r="C1380" t="s">
        <v>3712</v>
      </c>
      <c r="D1380" t="s">
        <v>1031</v>
      </c>
      <c r="E1380" t="s">
        <v>1032</v>
      </c>
      <c r="F1380" t="s">
        <v>3713</v>
      </c>
    </row>
    <row r="1381" spans="1:6" x14ac:dyDescent="0.35">
      <c r="A1381" t="s">
        <v>3714</v>
      </c>
      <c r="F1381" t="s">
        <v>2547</v>
      </c>
    </row>
    <row r="1382" spans="1:6" x14ac:dyDescent="0.35">
      <c r="A1382" t="s">
        <v>3715</v>
      </c>
      <c r="F1382" t="s">
        <v>2199</v>
      </c>
    </row>
    <row r="1383" spans="1:6" x14ac:dyDescent="0.35">
      <c r="A1383" t="s">
        <v>3716</v>
      </c>
      <c r="F1383" t="s">
        <v>2204</v>
      </c>
    </row>
    <row r="1384" spans="1:6" x14ac:dyDescent="0.35">
      <c r="A1384" t="s">
        <v>3717</v>
      </c>
      <c r="F1384" t="s">
        <v>2426</v>
      </c>
    </row>
    <row r="1385" spans="1:6" x14ac:dyDescent="0.35">
      <c r="A1385" t="s">
        <v>3718</v>
      </c>
      <c r="F1385" t="s">
        <v>1540</v>
      </c>
    </row>
    <row r="1386" spans="1:6" x14ac:dyDescent="0.35">
      <c r="A1386" t="s">
        <v>3719</v>
      </c>
      <c r="F1386" t="s">
        <v>3545</v>
      </c>
    </row>
    <row r="1387" spans="1:6" x14ac:dyDescent="0.35">
      <c r="A1387" t="s">
        <v>3720</v>
      </c>
      <c r="F1387" t="s">
        <v>3721</v>
      </c>
    </row>
    <row r="1388" spans="1:6" x14ac:dyDescent="0.35">
      <c r="A1388" t="s">
        <v>3722</v>
      </c>
      <c r="D1388" t="s">
        <v>39</v>
      </c>
      <c r="E1388" t="s">
        <v>105</v>
      </c>
      <c r="F1388" t="s">
        <v>3059</v>
      </c>
    </row>
    <row r="1389" spans="1:6" x14ac:dyDescent="0.35">
      <c r="A1389" t="s">
        <v>3723</v>
      </c>
      <c r="D1389" t="s">
        <v>3724</v>
      </c>
      <c r="E1389" t="s">
        <v>3725</v>
      </c>
      <c r="F1389" t="s">
        <v>3726</v>
      </c>
    </row>
    <row r="1390" spans="1:6" x14ac:dyDescent="0.35">
      <c r="A1390" t="s">
        <v>3727</v>
      </c>
      <c r="D1390" t="s">
        <v>1801</v>
      </c>
      <c r="E1390" t="s">
        <v>1802</v>
      </c>
      <c r="F1390" t="s">
        <v>3729</v>
      </c>
    </row>
    <row r="1391" spans="1:6" x14ac:dyDescent="0.35">
      <c r="A1391" t="s">
        <v>3730</v>
      </c>
      <c r="F1391" t="s">
        <v>2161</v>
      </c>
    </row>
    <row r="1392" spans="1:6" x14ac:dyDescent="0.35">
      <c r="A1392" t="s">
        <v>3731</v>
      </c>
      <c r="F1392" t="s">
        <v>3732</v>
      </c>
    </row>
    <row r="1393" spans="1:6" x14ac:dyDescent="0.35">
      <c r="A1393" t="s">
        <v>3733</v>
      </c>
      <c r="D1393" t="s">
        <v>3734</v>
      </c>
      <c r="E1393" t="s">
        <v>3735</v>
      </c>
      <c r="F1393" t="s">
        <v>3069</v>
      </c>
    </row>
    <row r="1394" spans="1:6" x14ac:dyDescent="0.35">
      <c r="A1394" t="s">
        <v>3736</v>
      </c>
      <c r="D1394" t="s">
        <v>3737</v>
      </c>
      <c r="E1394" t="s">
        <v>3738</v>
      </c>
      <c r="F1394" t="s">
        <v>3739</v>
      </c>
    </row>
    <row r="1395" spans="1:6" x14ac:dyDescent="0.35">
      <c r="A1395" t="s">
        <v>3740</v>
      </c>
      <c r="B1395" t="s">
        <v>544</v>
      </c>
      <c r="D1395" t="s">
        <v>3741</v>
      </c>
      <c r="E1395" t="s">
        <v>3742</v>
      </c>
      <c r="F1395" t="s">
        <v>2487</v>
      </c>
    </row>
    <row r="1396" spans="1:6" x14ac:dyDescent="0.35">
      <c r="A1396" t="s">
        <v>3743</v>
      </c>
      <c r="D1396" t="s">
        <v>2947</v>
      </c>
      <c r="E1396" t="s">
        <v>2948</v>
      </c>
      <c r="F1396" t="s">
        <v>3172</v>
      </c>
    </row>
    <row r="1397" spans="1:6" x14ac:dyDescent="0.35">
      <c r="A1397" t="s">
        <v>3744</v>
      </c>
      <c r="B1397" t="s">
        <v>544</v>
      </c>
      <c r="D1397" t="s">
        <v>3745</v>
      </c>
      <c r="E1397" t="s">
        <v>3746</v>
      </c>
      <c r="F1397" t="s">
        <v>3048</v>
      </c>
    </row>
    <row r="1398" spans="1:6" x14ac:dyDescent="0.35">
      <c r="A1398" t="s">
        <v>3747</v>
      </c>
      <c r="F1398" t="s">
        <v>3432</v>
      </c>
    </row>
    <row r="1399" spans="1:6" x14ac:dyDescent="0.35">
      <c r="A1399" t="s">
        <v>3748</v>
      </c>
      <c r="F1399" t="s">
        <v>3749</v>
      </c>
    </row>
    <row r="1400" spans="1:6" x14ac:dyDescent="0.35">
      <c r="A1400" t="s">
        <v>3750</v>
      </c>
      <c r="B1400" t="s">
        <v>193</v>
      </c>
      <c r="D1400" t="s">
        <v>3751</v>
      </c>
      <c r="E1400" t="s">
        <v>3752</v>
      </c>
      <c r="F1400" t="s">
        <v>3054</v>
      </c>
    </row>
    <row r="1401" spans="1:6" x14ac:dyDescent="0.35">
      <c r="A1401" t="s">
        <v>3753</v>
      </c>
      <c r="B1401" t="s">
        <v>193</v>
      </c>
      <c r="D1401" t="s">
        <v>2636</v>
      </c>
      <c r="E1401" t="s">
        <v>2637</v>
      </c>
      <c r="F1401" t="s">
        <v>2844</v>
      </c>
    </row>
    <row r="1402" spans="1:6" x14ac:dyDescent="0.35">
      <c r="A1402" t="s">
        <v>3754</v>
      </c>
      <c r="F1402" t="s">
        <v>3755</v>
      </c>
    </row>
    <row r="1403" spans="1:6" x14ac:dyDescent="0.35">
      <c r="A1403" t="s">
        <v>3756</v>
      </c>
      <c r="B1403" t="s">
        <v>193</v>
      </c>
      <c r="D1403" t="s">
        <v>3757</v>
      </c>
      <c r="E1403" t="s">
        <v>3758</v>
      </c>
      <c r="F1403" t="s">
        <v>3069</v>
      </c>
    </row>
    <row r="1404" spans="1:6" x14ac:dyDescent="0.35">
      <c r="A1404" t="s">
        <v>3759</v>
      </c>
      <c r="F1404" t="s">
        <v>2956</v>
      </c>
    </row>
    <row r="1405" spans="1:6" x14ac:dyDescent="0.35">
      <c r="A1405" t="s">
        <v>3760</v>
      </c>
      <c r="D1405" t="s">
        <v>419</v>
      </c>
      <c r="E1405" t="s">
        <v>420</v>
      </c>
      <c r="F1405" t="s">
        <v>3517</v>
      </c>
    </row>
    <row r="1406" spans="1:6" x14ac:dyDescent="0.35">
      <c r="A1406" t="s">
        <v>3761</v>
      </c>
      <c r="F1406" t="s">
        <v>2956</v>
      </c>
    </row>
    <row r="1407" spans="1:6" x14ac:dyDescent="0.35">
      <c r="A1407" t="s">
        <v>3762</v>
      </c>
      <c r="C1407" t="s">
        <v>3388</v>
      </c>
      <c r="D1407" t="s">
        <v>3763</v>
      </c>
      <c r="E1407" t="s">
        <v>3764</v>
      </c>
      <c r="F1407" t="s">
        <v>3765</v>
      </c>
    </row>
    <row r="1408" spans="1:6" x14ac:dyDescent="0.35">
      <c r="A1408" t="s">
        <v>3766</v>
      </c>
      <c r="B1408" t="s">
        <v>439</v>
      </c>
      <c r="D1408" t="s">
        <v>3767</v>
      </c>
      <c r="E1408" t="s">
        <v>3768</v>
      </c>
      <c r="F1408" t="s">
        <v>3380</v>
      </c>
    </row>
    <row r="1409" spans="1:6" x14ac:dyDescent="0.35">
      <c r="A1409" t="s">
        <v>3769</v>
      </c>
      <c r="B1409" t="s">
        <v>193</v>
      </c>
      <c r="D1409" t="s">
        <v>3771</v>
      </c>
      <c r="E1409" t="s">
        <v>3772</v>
      </c>
      <c r="F1409" t="s">
        <v>3773</v>
      </c>
    </row>
    <row r="1410" spans="1:6" x14ac:dyDescent="0.35">
      <c r="A1410" t="s">
        <v>3774</v>
      </c>
      <c r="F1410" t="s">
        <v>3400</v>
      </c>
    </row>
    <row r="1411" spans="1:6" x14ac:dyDescent="0.35">
      <c r="A1411" t="s">
        <v>3775</v>
      </c>
      <c r="F1411" t="s">
        <v>2179</v>
      </c>
    </row>
    <row r="1412" spans="1:6" x14ac:dyDescent="0.35">
      <c r="A1412" t="s">
        <v>3776</v>
      </c>
      <c r="F1412" t="s">
        <v>3672</v>
      </c>
    </row>
    <row r="1413" spans="1:6" x14ac:dyDescent="0.35">
      <c r="A1413" t="s">
        <v>3777</v>
      </c>
      <c r="D1413" t="s">
        <v>3780</v>
      </c>
      <c r="E1413" t="s">
        <v>3781</v>
      </c>
      <c r="F1413" t="s">
        <v>3782</v>
      </c>
    </row>
    <row r="1414" spans="1:6" x14ac:dyDescent="0.35">
      <c r="A1414" t="s">
        <v>3783</v>
      </c>
      <c r="F1414" t="s">
        <v>1654</v>
      </c>
    </row>
    <row r="1415" spans="1:6" x14ac:dyDescent="0.35">
      <c r="A1415" t="s">
        <v>3784</v>
      </c>
      <c r="D1415" t="s">
        <v>3785</v>
      </c>
      <c r="E1415" t="s">
        <v>3786</v>
      </c>
      <c r="F1415" t="s">
        <v>2568</v>
      </c>
    </row>
    <row r="1416" spans="1:6" x14ac:dyDescent="0.35">
      <c r="A1416" t="s">
        <v>3787</v>
      </c>
      <c r="F1416" t="s">
        <v>472</v>
      </c>
    </row>
    <row r="1417" spans="1:6" x14ac:dyDescent="0.35">
      <c r="A1417" t="s">
        <v>3788</v>
      </c>
      <c r="B1417" t="s">
        <v>544</v>
      </c>
      <c r="F1417" t="s">
        <v>3790</v>
      </c>
    </row>
    <row r="1418" spans="1:6" x14ac:dyDescent="0.35">
      <c r="A1418" t="s">
        <v>3791</v>
      </c>
      <c r="F1418" t="s">
        <v>3610</v>
      </c>
    </row>
    <row r="1419" spans="1:6" x14ac:dyDescent="0.35">
      <c r="A1419" t="s">
        <v>3792</v>
      </c>
      <c r="B1419" t="s">
        <v>544</v>
      </c>
      <c r="C1419" t="s">
        <v>43</v>
      </c>
      <c r="D1419" t="s">
        <v>3793</v>
      </c>
      <c r="E1419" t="s">
        <v>3794</v>
      </c>
      <c r="F1419" t="s">
        <v>3795</v>
      </c>
    </row>
    <row r="1420" spans="1:6" x14ac:dyDescent="0.35">
      <c r="A1420" t="s">
        <v>3796</v>
      </c>
      <c r="B1420" t="s">
        <v>544</v>
      </c>
      <c r="D1420" t="s">
        <v>3797</v>
      </c>
      <c r="E1420" t="s">
        <v>3798</v>
      </c>
      <c r="F1420" t="s">
        <v>3799</v>
      </c>
    </row>
    <row r="1421" spans="1:6" x14ac:dyDescent="0.35">
      <c r="A1421" t="s">
        <v>3800</v>
      </c>
      <c r="B1421" t="s">
        <v>544</v>
      </c>
      <c r="D1421" t="s">
        <v>3801</v>
      </c>
      <c r="E1421" t="s">
        <v>3802</v>
      </c>
      <c r="F1421" t="s">
        <v>3803</v>
      </c>
    </row>
    <row r="1422" spans="1:6" x14ac:dyDescent="0.35">
      <c r="A1422" t="s">
        <v>3804</v>
      </c>
      <c r="F1422" t="s">
        <v>3805</v>
      </c>
    </row>
    <row r="1423" spans="1:6" x14ac:dyDescent="0.35">
      <c r="A1423" t="s">
        <v>3806</v>
      </c>
      <c r="D1423" t="s">
        <v>17</v>
      </c>
      <c r="E1423" t="s">
        <v>18</v>
      </c>
      <c r="F1423" t="s">
        <v>2426</v>
      </c>
    </row>
    <row r="1424" spans="1:6" x14ac:dyDescent="0.35">
      <c r="A1424" t="s">
        <v>3807</v>
      </c>
      <c r="F1424" t="s">
        <v>3432</v>
      </c>
    </row>
    <row r="1425" spans="1:6" x14ac:dyDescent="0.35">
      <c r="A1425" t="s">
        <v>3808</v>
      </c>
      <c r="B1425" t="s">
        <v>544</v>
      </c>
      <c r="F1425" t="s">
        <v>3809</v>
      </c>
    </row>
    <row r="1426" spans="1:6" x14ac:dyDescent="0.35">
      <c r="A1426" t="s">
        <v>3810</v>
      </c>
      <c r="D1426" t="s">
        <v>2557</v>
      </c>
      <c r="E1426" t="s">
        <v>2558</v>
      </c>
      <c r="F1426" t="s">
        <v>2858</v>
      </c>
    </row>
    <row r="1427" spans="1:6" x14ac:dyDescent="0.35">
      <c r="A1427" t="s">
        <v>3811</v>
      </c>
      <c r="D1427" t="s">
        <v>3812</v>
      </c>
      <c r="E1427" t="s">
        <v>3813</v>
      </c>
      <c r="F1427" t="s">
        <v>2858</v>
      </c>
    </row>
    <row r="1428" spans="1:6" x14ac:dyDescent="0.35">
      <c r="A1428" t="s">
        <v>3814</v>
      </c>
      <c r="C1428" t="s">
        <v>2081</v>
      </c>
      <c r="D1428" t="s">
        <v>3815</v>
      </c>
      <c r="E1428" t="s">
        <v>3816</v>
      </c>
      <c r="F1428" t="s">
        <v>3608</v>
      </c>
    </row>
    <row r="1429" spans="1:6" x14ac:dyDescent="0.35">
      <c r="A1429" t="s">
        <v>3817</v>
      </c>
      <c r="F1429" t="s">
        <v>3054</v>
      </c>
    </row>
    <row r="1430" spans="1:6" x14ac:dyDescent="0.35">
      <c r="A1430" t="s">
        <v>3818</v>
      </c>
      <c r="C1430" t="s">
        <v>3819</v>
      </c>
      <c r="F1430" t="s">
        <v>3820</v>
      </c>
    </row>
    <row r="1431" spans="1:6" x14ac:dyDescent="0.35">
      <c r="A1431" t="s">
        <v>3821</v>
      </c>
      <c r="D1431" t="s">
        <v>1571</v>
      </c>
      <c r="E1431" t="s">
        <v>1572</v>
      </c>
      <c r="F1431" t="s">
        <v>3822</v>
      </c>
    </row>
    <row r="1432" spans="1:6" x14ac:dyDescent="0.35">
      <c r="A1432" t="s">
        <v>3823</v>
      </c>
      <c r="B1432" t="s">
        <v>193</v>
      </c>
      <c r="F1432" t="s">
        <v>2673</v>
      </c>
    </row>
    <row r="1433" spans="1:6" x14ac:dyDescent="0.35">
      <c r="A1433" t="s">
        <v>3824</v>
      </c>
      <c r="F1433" t="s">
        <v>3825</v>
      </c>
    </row>
    <row r="1434" spans="1:6" x14ac:dyDescent="0.35">
      <c r="A1434" t="s">
        <v>3826</v>
      </c>
      <c r="F1434" t="s">
        <v>3827</v>
      </c>
    </row>
    <row r="1435" spans="1:6" x14ac:dyDescent="0.35">
      <c r="A1435" t="s">
        <v>3828</v>
      </c>
      <c r="F1435" t="s">
        <v>2464</v>
      </c>
    </row>
    <row r="1436" spans="1:6" x14ac:dyDescent="0.35">
      <c r="A1436" t="s">
        <v>3829</v>
      </c>
      <c r="B1436" t="s">
        <v>193</v>
      </c>
      <c r="D1436" t="s">
        <v>3830</v>
      </c>
      <c r="E1436" t="s">
        <v>3831</v>
      </c>
      <c r="F1436" t="s">
        <v>3832</v>
      </c>
    </row>
    <row r="1437" spans="1:6" x14ac:dyDescent="0.35">
      <c r="A1437" t="s">
        <v>3833</v>
      </c>
      <c r="B1437" t="s">
        <v>3834</v>
      </c>
      <c r="D1437" t="s">
        <v>3092</v>
      </c>
      <c r="E1437" t="s">
        <v>3093</v>
      </c>
      <c r="F1437" t="s">
        <v>3610</v>
      </c>
    </row>
    <row r="1438" spans="1:6" x14ac:dyDescent="0.35">
      <c r="A1438" t="s">
        <v>3835</v>
      </c>
      <c r="F1438" t="s">
        <v>3137</v>
      </c>
    </row>
    <row r="1439" spans="1:6" x14ac:dyDescent="0.35">
      <c r="A1439" t="s">
        <v>3836</v>
      </c>
      <c r="B1439" t="s">
        <v>348</v>
      </c>
      <c r="D1439" t="s">
        <v>3182</v>
      </c>
      <c r="F1439" t="s">
        <v>3837</v>
      </c>
    </row>
    <row r="1440" spans="1:6" x14ac:dyDescent="0.35">
      <c r="A1440" t="s">
        <v>3838</v>
      </c>
      <c r="F1440" t="s">
        <v>3048</v>
      </c>
    </row>
    <row r="1441" spans="1:6" x14ac:dyDescent="0.35">
      <c r="A1441" t="s">
        <v>3839</v>
      </c>
      <c r="F1441" t="s">
        <v>3218</v>
      </c>
    </row>
    <row r="1442" spans="1:6" x14ac:dyDescent="0.35">
      <c r="A1442" t="s">
        <v>3840</v>
      </c>
      <c r="F1442" t="s">
        <v>3842</v>
      </c>
    </row>
    <row r="1443" spans="1:6" x14ac:dyDescent="0.35">
      <c r="A1443" t="s">
        <v>3843</v>
      </c>
      <c r="B1443" t="s">
        <v>193</v>
      </c>
      <c r="D1443" t="s">
        <v>3844</v>
      </c>
      <c r="E1443" t="s">
        <v>3845</v>
      </c>
      <c r="F1443" t="s">
        <v>3846</v>
      </c>
    </row>
    <row r="1444" spans="1:6" x14ac:dyDescent="0.35">
      <c r="A1444" t="s">
        <v>3847</v>
      </c>
      <c r="B1444" t="s">
        <v>28</v>
      </c>
      <c r="D1444" t="s">
        <v>39</v>
      </c>
      <c r="E1444" t="s">
        <v>105</v>
      </c>
      <c r="F1444" t="s">
        <v>3850</v>
      </c>
    </row>
    <row r="1445" spans="1:6" x14ac:dyDescent="0.35">
      <c r="A1445" t="s">
        <v>3851</v>
      </c>
      <c r="F1445" t="s">
        <v>3059</v>
      </c>
    </row>
    <row r="1446" spans="1:6" x14ac:dyDescent="0.35">
      <c r="A1446" t="s">
        <v>3852</v>
      </c>
      <c r="F1446" t="s">
        <v>2204</v>
      </c>
    </row>
    <row r="1447" spans="1:6" x14ac:dyDescent="0.35">
      <c r="A1447" t="s">
        <v>3853</v>
      </c>
      <c r="F1447" t="s">
        <v>3854</v>
      </c>
    </row>
    <row r="1448" spans="1:6" x14ac:dyDescent="0.35">
      <c r="A1448" t="s">
        <v>3855</v>
      </c>
      <c r="F1448" t="s">
        <v>3856</v>
      </c>
    </row>
    <row r="1449" spans="1:6" x14ac:dyDescent="0.35">
      <c r="A1449" t="s">
        <v>3857</v>
      </c>
      <c r="F1449" t="s">
        <v>3859</v>
      </c>
    </row>
    <row r="1450" spans="1:6" x14ac:dyDescent="0.35">
      <c r="A1450" t="s">
        <v>3860</v>
      </c>
      <c r="B1450" t="s">
        <v>193</v>
      </c>
      <c r="C1450" t="s">
        <v>2081</v>
      </c>
      <c r="D1450" t="s">
        <v>3861</v>
      </c>
      <c r="E1450" t="s">
        <v>3862</v>
      </c>
      <c r="F1450" t="s">
        <v>3863</v>
      </c>
    </row>
    <row r="1451" spans="1:6" x14ac:dyDescent="0.35">
      <c r="A1451" t="s">
        <v>3864</v>
      </c>
      <c r="F1451" t="s">
        <v>472</v>
      </c>
    </row>
    <row r="1452" spans="1:6" x14ac:dyDescent="0.35">
      <c r="A1452" t="s">
        <v>3865</v>
      </c>
      <c r="D1452" t="s">
        <v>1728</v>
      </c>
      <c r="E1452" t="s">
        <v>1729</v>
      </c>
      <c r="F1452" t="s">
        <v>2956</v>
      </c>
    </row>
    <row r="1453" spans="1:6" x14ac:dyDescent="0.35">
      <c r="A1453" t="s">
        <v>3866</v>
      </c>
      <c r="F1453" t="s">
        <v>2956</v>
      </c>
    </row>
    <row r="1454" spans="1:6" x14ac:dyDescent="0.35">
      <c r="A1454" t="s">
        <v>3867</v>
      </c>
      <c r="F1454" t="s">
        <v>1751</v>
      </c>
    </row>
    <row r="1455" spans="1:6" x14ac:dyDescent="0.35">
      <c r="A1455" t="s">
        <v>3868</v>
      </c>
      <c r="B1455" t="s">
        <v>103</v>
      </c>
      <c r="D1455" t="s">
        <v>17</v>
      </c>
      <c r="E1455" t="s">
        <v>18</v>
      </c>
      <c r="F1455" t="s">
        <v>1809</v>
      </c>
    </row>
    <row r="1456" spans="1:6" x14ac:dyDescent="0.35">
      <c r="A1456" t="s">
        <v>3869</v>
      </c>
      <c r="B1456" t="s">
        <v>544</v>
      </c>
      <c r="D1456" t="s">
        <v>3870</v>
      </c>
      <c r="E1456" t="s">
        <v>3871</v>
      </c>
      <c r="F1456" t="s">
        <v>3872</v>
      </c>
    </row>
    <row r="1457" spans="1:6" x14ac:dyDescent="0.35">
      <c r="A1457" t="s">
        <v>3873</v>
      </c>
      <c r="B1457" t="s">
        <v>439</v>
      </c>
      <c r="F1457" t="s">
        <v>3874</v>
      </c>
    </row>
    <row r="1458" spans="1:6" x14ac:dyDescent="0.35">
      <c r="A1458" t="s">
        <v>3875</v>
      </c>
      <c r="F1458" t="s">
        <v>2574</v>
      </c>
    </row>
    <row r="1459" spans="1:6" x14ac:dyDescent="0.35">
      <c r="A1459" t="s">
        <v>3876</v>
      </c>
      <c r="D1459" t="s">
        <v>3108</v>
      </c>
      <c r="E1459" t="s">
        <v>3109</v>
      </c>
      <c r="F1459" t="s">
        <v>3877</v>
      </c>
    </row>
    <row r="1460" spans="1:6" x14ac:dyDescent="0.35">
      <c r="A1460" t="s">
        <v>3878</v>
      </c>
      <c r="C1460" t="s">
        <v>3879</v>
      </c>
      <c r="F1460" t="s">
        <v>3683</v>
      </c>
    </row>
    <row r="1461" spans="1:6" x14ac:dyDescent="0.35">
      <c r="A1461" t="s">
        <v>3880</v>
      </c>
      <c r="B1461" t="s">
        <v>28</v>
      </c>
      <c r="F1461" t="s">
        <v>3881</v>
      </c>
    </row>
    <row r="1462" spans="1:6" x14ac:dyDescent="0.35">
      <c r="A1462" t="s">
        <v>3882</v>
      </c>
      <c r="B1462" t="s">
        <v>193</v>
      </c>
      <c r="F1462" t="s">
        <v>1809</v>
      </c>
    </row>
    <row r="1463" spans="1:6" x14ac:dyDescent="0.35">
      <c r="A1463" t="s">
        <v>3883</v>
      </c>
      <c r="F1463" t="s">
        <v>3884</v>
      </c>
    </row>
    <row r="1464" spans="1:6" x14ac:dyDescent="0.35">
      <c r="A1464" t="s">
        <v>3885</v>
      </c>
      <c r="F1464" t="s">
        <v>3886</v>
      </c>
    </row>
    <row r="1465" spans="1:6" x14ac:dyDescent="0.35">
      <c r="A1465" t="s">
        <v>3887</v>
      </c>
      <c r="B1465" t="s">
        <v>193</v>
      </c>
      <c r="D1465" t="s">
        <v>1285</v>
      </c>
      <c r="E1465" t="s">
        <v>1286</v>
      </c>
      <c r="F1465" t="s">
        <v>3690</v>
      </c>
    </row>
    <row r="1466" spans="1:6" x14ac:dyDescent="0.35">
      <c r="A1466" t="s">
        <v>3888</v>
      </c>
      <c r="B1466" t="s">
        <v>544</v>
      </c>
      <c r="D1466" t="s">
        <v>1370</v>
      </c>
      <c r="E1466" t="s">
        <v>1371</v>
      </c>
      <c r="F1466" t="s">
        <v>3889</v>
      </c>
    </row>
    <row r="1467" spans="1:6" x14ac:dyDescent="0.35">
      <c r="A1467" t="s">
        <v>3890</v>
      </c>
      <c r="B1467" t="s">
        <v>348</v>
      </c>
      <c r="D1467" t="s">
        <v>3892</v>
      </c>
      <c r="E1467" t="s">
        <v>3893</v>
      </c>
      <c r="F1467" t="s">
        <v>3894</v>
      </c>
    </row>
    <row r="1468" spans="1:6" x14ac:dyDescent="0.35">
      <c r="A1468" t="s">
        <v>3895</v>
      </c>
      <c r="F1468" t="s">
        <v>2426</v>
      </c>
    </row>
    <row r="1469" spans="1:6" x14ac:dyDescent="0.35">
      <c r="A1469" t="s">
        <v>3896</v>
      </c>
      <c r="F1469" t="s">
        <v>2673</v>
      </c>
    </row>
    <row r="1470" spans="1:6" x14ac:dyDescent="0.35">
      <c r="A1470" t="s">
        <v>3897</v>
      </c>
      <c r="B1470" t="s">
        <v>193</v>
      </c>
      <c r="D1470" t="s">
        <v>1949</v>
      </c>
      <c r="E1470" t="s">
        <v>1950</v>
      </c>
      <c r="F1470" t="s">
        <v>2547</v>
      </c>
    </row>
    <row r="1471" spans="1:6" x14ac:dyDescent="0.35">
      <c r="A1471" t="s">
        <v>3898</v>
      </c>
      <c r="D1471" t="s">
        <v>1031</v>
      </c>
      <c r="E1471" t="s">
        <v>1032</v>
      </c>
      <c r="F1471" t="s">
        <v>2956</v>
      </c>
    </row>
    <row r="1472" spans="1:6" x14ac:dyDescent="0.35">
      <c r="A1472" t="s">
        <v>3899</v>
      </c>
      <c r="C1472" t="s">
        <v>3239</v>
      </c>
      <c r="F1472" t="s">
        <v>2462</v>
      </c>
    </row>
    <row r="1473" spans="1:6" x14ac:dyDescent="0.35">
      <c r="A1473" t="s">
        <v>3900</v>
      </c>
      <c r="C1473" t="s">
        <v>3901</v>
      </c>
      <c r="F1473" t="s">
        <v>3902</v>
      </c>
    </row>
    <row r="1474" spans="1:6" x14ac:dyDescent="0.35">
      <c r="A1474" t="s">
        <v>3903</v>
      </c>
      <c r="B1474" t="s">
        <v>544</v>
      </c>
      <c r="C1474" t="s">
        <v>2149</v>
      </c>
      <c r="F1474" t="s">
        <v>3342</v>
      </c>
    </row>
    <row r="1475" spans="1:6" x14ac:dyDescent="0.35">
      <c r="A1475" t="s">
        <v>3904</v>
      </c>
      <c r="B1475" t="s">
        <v>83</v>
      </c>
      <c r="D1475" t="s">
        <v>201</v>
      </c>
      <c r="E1475" t="s">
        <v>202</v>
      </c>
      <c r="F1475" t="s">
        <v>3905</v>
      </c>
    </row>
    <row r="1476" spans="1:6" x14ac:dyDescent="0.35">
      <c r="A1476" t="s">
        <v>3906</v>
      </c>
      <c r="F1476" t="s">
        <v>3575</v>
      </c>
    </row>
    <row r="1477" spans="1:6" x14ac:dyDescent="0.35">
      <c r="A1477" t="s">
        <v>3907</v>
      </c>
      <c r="B1477" t="s">
        <v>193</v>
      </c>
      <c r="D1477" t="s">
        <v>3909</v>
      </c>
      <c r="E1477" t="s">
        <v>3910</v>
      </c>
      <c r="F1477" t="s">
        <v>3911</v>
      </c>
    </row>
    <row r="1478" spans="1:6" x14ac:dyDescent="0.35">
      <c r="A1478" t="s">
        <v>3912</v>
      </c>
      <c r="F1478" t="s">
        <v>2426</v>
      </c>
    </row>
    <row r="1479" spans="1:6" x14ac:dyDescent="0.35">
      <c r="A1479" t="s">
        <v>3913</v>
      </c>
      <c r="F1479" t="s">
        <v>3914</v>
      </c>
    </row>
    <row r="1480" spans="1:6" x14ac:dyDescent="0.35">
      <c r="A1480" t="s">
        <v>3915</v>
      </c>
      <c r="B1480" t="s">
        <v>193</v>
      </c>
      <c r="D1480" t="s">
        <v>1098</v>
      </c>
      <c r="E1480" t="s">
        <v>1099</v>
      </c>
      <c r="F1480" t="s">
        <v>3918</v>
      </c>
    </row>
    <row r="1481" spans="1:6" x14ac:dyDescent="0.35">
      <c r="A1481" t="s">
        <v>3919</v>
      </c>
      <c r="B1481" t="s">
        <v>439</v>
      </c>
      <c r="D1481" t="s">
        <v>3679</v>
      </c>
      <c r="E1481" t="s">
        <v>3680</v>
      </c>
      <c r="F1481" t="s">
        <v>3920</v>
      </c>
    </row>
    <row r="1482" spans="1:6" x14ac:dyDescent="0.35">
      <c r="A1482" t="s">
        <v>3921</v>
      </c>
      <c r="F1482" t="s">
        <v>3856</v>
      </c>
    </row>
    <row r="1483" spans="1:6" x14ac:dyDescent="0.35">
      <c r="A1483" t="s">
        <v>3922</v>
      </c>
      <c r="B1483" t="s">
        <v>193</v>
      </c>
      <c r="D1483" t="s">
        <v>209</v>
      </c>
      <c r="E1483" t="s">
        <v>210</v>
      </c>
      <c r="F1483" t="s">
        <v>3924</v>
      </c>
    </row>
    <row r="1484" spans="1:6" x14ac:dyDescent="0.35">
      <c r="A1484" t="s">
        <v>3925</v>
      </c>
      <c r="B1484" t="s">
        <v>28</v>
      </c>
      <c r="D1484" t="s">
        <v>1614</v>
      </c>
      <c r="E1484" t="s">
        <v>1615</v>
      </c>
      <c r="F1484" t="s">
        <v>3444</v>
      </c>
    </row>
    <row r="1485" spans="1:6" x14ac:dyDescent="0.35">
      <c r="A1485" t="s">
        <v>3926</v>
      </c>
      <c r="B1485" t="s">
        <v>439</v>
      </c>
      <c r="C1485" t="s">
        <v>154</v>
      </c>
      <c r="D1485" t="s">
        <v>3927</v>
      </c>
      <c r="E1485" t="s">
        <v>3928</v>
      </c>
      <c r="F1485" t="s">
        <v>2844</v>
      </c>
    </row>
    <row r="1486" spans="1:6" x14ac:dyDescent="0.35">
      <c r="A1486" t="s">
        <v>3929</v>
      </c>
      <c r="B1486" t="s">
        <v>193</v>
      </c>
      <c r="D1486" t="s">
        <v>3931</v>
      </c>
      <c r="E1486" t="s">
        <v>3932</v>
      </c>
      <c r="F1486" t="s">
        <v>3933</v>
      </c>
    </row>
    <row r="1487" spans="1:6" x14ac:dyDescent="0.35">
      <c r="A1487" t="s">
        <v>3934</v>
      </c>
      <c r="F1487" t="s">
        <v>2426</v>
      </c>
    </row>
    <row r="1488" spans="1:6" x14ac:dyDescent="0.35">
      <c r="A1488" t="s">
        <v>3935</v>
      </c>
      <c r="F1488" t="s">
        <v>3936</v>
      </c>
    </row>
    <row r="1489" spans="1:6" x14ac:dyDescent="0.35">
      <c r="A1489" t="s">
        <v>3937</v>
      </c>
      <c r="F1489" t="s">
        <v>1751</v>
      </c>
    </row>
    <row r="1490" spans="1:6" x14ac:dyDescent="0.35">
      <c r="A1490" t="s">
        <v>3938</v>
      </c>
      <c r="F1490" t="s">
        <v>1798</v>
      </c>
    </row>
    <row r="1491" spans="1:6" x14ac:dyDescent="0.35">
      <c r="A1491" t="s">
        <v>3939</v>
      </c>
      <c r="B1491" t="s">
        <v>193</v>
      </c>
      <c r="C1491" t="s">
        <v>1800</v>
      </c>
      <c r="D1491" t="s">
        <v>3940</v>
      </c>
      <c r="E1491" t="s">
        <v>3941</v>
      </c>
      <c r="F1491" t="s">
        <v>3942</v>
      </c>
    </row>
    <row r="1492" spans="1:6" x14ac:dyDescent="0.35">
      <c r="A1492" t="s">
        <v>3943</v>
      </c>
      <c r="F1492" t="s">
        <v>2787</v>
      </c>
    </row>
    <row r="1493" spans="1:6" x14ac:dyDescent="0.35">
      <c r="A1493" t="s">
        <v>3944</v>
      </c>
      <c r="F1493" t="s">
        <v>2582</v>
      </c>
    </row>
    <row r="1494" spans="1:6" x14ac:dyDescent="0.35">
      <c r="A1494" t="s">
        <v>3945</v>
      </c>
      <c r="D1494" t="s">
        <v>2842</v>
      </c>
      <c r="E1494" t="s">
        <v>2843</v>
      </c>
      <c r="F1494" t="s">
        <v>2604</v>
      </c>
    </row>
    <row r="1495" spans="1:6" x14ac:dyDescent="0.35">
      <c r="A1495" t="s">
        <v>3946</v>
      </c>
      <c r="F1495" t="s">
        <v>3948</v>
      </c>
    </row>
    <row r="1496" spans="1:6" x14ac:dyDescent="0.35">
      <c r="A1496" t="s">
        <v>3949</v>
      </c>
      <c r="B1496" t="s">
        <v>544</v>
      </c>
      <c r="C1496" t="s">
        <v>477</v>
      </c>
      <c r="D1496" t="s">
        <v>3951</v>
      </c>
      <c r="E1496" t="s">
        <v>3952</v>
      </c>
      <c r="F1496" t="s">
        <v>3953</v>
      </c>
    </row>
    <row r="1497" spans="1:6" x14ac:dyDescent="0.35">
      <c r="A1497" t="s">
        <v>3954</v>
      </c>
      <c r="D1497" t="s">
        <v>3955</v>
      </c>
      <c r="E1497" t="s">
        <v>3956</v>
      </c>
      <c r="F1497" t="s">
        <v>3905</v>
      </c>
    </row>
    <row r="1498" spans="1:6" x14ac:dyDescent="0.35">
      <c r="A1498" t="s">
        <v>3957</v>
      </c>
      <c r="B1498" t="s">
        <v>193</v>
      </c>
      <c r="D1498" t="s">
        <v>3959</v>
      </c>
      <c r="E1498" t="s">
        <v>3960</v>
      </c>
      <c r="F1498" t="s">
        <v>3961</v>
      </c>
    </row>
    <row r="1499" spans="1:6" x14ac:dyDescent="0.35">
      <c r="A1499" t="s">
        <v>3962</v>
      </c>
      <c r="D1499" t="s">
        <v>3963</v>
      </c>
      <c r="E1499" t="s">
        <v>3964</v>
      </c>
      <c r="F1499" t="s">
        <v>3965</v>
      </c>
    </row>
    <row r="1500" spans="1:6" x14ac:dyDescent="0.35">
      <c r="A1500" t="s">
        <v>3966</v>
      </c>
      <c r="B1500" t="s">
        <v>544</v>
      </c>
      <c r="D1500" t="s">
        <v>1645</v>
      </c>
      <c r="E1500" t="s">
        <v>1646</v>
      </c>
      <c r="F1500" t="s">
        <v>3967</v>
      </c>
    </row>
    <row r="1501" spans="1:6" x14ac:dyDescent="0.35">
      <c r="A1501" t="s">
        <v>3968</v>
      </c>
      <c r="B1501" t="s">
        <v>83</v>
      </c>
      <c r="D1501" t="s">
        <v>3969</v>
      </c>
      <c r="E1501" t="s">
        <v>3970</v>
      </c>
      <c r="F1501" t="s">
        <v>3316</v>
      </c>
    </row>
    <row r="1502" spans="1:6" x14ac:dyDescent="0.35">
      <c r="A1502" t="s">
        <v>3971</v>
      </c>
      <c r="C1502" t="s">
        <v>465</v>
      </c>
      <c r="F1502" t="s">
        <v>3972</v>
      </c>
    </row>
    <row r="1503" spans="1:6" x14ac:dyDescent="0.35">
      <c r="A1503" t="s">
        <v>3973</v>
      </c>
      <c r="B1503" t="s">
        <v>28</v>
      </c>
      <c r="C1503" t="s">
        <v>1800</v>
      </c>
      <c r="D1503" t="s">
        <v>2438</v>
      </c>
      <c r="E1503" t="s">
        <v>2439</v>
      </c>
      <c r="F1503" t="s">
        <v>3920</v>
      </c>
    </row>
    <row r="1504" spans="1:6" x14ac:dyDescent="0.35">
      <c r="A1504" t="s">
        <v>3974</v>
      </c>
      <c r="B1504" t="s">
        <v>83</v>
      </c>
      <c r="D1504" t="s">
        <v>1621</v>
      </c>
      <c r="E1504" t="s">
        <v>1622</v>
      </c>
      <c r="F1504" t="s">
        <v>3977</v>
      </c>
    </row>
    <row r="1505" spans="1:6" x14ac:dyDescent="0.35">
      <c r="A1505" t="s">
        <v>3978</v>
      </c>
      <c r="F1505" t="s">
        <v>3222</v>
      </c>
    </row>
    <row r="1506" spans="1:6" x14ac:dyDescent="0.35">
      <c r="A1506" t="s">
        <v>3979</v>
      </c>
      <c r="F1506" t="s">
        <v>2426</v>
      </c>
    </row>
    <row r="1507" spans="1:6" x14ac:dyDescent="0.35">
      <c r="A1507" t="s">
        <v>3980</v>
      </c>
      <c r="B1507" t="s">
        <v>544</v>
      </c>
      <c r="F1507" t="s">
        <v>3981</v>
      </c>
    </row>
    <row r="1508" spans="1:6" x14ac:dyDescent="0.35">
      <c r="A1508" t="s">
        <v>3982</v>
      </c>
      <c r="F1508" t="s">
        <v>3069</v>
      </c>
    </row>
    <row r="1509" spans="1:6" x14ac:dyDescent="0.35">
      <c r="A1509" t="s">
        <v>3983</v>
      </c>
      <c r="F1509" t="s">
        <v>3986</v>
      </c>
    </row>
    <row r="1510" spans="1:6" x14ac:dyDescent="0.35">
      <c r="A1510" t="s">
        <v>3987</v>
      </c>
      <c r="D1510" t="s">
        <v>3988</v>
      </c>
      <c r="E1510" t="s">
        <v>3989</v>
      </c>
      <c r="F1510" t="s">
        <v>3990</v>
      </c>
    </row>
    <row r="1511" spans="1:6" x14ac:dyDescent="0.35">
      <c r="A1511" t="s">
        <v>3991</v>
      </c>
      <c r="F1511" t="s">
        <v>2684</v>
      </c>
    </row>
    <row r="1512" spans="1:6" x14ac:dyDescent="0.35">
      <c r="A1512" t="s">
        <v>3992</v>
      </c>
      <c r="B1512" t="s">
        <v>103</v>
      </c>
      <c r="D1512" t="s">
        <v>39</v>
      </c>
      <c r="E1512" t="s">
        <v>105</v>
      </c>
      <c r="F1512" t="s">
        <v>2620</v>
      </c>
    </row>
    <row r="1513" spans="1:6" x14ac:dyDescent="0.35">
      <c r="A1513" t="s">
        <v>3993</v>
      </c>
      <c r="F1513" t="s">
        <v>3995</v>
      </c>
    </row>
    <row r="1514" spans="1:6" x14ac:dyDescent="0.35">
      <c r="A1514" t="s">
        <v>3996</v>
      </c>
      <c r="F1514" t="s">
        <v>3610</v>
      </c>
    </row>
    <row r="1515" spans="1:6" x14ac:dyDescent="0.35">
      <c r="A1515" t="s">
        <v>3997</v>
      </c>
      <c r="F1515" t="s">
        <v>3998</v>
      </c>
    </row>
    <row r="1516" spans="1:6" x14ac:dyDescent="0.35">
      <c r="A1516" t="s">
        <v>3999</v>
      </c>
      <c r="F1516" t="s">
        <v>4001</v>
      </c>
    </row>
    <row r="1517" spans="1:6" x14ac:dyDescent="0.35">
      <c r="A1517" t="s">
        <v>4002</v>
      </c>
      <c r="F1517" t="s">
        <v>4003</v>
      </c>
    </row>
    <row r="1518" spans="1:6" x14ac:dyDescent="0.35">
      <c r="A1518" t="s">
        <v>4004</v>
      </c>
      <c r="F1518" t="s">
        <v>4006</v>
      </c>
    </row>
    <row r="1519" spans="1:6" x14ac:dyDescent="0.35">
      <c r="A1519" t="s">
        <v>4007</v>
      </c>
      <c r="D1519" t="s">
        <v>562</v>
      </c>
      <c r="E1519" t="s">
        <v>563</v>
      </c>
      <c r="F1519" t="s">
        <v>3415</v>
      </c>
    </row>
    <row r="1520" spans="1:6" x14ac:dyDescent="0.35">
      <c r="A1520" t="s">
        <v>4008</v>
      </c>
      <c r="F1520" t="s">
        <v>4010</v>
      </c>
    </row>
    <row r="1521" spans="1:6" x14ac:dyDescent="0.35">
      <c r="A1521" t="s">
        <v>4011</v>
      </c>
      <c r="F1521" t="s">
        <v>2673</v>
      </c>
    </row>
    <row r="1522" spans="1:6" x14ac:dyDescent="0.35">
      <c r="A1522" t="s">
        <v>4012</v>
      </c>
      <c r="D1522" t="s">
        <v>3057</v>
      </c>
      <c r="E1522" t="s">
        <v>3058</v>
      </c>
      <c r="F1522" t="s">
        <v>3410</v>
      </c>
    </row>
    <row r="1523" spans="1:6" x14ac:dyDescent="0.35">
      <c r="A1523" t="s">
        <v>4013</v>
      </c>
      <c r="C1523" t="s">
        <v>4014</v>
      </c>
      <c r="F1523" t="s">
        <v>4015</v>
      </c>
    </row>
    <row r="1524" spans="1:6" x14ac:dyDescent="0.35">
      <c r="A1524" t="s">
        <v>4016</v>
      </c>
      <c r="F1524" t="s">
        <v>2684</v>
      </c>
    </row>
    <row r="1525" spans="1:6" x14ac:dyDescent="0.35">
      <c r="A1525" t="s">
        <v>4017</v>
      </c>
      <c r="B1525" t="s">
        <v>544</v>
      </c>
      <c r="D1525" t="s">
        <v>2709</v>
      </c>
      <c r="E1525" t="s">
        <v>2710</v>
      </c>
      <c r="F1525" t="s">
        <v>3048</v>
      </c>
    </row>
    <row r="1526" spans="1:6" x14ac:dyDescent="0.35">
      <c r="A1526" t="s">
        <v>4018</v>
      </c>
      <c r="F1526" t="s">
        <v>3048</v>
      </c>
    </row>
    <row r="1527" spans="1:6" x14ac:dyDescent="0.35">
      <c r="A1527" t="s">
        <v>4019</v>
      </c>
      <c r="B1527" t="s">
        <v>544</v>
      </c>
      <c r="D1527" t="s">
        <v>4020</v>
      </c>
      <c r="E1527" t="s">
        <v>4021</v>
      </c>
      <c r="F1527" t="s">
        <v>3726</v>
      </c>
    </row>
    <row r="1528" spans="1:6" x14ac:dyDescent="0.35">
      <c r="A1528" t="s">
        <v>4022</v>
      </c>
      <c r="F1528" t="s">
        <v>4023</v>
      </c>
    </row>
    <row r="1529" spans="1:6" x14ac:dyDescent="0.35">
      <c r="A1529" t="s">
        <v>4024</v>
      </c>
      <c r="F1529" t="s">
        <v>4025</v>
      </c>
    </row>
    <row r="1530" spans="1:6" x14ac:dyDescent="0.35">
      <c r="A1530" t="s">
        <v>4026</v>
      </c>
      <c r="D1530" t="s">
        <v>4027</v>
      </c>
      <c r="E1530" t="s">
        <v>4028</v>
      </c>
      <c r="F1530" t="s">
        <v>4029</v>
      </c>
    </row>
    <row r="1531" spans="1:6" x14ac:dyDescent="0.35">
      <c r="A1531" t="s">
        <v>4030</v>
      </c>
      <c r="D1531" t="s">
        <v>1098</v>
      </c>
      <c r="E1531" t="s">
        <v>1099</v>
      </c>
      <c r="F1531" t="s">
        <v>4031</v>
      </c>
    </row>
    <row r="1532" spans="1:6" x14ac:dyDescent="0.35">
      <c r="A1532" t="s">
        <v>4032</v>
      </c>
      <c r="F1532" t="s">
        <v>2673</v>
      </c>
    </row>
    <row r="1533" spans="1:6" x14ac:dyDescent="0.35">
      <c r="A1533" t="s">
        <v>4033</v>
      </c>
      <c r="F1533" t="s">
        <v>3432</v>
      </c>
    </row>
    <row r="1534" spans="1:6" x14ac:dyDescent="0.35">
      <c r="A1534" t="s">
        <v>4034</v>
      </c>
      <c r="D1534" t="s">
        <v>3815</v>
      </c>
      <c r="E1534" t="s">
        <v>3816</v>
      </c>
      <c r="F1534" t="s">
        <v>4037</v>
      </c>
    </row>
    <row r="1535" spans="1:6" x14ac:dyDescent="0.35">
      <c r="A1535" t="s">
        <v>4038</v>
      </c>
      <c r="D1535" t="s">
        <v>4041</v>
      </c>
      <c r="E1535" t="s">
        <v>4042</v>
      </c>
      <c r="F1535" t="s">
        <v>4043</v>
      </c>
    </row>
    <row r="1536" spans="1:6" x14ac:dyDescent="0.35">
      <c r="A1536" t="s">
        <v>4044</v>
      </c>
      <c r="B1536" t="s">
        <v>193</v>
      </c>
      <c r="D1536" t="s">
        <v>4045</v>
      </c>
      <c r="E1536" t="s">
        <v>4046</v>
      </c>
      <c r="F1536" t="s">
        <v>4047</v>
      </c>
    </row>
    <row r="1537" spans="1:6" x14ac:dyDescent="0.35">
      <c r="A1537" t="s">
        <v>4048</v>
      </c>
      <c r="F1537" t="s">
        <v>2179</v>
      </c>
    </row>
    <row r="1538" spans="1:6" x14ac:dyDescent="0.35">
      <c r="A1538" t="s">
        <v>4049</v>
      </c>
      <c r="B1538" t="s">
        <v>193</v>
      </c>
      <c r="F1538" t="s">
        <v>4050</v>
      </c>
    </row>
    <row r="1539" spans="1:6" x14ac:dyDescent="0.35">
      <c r="A1539" t="s">
        <v>4051</v>
      </c>
      <c r="F1539" t="s">
        <v>3059</v>
      </c>
    </row>
    <row r="1540" spans="1:6" x14ac:dyDescent="0.35">
      <c r="A1540" t="s">
        <v>4052</v>
      </c>
      <c r="B1540" t="s">
        <v>544</v>
      </c>
      <c r="D1540" t="s">
        <v>4053</v>
      </c>
      <c r="E1540" t="s">
        <v>4054</v>
      </c>
      <c r="F1540" t="s">
        <v>4029</v>
      </c>
    </row>
    <row r="1541" spans="1:6" x14ac:dyDescent="0.35">
      <c r="A1541" t="s">
        <v>4055</v>
      </c>
      <c r="F1541" t="s">
        <v>4056</v>
      </c>
    </row>
    <row r="1542" spans="1:6" x14ac:dyDescent="0.35">
      <c r="A1542" t="s">
        <v>4057</v>
      </c>
      <c r="F1542" t="s">
        <v>2426</v>
      </c>
    </row>
    <row r="1543" spans="1:6" x14ac:dyDescent="0.35">
      <c r="A1543" t="s">
        <v>4058</v>
      </c>
      <c r="F1543" t="s">
        <v>4059</v>
      </c>
    </row>
    <row r="1544" spans="1:6" x14ac:dyDescent="0.35">
      <c r="A1544" t="s">
        <v>4060</v>
      </c>
      <c r="D1544" t="s">
        <v>4061</v>
      </c>
      <c r="E1544" t="s">
        <v>4062</v>
      </c>
      <c r="F1544" t="s">
        <v>4063</v>
      </c>
    </row>
    <row r="1545" spans="1:6" x14ac:dyDescent="0.35">
      <c r="A1545" t="s">
        <v>4064</v>
      </c>
      <c r="D1545" t="s">
        <v>3664</v>
      </c>
      <c r="E1545" t="s">
        <v>3665</v>
      </c>
      <c r="F1545" t="s">
        <v>4065</v>
      </c>
    </row>
    <row r="1546" spans="1:6" x14ac:dyDescent="0.35">
      <c r="A1546" t="s">
        <v>4066</v>
      </c>
      <c r="F1546" t="s">
        <v>4067</v>
      </c>
    </row>
    <row r="1547" spans="1:6" x14ac:dyDescent="0.35">
      <c r="A1547" t="s">
        <v>4068</v>
      </c>
      <c r="D1547" t="s">
        <v>3355</v>
      </c>
      <c r="E1547" t="s">
        <v>3356</v>
      </c>
      <c r="F1547" t="s">
        <v>4071</v>
      </c>
    </row>
    <row r="1548" spans="1:6" x14ac:dyDescent="0.35">
      <c r="A1548" t="s">
        <v>4072</v>
      </c>
      <c r="F1548" t="s">
        <v>4074</v>
      </c>
    </row>
    <row r="1549" spans="1:6" x14ac:dyDescent="0.35">
      <c r="A1549" t="s">
        <v>4075</v>
      </c>
      <c r="B1549" t="s">
        <v>193</v>
      </c>
      <c r="D1549" t="s">
        <v>39</v>
      </c>
      <c r="E1549" t="s">
        <v>105</v>
      </c>
      <c r="F1549" t="s">
        <v>4076</v>
      </c>
    </row>
    <row r="1550" spans="1:6" x14ac:dyDescent="0.35">
      <c r="A1550" t="s">
        <v>4077</v>
      </c>
      <c r="F1550" t="s">
        <v>3842</v>
      </c>
    </row>
    <row r="1551" spans="1:6" x14ac:dyDescent="0.35">
      <c r="A1551" t="s">
        <v>4078</v>
      </c>
      <c r="F1551" t="s">
        <v>4080</v>
      </c>
    </row>
    <row r="1552" spans="1:6" x14ac:dyDescent="0.35">
      <c r="A1552" t="s">
        <v>4081</v>
      </c>
      <c r="F1552" t="s">
        <v>3902</v>
      </c>
    </row>
    <row r="1553" spans="1:6" x14ac:dyDescent="0.35">
      <c r="A1553" t="s">
        <v>4082</v>
      </c>
      <c r="B1553" t="s">
        <v>193</v>
      </c>
      <c r="D1553" t="s">
        <v>4083</v>
      </c>
      <c r="E1553" t="s">
        <v>4084</v>
      </c>
      <c r="F1553" t="s">
        <v>4085</v>
      </c>
    </row>
    <row r="1554" spans="1:6" x14ac:dyDescent="0.35">
      <c r="A1554" t="s">
        <v>4086</v>
      </c>
      <c r="B1554" t="s">
        <v>193</v>
      </c>
      <c r="F1554" t="s">
        <v>1825</v>
      </c>
    </row>
    <row r="1555" spans="1:6" x14ac:dyDescent="0.35">
      <c r="A1555" t="s">
        <v>4087</v>
      </c>
      <c r="D1555" t="s">
        <v>4088</v>
      </c>
      <c r="E1555" t="s">
        <v>4089</v>
      </c>
      <c r="F1555" t="s">
        <v>3856</v>
      </c>
    </row>
    <row r="1556" spans="1:6" x14ac:dyDescent="0.35">
      <c r="A1556" t="s">
        <v>4090</v>
      </c>
      <c r="B1556" t="s">
        <v>544</v>
      </c>
      <c r="D1556" t="s">
        <v>4091</v>
      </c>
      <c r="E1556" t="s">
        <v>4092</v>
      </c>
      <c r="F1556" t="s">
        <v>3856</v>
      </c>
    </row>
    <row r="1557" spans="1:6" x14ac:dyDescent="0.35">
      <c r="A1557" t="s">
        <v>4093</v>
      </c>
      <c r="F1557" t="s">
        <v>1057</v>
      </c>
    </row>
    <row r="1558" spans="1:6" x14ac:dyDescent="0.35">
      <c r="A1558" t="s">
        <v>4094</v>
      </c>
      <c r="B1558" t="s">
        <v>439</v>
      </c>
      <c r="D1558" t="s">
        <v>491</v>
      </c>
      <c r="E1558" t="s">
        <v>492</v>
      </c>
      <c r="F1558" t="s">
        <v>2684</v>
      </c>
    </row>
    <row r="1559" spans="1:6" x14ac:dyDescent="0.35">
      <c r="A1559" t="s">
        <v>4095</v>
      </c>
      <c r="B1559" t="s">
        <v>439</v>
      </c>
      <c r="D1559" t="s">
        <v>4096</v>
      </c>
      <c r="E1559" t="s">
        <v>4097</v>
      </c>
      <c r="F1559" t="s">
        <v>3690</v>
      </c>
    </row>
    <row r="1560" spans="1:6" x14ac:dyDescent="0.35">
      <c r="A1560" t="s">
        <v>4098</v>
      </c>
      <c r="F1560" t="s">
        <v>3672</v>
      </c>
    </row>
    <row r="1561" spans="1:6" x14ac:dyDescent="0.35">
      <c r="A1561" t="s">
        <v>4099</v>
      </c>
      <c r="F1561" t="s">
        <v>4100</v>
      </c>
    </row>
    <row r="1562" spans="1:6" x14ac:dyDescent="0.35">
      <c r="A1562" t="s">
        <v>4101</v>
      </c>
      <c r="B1562" t="s">
        <v>193</v>
      </c>
      <c r="F1562" t="s">
        <v>3986</v>
      </c>
    </row>
    <row r="1563" spans="1:6" x14ac:dyDescent="0.35">
      <c r="A1563" t="s">
        <v>4102</v>
      </c>
      <c r="B1563" t="s">
        <v>28</v>
      </c>
      <c r="D1563" t="s">
        <v>39</v>
      </c>
      <c r="E1563" t="s">
        <v>105</v>
      </c>
      <c r="F1563" t="s">
        <v>2049</v>
      </c>
    </row>
    <row r="1564" spans="1:6" x14ac:dyDescent="0.35">
      <c r="A1564" t="s">
        <v>4103</v>
      </c>
      <c r="D1564" t="s">
        <v>1107</v>
      </c>
      <c r="E1564" t="s">
        <v>1108</v>
      </c>
      <c r="F1564" t="s">
        <v>2956</v>
      </c>
    </row>
    <row r="1565" spans="1:6" x14ac:dyDescent="0.35">
      <c r="A1565" t="s">
        <v>4104</v>
      </c>
      <c r="D1565" t="s">
        <v>4107</v>
      </c>
      <c r="E1565" t="s">
        <v>4108</v>
      </c>
      <c r="F1565" t="s">
        <v>4109</v>
      </c>
    </row>
    <row r="1566" spans="1:6" x14ac:dyDescent="0.35">
      <c r="A1566" t="s">
        <v>4110</v>
      </c>
      <c r="F1566" t="s">
        <v>2956</v>
      </c>
    </row>
    <row r="1567" spans="1:6" x14ac:dyDescent="0.35">
      <c r="A1567" t="s">
        <v>4111</v>
      </c>
      <c r="B1567" t="s">
        <v>193</v>
      </c>
      <c r="D1567" t="s">
        <v>4114</v>
      </c>
      <c r="E1567" t="s">
        <v>4115</v>
      </c>
      <c r="F1567" t="s">
        <v>4116</v>
      </c>
    </row>
    <row r="1568" spans="1:6" x14ac:dyDescent="0.35">
      <c r="A1568" t="s">
        <v>4117</v>
      </c>
      <c r="F1568" t="s">
        <v>3884</v>
      </c>
    </row>
    <row r="1569" spans="1:6" x14ac:dyDescent="0.35">
      <c r="A1569" t="s">
        <v>4118</v>
      </c>
      <c r="F1569" t="s">
        <v>3499</v>
      </c>
    </row>
    <row r="1570" spans="1:6" x14ac:dyDescent="0.35">
      <c r="A1570" t="s">
        <v>4119</v>
      </c>
      <c r="F1570" t="s">
        <v>4120</v>
      </c>
    </row>
    <row r="1571" spans="1:6" x14ac:dyDescent="0.35">
      <c r="A1571" t="s">
        <v>4121</v>
      </c>
      <c r="F1571" t="s">
        <v>2985</v>
      </c>
    </row>
    <row r="1572" spans="1:6" x14ac:dyDescent="0.35">
      <c r="A1572" t="s">
        <v>4122</v>
      </c>
      <c r="F1572" t="s">
        <v>1751</v>
      </c>
    </row>
    <row r="1573" spans="1:6" x14ac:dyDescent="0.35">
      <c r="A1573" t="s">
        <v>4123</v>
      </c>
      <c r="B1573" t="s">
        <v>468</v>
      </c>
      <c r="C1573" t="s">
        <v>545</v>
      </c>
      <c r="D1573" t="s">
        <v>4124</v>
      </c>
      <c r="E1573" t="s">
        <v>4125</v>
      </c>
      <c r="F1573" t="s">
        <v>4126</v>
      </c>
    </row>
    <row r="1574" spans="1:6" x14ac:dyDescent="0.35">
      <c r="A1574" t="s">
        <v>4127</v>
      </c>
      <c r="B1574" t="s">
        <v>83</v>
      </c>
      <c r="D1574" t="s">
        <v>4128</v>
      </c>
      <c r="E1574" t="s">
        <v>4129</v>
      </c>
      <c r="F1574" t="s">
        <v>472</v>
      </c>
    </row>
    <row r="1575" spans="1:6" x14ac:dyDescent="0.35">
      <c r="A1575" t="s">
        <v>4130</v>
      </c>
      <c r="B1575" t="s">
        <v>193</v>
      </c>
      <c r="C1575" t="s">
        <v>16</v>
      </c>
      <c r="D1575" t="s">
        <v>4131</v>
      </c>
      <c r="E1575" t="s">
        <v>4132</v>
      </c>
      <c r="F1575" t="s">
        <v>3003</v>
      </c>
    </row>
    <row r="1576" spans="1:6" x14ac:dyDescent="0.35">
      <c r="A1576" t="s">
        <v>4133</v>
      </c>
      <c r="F1576" t="s">
        <v>1798</v>
      </c>
    </row>
    <row r="1577" spans="1:6" x14ac:dyDescent="0.35">
      <c r="A1577" t="s">
        <v>4134</v>
      </c>
      <c r="F1577" t="s">
        <v>1798</v>
      </c>
    </row>
    <row r="1578" spans="1:6" x14ac:dyDescent="0.35">
      <c r="A1578" t="s">
        <v>4135</v>
      </c>
      <c r="B1578" t="s">
        <v>97</v>
      </c>
      <c r="D1578" t="s">
        <v>1066</v>
      </c>
      <c r="E1578" t="s">
        <v>1067</v>
      </c>
      <c r="F1578" t="s">
        <v>1991</v>
      </c>
    </row>
    <row r="1579" spans="1:6" x14ac:dyDescent="0.35">
      <c r="A1579" t="s">
        <v>4136</v>
      </c>
      <c r="F1579" t="s">
        <v>2426</v>
      </c>
    </row>
    <row r="1580" spans="1:6" x14ac:dyDescent="0.35">
      <c r="A1580" t="s">
        <v>4137</v>
      </c>
      <c r="B1580" t="s">
        <v>193</v>
      </c>
      <c r="F1580" t="s">
        <v>2179</v>
      </c>
    </row>
    <row r="1581" spans="1:6" x14ac:dyDescent="0.35">
      <c r="A1581" t="s">
        <v>4138</v>
      </c>
      <c r="F1581" t="s">
        <v>4139</v>
      </c>
    </row>
    <row r="1582" spans="1:6" x14ac:dyDescent="0.35">
      <c r="A1582" t="s">
        <v>4140</v>
      </c>
      <c r="B1582" t="s">
        <v>83</v>
      </c>
      <c r="D1582" t="s">
        <v>4141</v>
      </c>
      <c r="E1582" t="s">
        <v>4142</v>
      </c>
      <c r="F1582" t="s">
        <v>4029</v>
      </c>
    </row>
    <row r="1583" spans="1:6" x14ac:dyDescent="0.35">
      <c r="A1583" t="s">
        <v>4143</v>
      </c>
      <c r="B1583" t="s">
        <v>544</v>
      </c>
      <c r="D1583" t="s">
        <v>201</v>
      </c>
      <c r="E1583" t="s">
        <v>202</v>
      </c>
      <c r="F1583" t="s">
        <v>4144</v>
      </c>
    </row>
    <row r="1584" spans="1:6" x14ac:dyDescent="0.35">
      <c r="A1584" t="s">
        <v>4145</v>
      </c>
      <c r="B1584" t="s">
        <v>193</v>
      </c>
      <c r="D1584" t="s">
        <v>4146</v>
      </c>
      <c r="E1584" t="s">
        <v>4147</v>
      </c>
      <c r="F1584" t="s">
        <v>4144</v>
      </c>
    </row>
    <row r="1585" spans="1:6" x14ac:dyDescent="0.35">
      <c r="A1585" t="s">
        <v>4148</v>
      </c>
      <c r="C1585" t="s">
        <v>4149</v>
      </c>
      <c r="F1585" t="s">
        <v>4150</v>
      </c>
    </row>
    <row r="1586" spans="1:6" x14ac:dyDescent="0.35">
      <c r="A1586" t="s">
        <v>4151</v>
      </c>
      <c r="F1586" t="s">
        <v>4152</v>
      </c>
    </row>
    <row r="1587" spans="1:6" x14ac:dyDescent="0.35">
      <c r="A1587" t="s">
        <v>4153</v>
      </c>
      <c r="B1587" t="s">
        <v>193</v>
      </c>
      <c r="D1587" t="s">
        <v>1107</v>
      </c>
      <c r="E1587" t="s">
        <v>1108</v>
      </c>
      <c r="F1587" t="s">
        <v>4154</v>
      </c>
    </row>
    <row r="1588" spans="1:6" x14ac:dyDescent="0.35">
      <c r="A1588" t="s">
        <v>4155</v>
      </c>
      <c r="B1588" t="s">
        <v>193</v>
      </c>
      <c r="F1588" t="s">
        <v>4156</v>
      </c>
    </row>
    <row r="1589" spans="1:6" x14ac:dyDescent="0.35">
      <c r="A1589" t="s">
        <v>4157</v>
      </c>
      <c r="F1589" t="s">
        <v>3623</v>
      </c>
    </row>
    <row r="1590" spans="1:6" x14ac:dyDescent="0.35">
      <c r="A1590" t="s">
        <v>4158</v>
      </c>
      <c r="F1590" t="s">
        <v>3207</v>
      </c>
    </row>
    <row r="1591" spans="1:6" x14ac:dyDescent="0.35">
      <c r="A1591" t="s">
        <v>4159</v>
      </c>
      <c r="B1591" t="s">
        <v>193</v>
      </c>
      <c r="D1591" t="s">
        <v>4160</v>
      </c>
      <c r="E1591" t="s">
        <v>4161</v>
      </c>
      <c r="F1591" t="s">
        <v>4162</v>
      </c>
    </row>
    <row r="1592" spans="1:6" x14ac:dyDescent="0.35">
      <c r="A1592" t="s">
        <v>4163</v>
      </c>
      <c r="F1592" t="s">
        <v>4144</v>
      </c>
    </row>
    <row r="1593" spans="1:6" x14ac:dyDescent="0.35">
      <c r="A1593" t="s">
        <v>4164</v>
      </c>
      <c r="D1593" t="s">
        <v>4165</v>
      </c>
      <c r="E1593" t="s">
        <v>4166</v>
      </c>
      <c r="F1593" t="s">
        <v>3137</v>
      </c>
    </row>
    <row r="1594" spans="1:6" x14ac:dyDescent="0.35">
      <c r="A1594" t="s">
        <v>4167</v>
      </c>
      <c r="B1594" t="s">
        <v>193</v>
      </c>
      <c r="D1594" t="s">
        <v>1235</v>
      </c>
      <c r="E1594" t="s">
        <v>1236</v>
      </c>
      <c r="F1594" t="s">
        <v>2901</v>
      </c>
    </row>
    <row r="1595" spans="1:6" x14ac:dyDescent="0.35">
      <c r="A1595" t="s">
        <v>4168</v>
      </c>
      <c r="F1595" t="s">
        <v>4169</v>
      </c>
    </row>
    <row r="1596" spans="1:6" x14ac:dyDescent="0.35">
      <c r="A1596" t="s">
        <v>4170</v>
      </c>
      <c r="F1596" t="s">
        <v>1751</v>
      </c>
    </row>
    <row r="1597" spans="1:6" x14ac:dyDescent="0.35">
      <c r="A1597" t="s">
        <v>4171</v>
      </c>
      <c r="F1597" t="s">
        <v>2049</v>
      </c>
    </row>
    <row r="1598" spans="1:6" x14ac:dyDescent="0.35">
      <c r="A1598" t="s">
        <v>4172</v>
      </c>
      <c r="B1598" t="s">
        <v>544</v>
      </c>
      <c r="D1598" t="s">
        <v>4173</v>
      </c>
      <c r="E1598" t="s">
        <v>4174</v>
      </c>
      <c r="F1598" t="s">
        <v>2684</v>
      </c>
    </row>
    <row r="1599" spans="1:6" x14ac:dyDescent="0.35">
      <c r="A1599" t="s">
        <v>4175</v>
      </c>
      <c r="C1599" t="s">
        <v>274</v>
      </c>
      <c r="F1599" t="s">
        <v>3608</v>
      </c>
    </row>
    <row r="1600" spans="1:6" x14ac:dyDescent="0.35">
      <c r="A1600" t="s">
        <v>4176</v>
      </c>
      <c r="F1600" t="s">
        <v>4177</v>
      </c>
    </row>
    <row r="1601" spans="1:6" x14ac:dyDescent="0.35">
      <c r="A1601" t="s">
        <v>4178</v>
      </c>
      <c r="D1601" t="s">
        <v>617</v>
      </c>
      <c r="E1601" t="s">
        <v>618</v>
      </c>
      <c r="F1601" t="s">
        <v>3137</v>
      </c>
    </row>
    <row r="1602" spans="1:6" x14ac:dyDescent="0.35">
      <c r="A1602" t="s">
        <v>4179</v>
      </c>
      <c r="B1602" t="s">
        <v>544</v>
      </c>
      <c r="D1602" t="s">
        <v>4180</v>
      </c>
      <c r="E1602" t="s">
        <v>4181</v>
      </c>
      <c r="F1602" t="s">
        <v>3603</v>
      </c>
    </row>
    <row r="1603" spans="1:6" x14ac:dyDescent="0.35">
      <c r="A1603" t="s">
        <v>4182</v>
      </c>
      <c r="D1603" t="s">
        <v>17</v>
      </c>
      <c r="E1603" t="s">
        <v>18</v>
      </c>
      <c r="F1603" t="s">
        <v>4183</v>
      </c>
    </row>
    <row r="1604" spans="1:6" x14ac:dyDescent="0.35">
      <c r="A1604" t="s">
        <v>4184</v>
      </c>
      <c r="F1604" t="s">
        <v>2582</v>
      </c>
    </row>
    <row r="1605" spans="1:6" x14ac:dyDescent="0.35">
      <c r="A1605" t="s">
        <v>4185</v>
      </c>
      <c r="F1605" t="s">
        <v>2677</v>
      </c>
    </row>
    <row r="1606" spans="1:6" x14ac:dyDescent="0.35">
      <c r="A1606" t="s">
        <v>4186</v>
      </c>
      <c r="F1606" t="s">
        <v>3059</v>
      </c>
    </row>
    <row r="1607" spans="1:6" x14ac:dyDescent="0.35">
      <c r="A1607" t="s">
        <v>4187</v>
      </c>
      <c r="B1607" t="s">
        <v>439</v>
      </c>
      <c r="D1607" t="s">
        <v>4188</v>
      </c>
      <c r="E1607" t="s">
        <v>4189</v>
      </c>
      <c r="F1607" t="s">
        <v>3656</v>
      </c>
    </row>
    <row r="1608" spans="1:6" x14ac:dyDescent="0.35">
      <c r="A1608" t="s">
        <v>4190</v>
      </c>
      <c r="F1608" t="s">
        <v>3199</v>
      </c>
    </row>
    <row r="1609" spans="1:6" x14ac:dyDescent="0.35">
      <c r="A1609" t="s">
        <v>4191</v>
      </c>
      <c r="C1609" t="s">
        <v>2254</v>
      </c>
      <c r="D1609" t="s">
        <v>2557</v>
      </c>
      <c r="E1609" t="s">
        <v>2558</v>
      </c>
      <c r="F1609" t="s">
        <v>3048</v>
      </c>
    </row>
    <row r="1610" spans="1:6" x14ac:dyDescent="0.35">
      <c r="A1610" t="s">
        <v>4192</v>
      </c>
      <c r="B1610" t="s">
        <v>544</v>
      </c>
      <c r="D1610" t="s">
        <v>3969</v>
      </c>
      <c r="E1610" t="s">
        <v>3970</v>
      </c>
      <c r="F1610" t="s">
        <v>4193</v>
      </c>
    </row>
    <row r="1611" spans="1:6" x14ac:dyDescent="0.35">
      <c r="A1611" t="s">
        <v>4194</v>
      </c>
      <c r="B1611" t="s">
        <v>193</v>
      </c>
      <c r="D1611" t="s">
        <v>4195</v>
      </c>
      <c r="E1611" t="s">
        <v>4196</v>
      </c>
      <c r="F1611" t="s">
        <v>3653</v>
      </c>
    </row>
    <row r="1612" spans="1:6" x14ac:dyDescent="0.35">
      <c r="A1612" t="s">
        <v>4197</v>
      </c>
      <c r="F1612" t="s">
        <v>3672</v>
      </c>
    </row>
    <row r="1613" spans="1:6" x14ac:dyDescent="0.35">
      <c r="A1613" t="s">
        <v>4198</v>
      </c>
      <c r="B1613" t="s">
        <v>544</v>
      </c>
      <c r="D1613" t="s">
        <v>4199</v>
      </c>
      <c r="E1613" t="s">
        <v>4200</v>
      </c>
      <c r="F1613" t="s">
        <v>4201</v>
      </c>
    </row>
    <row r="1614" spans="1:6" x14ac:dyDescent="0.35">
      <c r="A1614" t="s">
        <v>4202</v>
      </c>
      <c r="F1614" t="s">
        <v>3608</v>
      </c>
    </row>
    <row r="1615" spans="1:6" x14ac:dyDescent="0.35">
      <c r="A1615" t="s">
        <v>4203</v>
      </c>
      <c r="D1615" t="s">
        <v>4204</v>
      </c>
      <c r="E1615" t="s">
        <v>4205</v>
      </c>
      <c r="F1615" t="s">
        <v>3372</v>
      </c>
    </row>
    <row r="1616" spans="1:6" x14ac:dyDescent="0.35">
      <c r="A1616" t="s">
        <v>4206</v>
      </c>
      <c r="D1616" t="s">
        <v>617</v>
      </c>
      <c r="E1616" t="s">
        <v>618</v>
      </c>
      <c r="F1616" t="s">
        <v>3889</v>
      </c>
    </row>
    <row r="1617" spans="1:6" x14ac:dyDescent="0.35">
      <c r="A1617" t="s">
        <v>4207</v>
      </c>
      <c r="B1617" t="s">
        <v>83</v>
      </c>
      <c r="D1617" t="s">
        <v>4208</v>
      </c>
      <c r="E1617" t="s">
        <v>4209</v>
      </c>
      <c r="F1617" t="s">
        <v>3048</v>
      </c>
    </row>
    <row r="1618" spans="1:6" x14ac:dyDescent="0.35">
      <c r="A1618" t="s">
        <v>4210</v>
      </c>
      <c r="D1618" t="s">
        <v>391</v>
      </c>
      <c r="E1618" t="s">
        <v>392</v>
      </c>
      <c r="F1618" t="s">
        <v>4076</v>
      </c>
    </row>
    <row r="1619" spans="1:6" x14ac:dyDescent="0.35">
      <c r="A1619" t="s">
        <v>4211</v>
      </c>
      <c r="F1619" t="s">
        <v>2426</v>
      </c>
    </row>
    <row r="1620" spans="1:6" x14ac:dyDescent="0.35">
      <c r="A1620" t="s">
        <v>4212</v>
      </c>
      <c r="F1620" t="s">
        <v>2582</v>
      </c>
    </row>
    <row r="1621" spans="1:6" x14ac:dyDescent="0.35">
      <c r="A1621" t="s">
        <v>4213</v>
      </c>
      <c r="D1621" t="s">
        <v>3139</v>
      </c>
      <c r="E1621" t="s">
        <v>4214</v>
      </c>
      <c r="F1621" t="s">
        <v>3207</v>
      </c>
    </row>
    <row r="1622" spans="1:6" x14ac:dyDescent="0.35">
      <c r="A1622" t="s">
        <v>4215</v>
      </c>
      <c r="F1622" t="s">
        <v>4216</v>
      </c>
    </row>
    <row r="1623" spans="1:6" x14ac:dyDescent="0.35">
      <c r="A1623" t="s">
        <v>4217</v>
      </c>
      <c r="D1623" t="s">
        <v>4218</v>
      </c>
      <c r="E1623" t="s">
        <v>4219</v>
      </c>
      <c r="F1623" t="s">
        <v>4220</v>
      </c>
    </row>
    <row r="1624" spans="1:6" x14ac:dyDescent="0.35">
      <c r="A1624" t="s">
        <v>4221</v>
      </c>
      <c r="F1624" t="s">
        <v>2179</v>
      </c>
    </row>
    <row r="1625" spans="1:6" x14ac:dyDescent="0.35">
      <c r="A1625" t="s">
        <v>4222</v>
      </c>
      <c r="F1625" t="s">
        <v>3048</v>
      </c>
    </row>
    <row r="1626" spans="1:6" x14ac:dyDescent="0.35">
      <c r="A1626" t="s">
        <v>4223</v>
      </c>
      <c r="B1626" t="s">
        <v>544</v>
      </c>
      <c r="D1626" t="s">
        <v>1906</v>
      </c>
      <c r="E1626" t="s">
        <v>1907</v>
      </c>
      <c r="F1626" t="s">
        <v>4224</v>
      </c>
    </row>
    <row r="1627" spans="1:6" x14ac:dyDescent="0.35">
      <c r="A1627" t="s">
        <v>4225</v>
      </c>
      <c r="C1627" t="s">
        <v>280</v>
      </c>
      <c r="F1627" t="s">
        <v>2426</v>
      </c>
    </row>
    <row r="1628" spans="1:6" x14ac:dyDescent="0.35">
      <c r="A1628" t="s">
        <v>4226</v>
      </c>
      <c r="F1628" t="s">
        <v>2464</v>
      </c>
    </row>
    <row r="1629" spans="1:6" x14ac:dyDescent="0.35">
      <c r="A1629" t="s">
        <v>4227</v>
      </c>
      <c r="F1629" t="s">
        <v>2464</v>
      </c>
    </row>
    <row r="1630" spans="1:6" x14ac:dyDescent="0.35">
      <c r="A1630" t="s">
        <v>4228</v>
      </c>
      <c r="F1630" t="s">
        <v>4229</v>
      </c>
    </row>
    <row r="1631" spans="1:6" x14ac:dyDescent="0.35">
      <c r="A1631" t="s">
        <v>4230</v>
      </c>
      <c r="F1631" t="s">
        <v>2426</v>
      </c>
    </row>
    <row r="1632" spans="1:6" x14ac:dyDescent="0.35">
      <c r="A1632" t="s">
        <v>4231</v>
      </c>
      <c r="F1632" t="s">
        <v>2673</v>
      </c>
    </row>
    <row r="1633" spans="1:6" x14ac:dyDescent="0.35">
      <c r="A1633" t="s">
        <v>4232</v>
      </c>
      <c r="F1633" t="s">
        <v>4233</v>
      </c>
    </row>
    <row r="1634" spans="1:6" x14ac:dyDescent="0.35">
      <c r="A1634" t="s">
        <v>4234</v>
      </c>
      <c r="D1634" t="s">
        <v>4235</v>
      </c>
      <c r="E1634" t="s">
        <v>4236</v>
      </c>
      <c r="F1634" t="s">
        <v>2787</v>
      </c>
    </row>
    <row r="1635" spans="1:6" x14ac:dyDescent="0.35">
      <c r="A1635" t="s">
        <v>4237</v>
      </c>
      <c r="F1635" t="s">
        <v>2673</v>
      </c>
    </row>
    <row r="1636" spans="1:6" x14ac:dyDescent="0.35">
      <c r="A1636" t="s">
        <v>4238</v>
      </c>
      <c r="F1636" t="s">
        <v>4239</v>
      </c>
    </row>
    <row r="1637" spans="1:6" x14ac:dyDescent="0.35">
      <c r="A1637" t="s">
        <v>4240</v>
      </c>
      <c r="F1637" t="s">
        <v>4239</v>
      </c>
    </row>
    <row r="1638" spans="1:6" x14ac:dyDescent="0.35">
      <c r="A1638" t="s">
        <v>4241</v>
      </c>
      <c r="D1638" t="s">
        <v>1528</v>
      </c>
      <c r="E1638" t="s">
        <v>1529</v>
      </c>
      <c r="F1638" t="s">
        <v>3137</v>
      </c>
    </row>
    <row r="1639" spans="1:6" x14ac:dyDescent="0.35">
      <c r="A1639" t="s">
        <v>4242</v>
      </c>
      <c r="D1639" t="s">
        <v>4243</v>
      </c>
      <c r="E1639" t="s">
        <v>4244</v>
      </c>
      <c r="F1639" t="s">
        <v>4245</v>
      </c>
    </row>
    <row r="1640" spans="1:6" x14ac:dyDescent="0.35">
      <c r="A1640" t="s">
        <v>4246</v>
      </c>
      <c r="D1640" t="s">
        <v>982</v>
      </c>
      <c r="E1640" t="s">
        <v>983</v>
      </c>
      <c r="F1640" t="s">
        <v>4031</v>
      </c>
    </row>
    <row r="1641" spans="1:6" x14ac:dyDescent="0.35">
      <c r="A1641" t="s">
        <v>4247</v>
      </c>
      <c r="F1641" t="s">
        <v>4047</v>
      </c>
    </row>
    <row r="1642" spans="1:6" x14ac:dyDescent="0.35">
      <c r="A1642" t="s">
        <v>4248</v>
      </c>
      <c r="F1642" t="s">
        <v>4249</v>
      </c>
    </row>
    <row r="1643" spans="1:6" x14ac:dyDescent="0.35">
      <c r="A1643" t="s">
        <v>4250</v>
      </c>
      <c r="F1643" t="s">
        <v>4249</v>
      </c>
    </row>
    <row r="1644" spans="1:6" x14ac:dyDescent="0.35">
      <c r="A1644" t="s">
        <v>4251</v>
      </c>
      <c r="D1644" t="s">
        <v>2953</v>
      </c>
      <c r="E1644" t="s">
        <v>2954</v>
      </c>
      <c r="F1644" t="s">
        <v>3199</v>
      </c>
    </row>
    <row r="1645" spans="1:6" x14ac:dyDescent="0.35">
      <c r="A1645" t="s">
        <v>4252</v>
      </c>
      <c r="C1645" t="s">
        <v>3418</v>
      </c>
      <c r="D1645" t="s">
        <v>1801</v>
      </c>
      <c r="E1645" t="s">
        <v>1802</v>
      </c>
      <c r="F1645" t="s">
        <v>4254</v>
      </c>
    </row>
    <row r="1646" spans="1:6" x14ac:dyDescent="0.35">
      <c r="A1646" t="s">
        <v>4255</v>
      </c>
      <c r="F1646" t="s">
        <v>4063</v>
      </c>
    </row>
    <row r="1647" spans="1:6" x14ac:dyDescent="0.35">
      <c r="A1647" t="s">
        <v>4256</v>
      </c>
      <c r="B1647" t="s">
        <v>439</v>
      </c>
      <c r="D1647" t="s">
        <v>2233</v>
      </c>
      <c r="E1647" t="s">
        <v>2234</v>
      </c>
      <c r="F1647" t="s">
        <v>4257</v>
      </c>
    </row>
    <row r="1648" spans="1:6" x14ac:dyDescent="0.35">
      <c r="A1648" t="s">
        <v>4258</v>
      </c>
      <c r="F1648" t="s">
        <v>2673</v>
      </c>
    </row>
    <row r="1649" spans="1:6" x14ac:dyDescent="0.35">
      <c r="A1649" t="s">
        <v>4259</v>
      </c>
      <c r="F1649" t="s">
        <v>4260</v>
      </c>
    </row>
    <row r="1650" spans="1:6" x14ac:dyDescent="0.35">
      <c r="A1650" t="s">
        <v>4261</v>
      </c>
      <c r="B1650" t="s">
        <v>439</v>
      </c>
      <c r="F1650" t="s">
        <v>2677</v>
      </c>
    </row>
    <row r="1651" spans="1:6" x14ac:dyDescent="0.35">
      <c r="A1651" t="s">
        <v>4262</v>
      </c>
      <c r="F1651" t="s">
        <v>472</v>
      </c>
    </row>
    <row r="1652" spans="1:6" x14ac:dyDescent="0.35">
      <c r="A1652" t="s">
        <v>4263</v>
      </c>
      <c r="F1652" t="s">
        <v>2426</v>
      </c>
    </row>
    <row r="1653" spans="1:6" x14ac:dyDescent="0.35">
      <c r="A1653" t="s">
        <v>4264</v>
      </c>
      <c r="F1653" t="s">
        <v>4265</v>
      </c>
    </row>
    <row r="1654" spans="1:6" x14ac:dyDescent="0.35">
      <c r="A1654" t="s">
        <v>4266</v>
      </c>
      <c r="B1654" t="s">
        <v>83</v>
      </c>
      <c r="D1654" t="s">
        <v>4267</v>
      </c>
      <c r="E1654" t="s">
        <v>4268</v>
      </c>
      <c r="F1654" t="s">
        <v>3795</v>
      </c>
    </row>
    <row r="1655" spans="1:6" x14ac:dyDescent="0.35">
      <c r="A1655" t="s">
        <v>4269</v>
      </c>
      <c r="C1655" t="s">
        <v>465</v>
      </c>
      <c r="F1655" t="s">
        <v>472</v>
      </c>
    </row>
    <row r="1656" spans="1:6" x14ac:dyDescent="0.35">
      <c r="A1656" t="s">
        <v>4270</v>
      </c>
      <c r="F1656" t="s">
        <v>4272</v>
      </c>
    </row>
    <row r="1657" spans="1:6" x14ac:dyDescent="0.35">
      <c r="A1657" t="s">
        <v>4273</v>
      </c>
      <c r="F1657" t="s">
        <v>4274</v>
      </c>
    </row>
    <row r="1658" spans="1:6" x14ac:dyDescent="0.35">
      <c r="A1658" t="s">
        <v>4275</v>
      </c>
      <c r="F1658" t="s">
        <v>4260</v>
      </c>
    </row>
    <row r="1659" spans="1:6" x14ac:dyDescent="0.35">
      <c r="A1659" t="s">
        <v>4276</v>
      </c>
      <c r="B1659" t="s">
        <v>97</v>
      </c>
      <c r="D1659" t="s">
        <v>4277</v>
      </c>
      <c r="E1659" t="s">
        <v>4278</v>
      </c>
      <c r="F1659" t="s">
        <v>3986</v>
      </c>
    </row>
    <row r="1660" spans="1:6" x14ac:dyDescent="0.35">
      <c r="A1660" t="s">
        <v>4279</v>
      </c>
      <c r="D1660" t="s">
        <v>4282</v>
      </c>
      <c r="E1660" t="s">
        <v>4283</v>
      </c>
      <c r="F1660" t="s">
        <v>4284</v>
      </c>
    </row>
    <row r="1661" spans="1:6" x14ac:dyDescent="0.35">
      <c r="A1661" t="s">
        <v>4285</v>
      </c>
      <c r="B1661" t="s">
        <v>83</v>
      </c>
      <c r="C1661" t="s">
        <v>3418</v>
      </c>
      <c r="D1661" t="s">
        <v>1949</v>
      </c>
      <c r="E1661" t="s">
        <v>1950</v>
      </c>
      <c r="F1661" t="s">
        <v>3222</v>
      </c>
    </row>
    <row r="1662" spans="1:6" x14ac:dyDescent="0.35">
      <c r="A1662" t="s">
        <v>4286</v>
      </c>
      <c r="C1662" t="s">
        <v>519</v>
      </c>
      <c r="F1662" t="s">
        <v>4287</v>
      </c>
    </row>
    <row r="1663" spans="1:6" x14ac:dyDescent="0.35">
      <c r="A1663" t="s">
        <v>4288</v>
      </c>
      <c r="F1663" t="s">
        <v>3856</v>
      </c>
    </row>
    <row r="1664" spans="1:6" x14ac:dyDescent="0.35">
      <c r="A1664" t="s">
        <v>4289</v>
      </c>
      <c r="B1664" t="s">
        <v>1050</v>
      </c>
      <c r="D1664" t="s">
        <v>3205</v>
      </c>
      <c r="E1664" t="s">
        <v>3206</v>
      </c>
      <c r="F1664" t="s">
        <v>3863</v>
      </c>
    </row>
    <row r="1665" spans="1:6" x14ac:dyDescent="0.35">
      <c r="A1665" t="s">
        <v>4290</v>
      </c>
      <c r="B1665" t="s">
        <v>193</v>
      </c>
      <c r="C1665" t="s">
        <v>16</v>
      </c>
      <c r="D1665" t="s">
        <v>491</v>
      </c>
      <c r="E1665" t="s">
        <v>492</v>
      </c>
      <c r="F1665" t="s">
        <v>4291</v>
      </c>
    </row>
    <row r="1666" spans="1:6" x14ac:dyDescent="0.35">
      <c r="A1666" t="s">
        <v>4292</v>
      </c>
      <c r="F1666" t="s">
        <v>4109</v>
      </c>
    </row>
    <row r="1667" spans="1:6" x14ac:dyDescent="0.35">
      <c r="A1667" t="s">
        <v>4293</v>
      </c>
      <c r="F1667" t="s">
        <v>4152</v>
      </c>
    </row>
    <row r="1668" spans="1:6" x14ac:dyDescent="0.35">
      <c r="A1668" t="s">
        <v>4294</v>
      </c>
      <c r="B1668" t="s">
        <v>193</v>
      </c>
      <c r="F1668" t="s">
        <v>4063</v>
      </c>
    </row>
    <row r="1669" spans="1:6" x14ac:dyDescent="0.35">
      <c r="A1669" t="s">
        <v>4295</v>
      </c>
      <c r="B1669" t="s">
        <v>193</v>
      </c>
      <c r="D1669" t="s">
        <v>4296</v>
      </c>
      <c r="E1669" t="s">
        <v>4297</v>
      </c>
      <c r="F1669" t="s">
        <v>3986</v>
      </c>
    </row>
    <row r="1670" spans="1:6" x14ac:dyDescent="0.35">
      <c r="A1670" t="s">
        <v>4298</v>
      </c>
      <c r="F1670" t="s">
        <v>4299</v>
      </c>
    </row>
    <row r="1671" spans="1:6" x14ac:dyDescent="0.35">
      <c r="A1671" t="s">
        <v>4300</v>
      </c>
      <c r="F1671" t="s">
        <v>4301</v>
      </c>
    </row>
    <row r="1672" spans="1:6" x14ac:dyDescent="0.35">
      <c r="A1672" t="s">
        <v>4302</v>
      </c>
      <c r="F1672" t="s">
        <v>2673</v>
      </c>
    </row>
    <row r="1673" spans="1:6" x14ac:dyDescent="0.35">
      <c r="A1673" t="s">
        <v>4303</v>
      </c>
      <c r="F1673" t="s">
        <v>4305</v>
      </c>
    </row>
    <row r="1674" spans="1:6" x14ac:dyDescent="0.35">
      <c r="A1674" t="s">
        <v>4306</v>
      </c>
      <c r="F1674" t="s">
        <v>4307</v>
      </c>
    </row>
    <row r="1675" spans="1:6" x14ac:dyDescent="0.35">
      <c r="A1675" t="s">
        <v>4308</v>
      </c>
      <c r="D1675" t="s">
        <v>419</v>
      </c>
      <c r="E1675" t="s">
        <v>420</v>
      </c>
      <c r="F1675" t="s">
        <v>4311</v>
      </c>
    </row>
    <row r="1676" spans="1:6" x14ac:dyDescent="0.35">
      <c r="A1676" t="s">
        <v>4312</v>
      </c>
      <c r="F1676" t="s">
        <v>472</v>
      </c>
    </row>
    <row r="1677" spans="1:6" x14ac:dyDescent="0.35">
      <c r="A1677" t="s">
        <v>4313</v>
      </c>
      <c r="F1677" t="s">
        <v>4314</v>
      </c>
    </row>
    <row r="1678" spans="1:6" x14ac:dyDescent="0.35">
      <c r="A1678" t="s">
        <v>4315</v>
      </c>
      <c r="B1678" t="s">
        <v>1050</v>
      </c>
      <c r="F1678" t="s">
        <v>4317</v>
      </c>
    </row>
    <row r="1679" spans="1:6" x14ac:dyDescent="0.35">
      <c r="A1679" t="s">
        <v>4318</v>
      </c>
      <c r="C1679" t="s">
        <v>4319</v>
      </c>
      <c r="F1679" t="s">
        <v>4320</v>
      </c>
    </row>
    <row r="1680" spans="1:6" x14ac:dyDescent="0.35">
      <c r="A1680" t="s">
        <v>4321</v>
      </c>
      <c r="B1680" t="s">
        <v>193</v>
      </c>
      <c r="D1680" t="s">
        <v>4324</v>
      </c>
      <c r="E1680" t="s">
        <v>4325</v>
      </c>
      <c r="F1680" t="s">
        <v>4326</v>
      </c>
    </row>
    <row r="1681" spans="1:6" x14ac:dyDescent="0.35">
      <c r="A1681" t="s">
        <v>4327</v>
      </c>
      <c r="F1681" t="s">
        <v>3415</v>
      </c>
    </row>
    <row r="1682" spans="1:6" x14ac:dyDescent="0.35">
      <c r="A1682" t="s">
        <v>4328</v>
      </c>
      <c r="F1682" t="s">
        <v>3199</v>
      </c>
    </row>
    <row r="1683" spans="1:6" x14ac:dyDescent="0.35">
      <c r="A1683" t="s">
        <v>4329</v>
      </c>
      <c r="F1683" t="s">
        <v>4330</v>
      </c>
    </row>
    <row r="1684" spans="1:6" x14ac:dyDescent="0.35">
      <c r="A1684" t="s">
        <v>4331</v>
      </c>
      <c r="B1684" t="s">
        <v>544</v>
      </c>
      <c r="D1684" t="s">
        <v>4332</v>
      </c>
      <c r="E1684" t="s">
        <v>4333</v>
      </c>
      <c r="F1684" t="s">
        <v>3199</v>
      </c>
    </row>
    <row r="1685" spans="1:6" x14ac:dyDescent="0.35">
      <c r="A1685" t="s">
        <v>4334</v>
      </c>
      <c r="F1685" t="s">
        <v>4335</v>
      </c>
    </row>
    <row r="1686" spans="1:6" x14ac:dyDescent="0.35">
      <c r="A1686" t="s">
        <v>4336</v>
      </c>
      <c r="B1686" t="s">
        <v>193</v>
      </c>
      <c r="D1686" t="s">
        <v>1285</v>
      </c>
      <c r="E1686" t="s">
        <v>1286</v>
      </c>
      <c r="F1686" t="s">
        <v>1798</v>
      </c>
    </row>
    <row r="1687" spans="1:6" x14ac:dyDescent="0.35">
      <c r="A1687" t="s">
        <v>4337</v>
      </c>
      <c r="F1687" t="s">
        <v>4338</v>
      </c>
    </row>
    <row r="1688" spans="1:6" x14ac:dyDescent="0.35">
      <c r="A1688" t="s">
        <v>4339</v>
      </c>
      <c r="F1688" t="s">
        <v>3809</v>
      </c>
    </row>
    <row r="1689" spans="1:6" x14ac:dyDescent="0.35">
      <c r="A1689" t="s">
        <v>4340</v>
      </c>
      <c r="F1689" t="s">
        <v>2673</v>
      </c>
    </row>
    <row r="1690" spans="1:6" x14ac:dyDescent="0.35">
      <c r="A1690" t="s">
        <v>4341</v>
      </c>
      <c r="F1690" t="s">
        <v>2464</v>
      </c>
    </row>
    <row r="1691" spans="1:6" x14ac:dyDescent="0.35">
      <c r="A1691" t="s">
        <v>4342</v>
      </c>
      <c r="B1691" t="s">
        <v>544</v>
      </c>
      <c r="D1691" t="s">
        <v>4343</v>
      </c>
      <c r="E1691" t="s">
        <v>4344</v>
      </c>
      <c r="F1691" t="s">
        <v>3199</v>
      </c>
    </row>
    <row r="1692" spans="1:6" x14ac:dyDescent="0.35">
      <c r="A1692" t="s">
        <v>4345</v>
      </c>
      <c r="F1692" t="s">
        <v>3998</v>
      </c>
    </row>
    <row r="1693" spans="1:6" x14ac:dyDescent="0.35">
      <c r="A1693" t="s">
        <v>4346</v>
      </c>
      <c r="F1693" t="s">
        <v>4059</v>
      </c>
    </row>
    <row r="1694" spans="1:6" x14ac:dyDescent="0.35">
      <c r="A1694" t="s">
        <v>4347</v>
      </c>
      <c r="F1694" t="s">
        <v>2673</v>
      </c>
    </row>
    <row r="1695" spans="1:6" x14ac:dyDescent="0.35">
      <c r="A1695" t="s">
        <v>4348</v>
      </c>
      <c r="F1695" t="s">
        <v>1751</v>
      </c>
    </row>
    <row r="1696" spans="1:6" x14ac:dyDescent="0.35">
      <c r="A1696" t="s">
        <v>4349</v>
      </c>
      <c r="F1696" t="s">
        <v>4350</v>
      </c>
    </row>
    <row r="1697" spans="1:6" x14ac:dyDescent="0.35">
      <c r="A1697" t="s">
        <v>4351</v>
      </c>
      <c r="F1697" t="s">
        <v>4352</v>
      </c>
    </row>
    <row r="1698" spans="1:6" x14ac:dyDescent="0.35">
      <c r="A1698" t="s">
        <v>4353</v>
      </c>
      <c r="F1698" t="s">
        <v>4354</v>
      </c>
    </row>
    <row r="1699" spans="1:6" x14ac:dyDescent="0.35">
      <c r="A1699" t="s">
        <v>4355</v>
      </c>
      <c r="B1699" t="s">
        <v>4356</v>
      </c>
      <c r="D1699" t="s">
        <v>4357</v>
      </c>
      <c r="E1699" t="s">
        <v>4358</v>
      </c>
      <c r="F1699" t="s">
        <v>3905</v>
      </c>
    </row>
    <row r="1700" spans="1:6" x14ac:dyDescent="0.35">
      <c r="A1700" t="s">
        <v>4359</v>
      </c>
      <c r="D1700" t="s">
        <v>39</v>
      </c>
      <c r="E1700" t="s">
        <v>105</v>
      </c>
      <c r="F1700" t="s">
        <v>3623</v>
      </c>
    </row>
    <row r="1701" spans="1:6" x14ac:dyDescent="0.35">
      <c r="A1701" t="s">
        <v>4360</v>
      </c>
      <c r="D1701" t="s">
        <v>4361</v>
      </c>
      <c r="E1701" t="s">
        <v>4362</v>
      </c>
      <c r="F1701" t="s">
        <v>3199</v>
      </c>
    </row>
    <row r="1702" spans="1:6" x14ac:dyDescent="0.35">
      <c r="A1702" t="s">
        <v>4363</v>
      </c>
      <c r="F1702" t="s">
        <v>2426</v>
      </c>
    </row>
    <row r="1703" spans="1:6" x14ac:dyDescent="0.35">
      <c r="A1703" t="s">
        <v>4364</v>
      </c>
      <c r="B1703" t="s">
        <v>544</v>
      </c>
      <c r="D1703" t="s">
        <v>4365</v>
      </c>
      <c r="E1703" t="s">
        <v>4366</v>
      </c>
      <c r="F1703" t="s">
        <v>3421</v>
      </c>
    </row>
    <row r="1704" spans="1:6" x14ac:dyDescent="0.35">
      <c r="A1704" t="s">
        <v>4367</v>
      </c>
      <c r="D1704" t="s">
        <v>4368</v>
      </c>
      <c r="E1704" t="s">
        <v>4369</v>
      </c>
      <c r="F1704" t="s">
        <v>4370</v>
      </c>
    </row>
    <row r="1705" spans="1:6" x14ac:dyDescent="0.35">
      <c r="A1705" t="s">
        <v>4371</v>
      </c>
      <c r="D1705" t="s">
        <v>4372</v>
      </c>
      <c r="E1705" t="s">
        <v>4373</v>
      </c>
      <c r="F1705" t="s">
        <v>3894</v>
      </c>
    </row>
    <row r="1706" spans="1:6" x14ac:dyDescent="0.35">
      <c r="A1706" t="s">
        <v>4374</v>
      </c>
      <c r="F1706" t="s">
        <v>2426</v>
      </c>
    </row>
    <row r="1707" spans="1:6" x14ac:dyDescent="0.35">
      <c r="A1707" t="s">
        <v>4375</v>
      </c>
      <c r="D1707" t="s">
        <v>4376</v>
      </c>
      <c r="E1707" t="s">
        <v>4377</v>
      </c>
      <c r="F1707" t="s">
        <v>3721</v>
      </c>
    </row>
    <row r="1708" spans="1:6" x14ac:dyDescent="0.35">
      <c r="A1708" t="s">
        <v>4378</v>
      </c>
      <c r="F1708" t="s">
        <v>3207</v>
      </c>
    </row>
    <row r="1709" spans="1:6" x14ac:dyDescent="0.35">
      <c r="A1709" t="s">
        <v>4379</v>
      </c>
      <c r="C1709" t="s">
        <v>154</v>
      </c>
      <c r="D1709" t="s">
        <v>4380</v>
      </c>
      <c r="E1709" t="s">
        <v>4381</v>
      </c>
      <c r="F1709" t="s">
        <v>4249</v>
      </c>
    </row>
    <row r="1710" spans="1:6" x14ac:dyDescent="0.35">
      <c r="A1710" t="s">
        <v>4382</v>
      </c>
      <c r="C1710" t="s">
        <v>2189</v>
      </c>
      <c r="F1710" t="s">
        <v>4385</v>
      </c>
    </row>
    <row r="1711" spans="1:6" x14ac:dyDescent="0.35">
      <c r="A1711" t="s">
        <v>4386</v>
      </c>
      <c r="F1711" t="s">
        <v>3048</v>
      </c>
    </row>
    <row r="1712" spans="1:6" x14ac:dyDescent="0.35">
      <c r="A1712" t="s">
        <v>4387</v>
      </c>
      <c r="F1712" t="s">
        <v>1751</v>
      </c>
    </row>
    <row r="1713" spans="1:6" x14ac:dyDescent="0.35">
      <c r="A1713" t="s">
        <v>4388</v>
      </c>
      <c r="F1713" t="s">
        <v>3636</v>
      </c>
    </row>
    <row r="1714" spans="1:6" x14ac:dyDescent="0.35">
      <c r="A1714" t="s">
        <v>4389</v>
      </c>
      <c r="C1714" t="s">
        <v>104</v>
      </c>
      <c r="F1714" t="s">
        <v>4391</v>
      </c>
    </row>
    <row r="1715" spans="1:6" x14ac:dyDescent="0.35">
      <c r="A1715" t="s">
        <v>4392</v>
      </c>
      <c r="F1715" t="s">
        <v>4370</v>
      </c>
    </row>
    <row r="1716" spans="1:6" x14ac:dyDescent="0.35">
      <c r="A1716" t="s">
        <v>4393</v>
      </c>
      <c r="F1716" t="s">
        <v>4396</v>
      </c>
    </row>
    <row r="1717" spans="1:6" x14ac:dyDescent="0.35">
      <c r="A1717" t="s">
        <v>4397</v>
      </c>
      <c r="D1717" t="s">
        <v>4398</v>
      </c>
      <c r="E1717" t="s">
        <v>4399</v>
      </c>
      <c r="F1717" t="s">
        <v>4063</v>
      </c>
    </row>
    <row r="1718" spans="1:6" x14ac:dyDescent="0.35">
      <c r="A1718" t="s">
        <v>4400</v>
      </c>
      <c r="B1718" t="s">
        <v>4401</v>
      </c>
      <c r="D1718" t="s">
        <v>1753</v>
      </c>
      <c r="E1718" t="s">
        <v>1754</v>
      </c>
      <c r="F1718" t="s">
        <v>2684</v>
      </c>
    </row>
    <row r="1719" spans="1:6" x14ac:dyDescent="0.35">
      <c r="A1719" t="s">
        <v>4402</v>
      </c>
      <c r="D1719" t="s">
        <v>4403</v>
      </c>
      <c r="E1719" t="s">
        <v>4404</v>
      </c>
      <c r="F1719" t="s">
        <v>4154</v>
      </c>
    </row>
    <row r="1720" spans="1:6" x14ac:dyDescent="0.35">
      <c r="A1720" t="s">
        <v>4405</v>
      </c>
      <c r="D1720" t="s">
        <v>4408</v>
      </c>
      <c r="E1720" t="s">
        <v>4409</v>
      </c>
      <c r="F1720" t="s">
        <v>4410</v>
      </c>
    </row>
    <row r="1721" spans="1:6" x14ac:dyDescent="0.35">
      <c r="A1721" t="s">
        <v>4411</v>
      </c>
      <c r="B1721" t="s">
        <v>439</v>
      </c>
      <c r="D1721" t="s">
        <v>4412</v>
      </c>
      <c r="E1721" t="s">
        <v>4413</v>
      </c>
      <c r="F1721" t="s">
        <v>4414</v>
      </c>
    </row>
    <row r="1722" spans="1:6" x14ac:dyDescent="0.35">
      <c r="A1722" t="s">
        <v>4415</v>
      </c>
      <c r="F1722" t="s">
        <v>4414</v>
      </c>
    </row>
    <row r="1723" spans="1:6" x14ac:dyDescent="0.35">
      <c r="A1723" t="s">
        <v>4416</v>
      </c>
      <c r="F1723" t="s">
        <v>2020</v>
      </c>
    </row>
    <row r="1724" spans="1:6" x14ac:dyDescent="0.35">
      <c r="A1724" t="s">
        <v>4417</v>
      </c>
      <c r="B1724" t="s">
        <v>28</v>
      </c>
      <c r="D1724" t="s">
        <v>4418</v>
      </c>
      <c r="E1724" t="s">
        <v>4419</v>
      </c>
      <c r="F1724" t="s">
        <v>4420</v>
      </c>
    </row>
    <row r="1725" spans="1:6" x14ac:dyDescent="0.35">
      <c r="A1725" t="s">
        <v>4421</v>
      </c>
      <c r="B1725" t="s">
        <v>83</v>
      </c>
      <c r="D1725" t="s">
        <v>4422</v>
      </c>
      <c r="E1725" t="s">
        <v>4423</v>
      </c>
      <c r="F1725" t="s">
        <v>4424</v>
      </c>
    </row>
    <row r="1726" spans="1:6" x14ac:dyDescent="0.35">
      <c r="A1726" t="s">
        <v>4425</v>
      </c>
      <c r="F1726" t="s">
        <v>4426</v>
      </c>
    </row>
    <row r="1727" spans="1:6" x14ac:dyDescent="0.35">
      <c r="A1727" t="s">
        <v>4427</v>
      </c>
      <c r="F1727" t="s">
        <v>4429</v>
      </c>
    </row>
    <row r="1728" spans="1:6" x14ac:dyDescent="0.35">
      <c r="A1728" t="s">
        <v>4430</v>
      </c>
      <c r="F1728" t="s">
        <v>4432</v>
      </c>
    </row>
    <row r="1729" spans="1:6" x14ac:dyDescent="0.35">
      <c r="A1729" t="s">
        <v>4433</v>
      </c>
      <c r="F1729" t="s">
        <v>4435</v>
      </c>
    </row>
    <row r="1730" spans="1:6" x14ac:dyDescent="0.35">
      <c r="A1730" t="s">
        <v>4436</v>
      </c>
      <c r="F1730" t="s">
        <v>4287</v>
      </c>
    </row>
    <row r="1731" spans="1:6" x14ac:dyDescent="0.35">
      <c r="A1731" t="s">
        <v>4437</v>
      </c>
      <c r="F1731" t="s">
        <v>4152</v>
      </c>
    </row>
    <row r="1732" spans="1:6" x14ac:dyDescent="0.35">
      <c r="A1732" t="s">
        <v>4438</v>
      </c>
      <c r="D1732" t="s">
        <v>4439</v>
      </c>
      <c r="E1732" t="s">
        <v>4440</v>
      </c>
      <c r="F1732" t="s">
        <v>3410</v>
      </c>
    </row>
    <row r="1733" spans="1:6" x14ac:dyDescent="0.35">
      <c r="A1733" t="s">
        <v>4441</v>
      </c>
      <c r="D1733" t="s">
        <v>4442</v>
      </c>
      <c r="E1733" t="s">
        <v>4443</v>
      </c>
      <c r="F1733" t="s">
        <v>2673</v>
      </c>
    </row>
    <row r="1734" spans="1:6" x14ac:dyDescent="0.35">
      <c r="A1734" t="s">
        <v>4444</v>
      </c>
      <c r="D1734" t="s">
        <v>222</v>
      </c>
      <c r="E1734" t="s">
        <v>223</v>
      </c>
      <c r="F1734" t="s">
        <v>4445</v>
      </c>
    </row>
    <row r="1735" spans="1:6" x14ac:dyDescent="0.35">
      <c r="A1735" t="s">
        <v>4446</v>
      </c>
      <c r="F1735" t="s">
        <v>3124</v>
      </c>
    </row>
    <row r="1736" spans="1:6" x14ac:dyDescent="0.35">
      <c r="A1736" t="s">
        <v>4447</v>
      </c>
      <c r="F1736" t="s">
        <v>4448</v>
      </c>
    </row>
    <row r="1737" spans="1:6" x14ac:dyDescent="0.35">
      <c r="A1737" t="s">
        <v>4449</v>
      </c>
      <c r="F1737" t="s">
        <v>2161</v>
      </c>
    </row>
    <row r="1738" spans="1:6" x14ac:dyDescent="0.35">
      <c r="A1738" t="s">
        <v>4450</v>
      </c>
      <c r="F1738" t="s">
        <v>4056</v>
      </c>
    </row>
    <row r="1739" spans="1:6" x14ac:dyDescent="0.35">
      <c r="A1739" t="s">
        <v>4451</v>
      </c>
      <c r="F1739" t="s">
        <v>3421</v>
      </c>
    </row>
    <row r="1740" spans="1:6" x14ac:dyDescent="0.35">
      <c r="A1740" t="s">
        <v>4452</v>
      </c>
      <c r="F1740" t="s">
        <v>4454</v>
      </c>
    </row>
    <row r="1741" spans="1:6" x14ac:dyDescent="0.35">
      <c r="A1741" t="s">
        <v>4455</v>
      </c>
      <c r="F1741" t="s">
        <v>4156</v>
      </c>
    </row>
    <row r="1742" spans="1:6" x14ac:dyDescent="0.35">
      <c r="A1742" t="s">
        <v>4456</v>
      </c>
      <c r="F1742" t="s">
        <v>4459</v>
      </c>
    </row>
    <row r="1743" spans="1:6" x14ac:dyDescent="0.35">
      <c r="A1743" t="s">
        <v>4460</v>
      </c>
      <c r="F1743" t="s">
        <v>4462</v>
      </c>
    </row>
    <row r="1744" spans="1:6" x14ac:dyDescent="0.35">
      <c r="A1744" t="s">
        <v>4463</v>
      </c>
      <c r="D1744" t="s">
        <v>4464</v>
      </c>
      <c r="E1744" t="s">
        <v>4465</v>
      </c>
      <c r="F1744" t="s">
        <v>4330</v>
      </c>
    </row>
    <row r="1745" spans="1:6" x14ac:dyDescent="0.35">
      <c r="A1745" t="s">
        <v>4466</v>
      </c>
      <c r="D1745" t="s">
        <v>4467</v>
      </c>
      <c r="E1745" t="s">
        <v>4468</v>
      </c>
      <c r="F1745" t="s">
        <v>3272</v>
      </c>
    </row>
    <row r="1746" spans="1:6" x14ac:dyDescent="0.35">
      <c r="A1746" t="s">
        <v>4469</v>
      </c>
      <c r="B1746" t="s">
        <v>439</v>
      </c>
      <c r="C1746" t="s">
        <v>545</v>
      </c>
      <c r="D1746" t="s">
        <v>2338</v>
      </c>
      <c r="E1746" t="s">
        <v>2339</v>
      </c>
      <c r="F1746" t="s">
        <v>4470</v>
      </c>
    </row>
    <row r="1747" spans="1:6" x14ac:dyDescent="0.35">
      <c r="A1747" t="s">
        <v>4471</v>
      </c>
      <c r="C1747" t="s">
        <v>2946</v>
      </c>
      <c r="D1747" t="s">
        <v>4473</v>
      </c>
      <c r="E1747" t="s">
        <v>4474</v>
      </c>
      <c r="F1747" t="s">
        <v>4475</v>
      </c>
    </row>
    <row r="1748" spans="1:6" x14ac:dyDescent="0.35">
      <c r="A1748" s="3" t="s">
        <v>4476</v>
      </c>
      <c r="B1748" s="3"/>
      <c r="C1748" s="3"/>
      <c r="D1748" s="3"/>
      <c r="E1748" s="3"/>
      <c r="F1748" s="3" t="s">
        <v>4478</v>
      </c>
    </row>
    <row r="1749" spans="1:6" x14ac:dyDescent="0.35">
      <c r="A1749" t="s">
        <v>4479</v>
      </c>
      <c r="B1749" t="s">
        <v>193</v>
      </c>
      <c r="D1749" t="s">
        <v>3631</v>
      </c>
      <c r="E1749" t="s">
        <v>3632</v>
      </c>
      <c r="F1749" t="s">
        <v>4480</v>
      </c>
    </row>
    <row r="1750" spans="1:6" x14ac:dyDescent="0.35">
      <c r="A1750" t="s">
        <v>4481</v>
      </c>
      <c r="B1750" t="s">
        <v>28</v>
      </c>
      <c r="D1750" t="s">
        <v>1098</v>
      </c>
      <c r="E1750" t="s">
        <v>1099</v>
      </c>
      <c r="F1750" t="s">
        <v>4484</v>
      </c>
    </row>
    <row r="1751" spans="1:6" x14ac:dyDescent="0.35">
      <c r="A1751" t="s">
        <v>4485</v>
      </c>
      <c r="F1751" t="s">
        <v>2462</v>
      </c>
    </row>
    <row r="1752" spans="1:6" x14ac:dyDescent="0.35">
      <c r="A1752" t="s">
        <v>4486</v>
      </c>
      <c r="D1752" t="s">
        <v>3205</v>
      </c>
      <c r="E1752" t="s">
        <v>3206</v>
      </c>
      <c r="F1752" t="s">
        <v>4487</v>
      </c>
    </row>
    <row r="1753" spans="1:6" x14ac:dyDescent="0.35">
      <c r="A1753" t="s">
        <v>4488</v>
      </c>
      <c r="F1753" t="s">
        <v>3400</v>
      </c>
    </row>
    <row r="1754" spans="1:6" x14ac:dyDescent="0.35">
      <c r="A1754" t="s">
        <v>4489</v>
      </c>
      <c r="D1754" t="s">
        <v>4490</v>
      </c>
      <c r="E1754" t="s">
        <v>4491</v>
      </c>
      <c r="F1754" t="s">
        <v>4071</v>
      </c>
    </row>
    <row r="1755" spans="1:6" x14ac:dyDescent="0.35">
      <c r="A1755" t="s">
        <v>4492</v>
      </c>
      <c r="F1755" t="s">
        <v>4414</v>
      </c>
    </row>
    <row r="1756" spans="1:6" x14ac:dyDescent="0.35">
      <c r="A1756" t="s">
        <v>4493</v>
      </c>
      <c r="F1756" t="s">
        <v>4414</v>
      </c>
    </row>
    <row r="1757" spans="1:6" x14ac:dyDescent="0.35">
      <c r="A1757" t="s">
        <v>4494</v>
      </c>
      <c r="D1757" t="s">
        <v>419</v>
      </c>
      <c r="E1757" t="s">
        <v>420</v>
      </c>
      <c r="F1757" t="s">
        <v>3863</v>
      </c>
    </row>
    <row r="1758" spans="1:6" x14ac:dyDescent="0.35">
      <c r="A1758" t="s">
        <v>4495</v>
      </c>
      <c r="F1758" t="s">
        <v>3881</v>
      </c>
    </row>
    <row r="1759" spans="1:6" x14ac:dyDescent="0.35">
      <c r="A1759" t="s">
        <v>4496</v>
      </c>
      <c r="B1759" t="s">
        <v>170</v>
      </c>
      <c r="F1759" t="s">
        <v>2426</v>
      </c>
    </row>
    <row r="1760" spans="1:6" x14ac:dyDescent="0.35">
      <c r="A1760" t="s">
        <v>4497</v>
      </c>
      <c r="F1760" t="s">
        <v>4484</v>
      </c>
    </row>
    <row r="1761" spans="1:6" x14ac:dyDescent="0.35">
      <c r="A1761" t="s">
        <v>4498</v>
      </c>
      <c r="F1761" t="s">
        <v>4499</v>
      </c>
    </row>
    <row r="1762" spans="1:6" x14ac:dyDescent="0.35">
      <c r="A1762" t="s">
        <v>4500</v>
      </c>
      <c r="B1762" t="s">
        <v>193</v>
      </c>
      <c r="D1762" t="s">
        <v>881</v>
      </c>
      <c r="E1762" t="s">
        <v>882</v>
      </c>
      <c r="F1762" t="s">
        <v>3863</v>
      </c>
    </row>
    <row r="1763" spans="1:6" x14ac:dyDescent="0.35">
      <c r="A1763" t="s">
        <v>4501</v>
      </c>
      <c r="B1763" t="s">
        <v>193</v>
      </c>
      <c r="F1763" t="s">
        <v>3863</v>
      </c>
    </row>
    <row r="1764" spans="1:6" x14ac:dyDescent="0.35">
      <c r="A1764" t="s">
        <v>4502</v>
      </c>
      <c r="B1764" t="s">
        <v>83</v>
      </c>
      <c r="D1764" t="s">
        <v>4503</v>
      </c>
      <c r="E1764" t="s">
        <v>4504</v>
      </c>
      <c r="F1764" t="s">
        <v>3293</v>
      </c>
    </row>
    <row r="1765" spans="1:6" x14ac:dyDescent="0.35">
      <c r="A1765" t="s">
        <v>4505</v>
      </c>
      <c r="F1765" t="s">
        <v>4291</v>
      </c>
    </row>
    <row r="1766" spans="1:6" x14ac:dyDescent="0.35">
      <c r="A1766" t="s">
        <v>4506</v>
      </c>
      <c r="F1766" t="s">
        <v>4152</v>
      </c>
    </row>
    <row r="1767" spans="1:6" x14ac:dyDescent="0.35">
      <c r="A1767" t="s">
        <v>4507</v>
      </c>
      <c r="F1767" t="s">
        <v>4508</v>
      </c>
    </row>
    <row r="1768" spans="1:6" x14ac:dyDescent="0.35">
      <c r="A1768" t="s">
        <v>4509</v>
      </c>
      <c r="C1768" t="s">
        <v>519</v>
      </c>
      <c r="D1768" t="s">
        <v>4510</v>
      </c>
      <c r="E1768" t="s">
        <v>4511</v>
      </c>
      <c r="F1768" t="s">
        <v>1751</v>
      </c>
    </row>
    <row r="1769" spans="1:6" x14ac:dyDescent="0.35">
      <c r="A1769" t="s">
        <v>4512</v>
      </c>
      <c r="F1769" t="s">
        <v>4513</v>
      </c>
    </row>
    <row r="1770" spans="1:6" x14ac:dyDescent="0.35">
      <c r="A1770" t="s">
        <v>4514</v>
      </c>
      <c r="F1770" t="s">
        <v>4317</v>
      </c>
    </row>
    <row r="1771" spans="1:6" x14ac:dyDescent="0.35">
      <c r="A1771" t="s">
        <v>4515</v>
      </c>
      <c r="C1771" t="s">
        <v>3483</v>
      </c>
      <c r="F1771" t="s">
        <v>4516</v>
      </c>
    </row>
    <row r="1772" spans="1:6" x14ac:dyDescent="0.35">
      <c r="A1772" t="s">
        <v>4517</v>
      </c>
      <c r="F1772" t="s">
        <v>3623</v>
      </c>
    </row>
    <row r="1773" spans="1:6" x14ac:dyDescent="0.35">
      <c r="A1773" t="s">
        <v>4518</v>
      </c>
      <c r="F1773" t="s">
        <v>3415</v>
      </c>
    </row>
    <row r="1774" spans="1:6" x14ac:dyDescent="0.35">
      <c r="A1774" t="s">
        <v>4519</v>
      </c>
      <c r="F1774" t="s">
        <v>3795</v>
      </c>
    </row>
    <row r="1775" spans="1:6" x14ac:dyDescent="0.35">
      <c r="A1775" t="s">
        <v>4520</v>
      </c>
      <c r="F1775" t="s">
        <v>2673</v>
      </c>
    </row>
    <row r="1776" spans="1:6" x14ac:dyDescent="0.35">
      <c r="A1776" t="s">
        <v>4521</v>
      </c>
      <c r="D1776" t="s">
        <v>4522</v>
      </c>
      <c r="E1776" t="s">
        <v>4523</v>
      </c>
      <c r="F1776" t="s">
        <v>4524</v>
      </c>
    </row>
    <row r="1777" spans="1:6" x14ac:dyDescent="0.35">
      <c r="A1777" t="s">
        <v>4525</v>
      </c>
      <c r="B1777" t="s">
        <v>193</v>
      </c>
      <c r="D1777" t="s">
        <v>4526</v>
      </c>
      <c r="E1777" t="s">
        <v>4527</v>
      </c>
      <c r="F1777" t="s">
        <v>2673</v>
      </c>
    </row>
    <row r="1778" spans="1:6" x14ac:dyDescent="0.35">
      <c r="A1778" t="s">
        <v>4528</v>
      </c>
      <c r="F1778" t="s">
        <v>472</v>
      </c>
    </row>
    <row r="1779" spans="1:6" x14ac:dyDescent="0.35">
      <c r="A1779" t="s">
        <v>4529</v>
      </c>
      <c r="B1779" t="s">
        <v>193</v>
      </c>
      <c r="D1779" t="s">
        <v>4530</v>
      </c>
      <c r="E1779" t="s">
        <v>4531</v>
      </c>
      <c r="F1779" t="s">
        <v>4532</v>
      </c>
    </row>
    <row r="1780" spans="1:6" x14ac:dyDescent="0.35">
      <c r="A1780" t="s">
        <v>4533</v>
      </c>
      <c r="F1780" t="s">
        <v>4448</v>
      </c>
    </row>
    <row r="1781" spans="1:6" x14ac:dyDescent="0.35">
      <c r="A1781" t="s">
        <v>4534</v>
      </c>
      <c r="F1781" t="s">
        <v>472</v>
      </c>
    </row>
    <row r="1782" spans="1:6" x14ac:dyDescent="0.35">
      <c r="A1782" t="s">
        <v>4535</v>
      </c>
      <c r="F1782" t="s">
        <v>4001</v>
      </c>
    </row>
    <row r="1783" spans="1:6" x14ac:dyDescent="0.35">
      <c r="A1783" t="s">
        <v>4536</v>
      </c>
      <c r="D1783" t="s">
        <v>4537</v>
      </c>
      <c r="E1783" t="s">
        <v>4538</v>
      </c>
      <c r="F1783" t="s">
        <v>4448</v>
      </c>
    </row>
    <row r="1784" spans="1:6" x14ac:dyDescent="0.35">
      <c r="A1784" t="s">
        <v>4539</v>
      </c>
      <c r="F1784" t="s">
        <v>4540</v>
      </c>
    </row>
    <row r="1785" spans="1:6" x14ac:dyDescent="0.35">
      <c r="A1785" t="s">
        <v>4541</v>
      </c>
      <c r="F1785" t="s">
        <v>4274</v>
      </c>
    </row>
    <row r="1786" spans="1:6" x14ac:dyDescent="0.35">
      <c r="A1786" t="s">
        <v>4542</v>
      </c>
      <c r="D1786" t="s">
        <v>201</v>
      </c>
      <c r="E1786" t="s">
        <v>202</v>
      </c>
      <c r="F1786" t="s">
        <v>3408</v>
      </c>
    </row>
    <row r="1787" spans="1:6" x14ac:dyDescent="0.35">
      <c r="A1787" t="s">
        <v>4543</v>
      </c>
      <c r="F1787" t="s">
        <v>4548</v>
      </c>
    </row>
    <row r="1788" spans="1:6" x14ac:dyDescent="0.35">
      <c r="A1788" t="s">
        <v>4549</v>
      </c>
      <c r="B1788" t="s">
        <v>83</v>
      </c>
      <c r="D1788" t="s">
        <v>4550</v>
      </c>
      <c r="E1788" t="s">
        <v>4551</v>
      </c>
      <c r="F1788" t="s">
        <v>4249</v>
      </c>
    </row>
    <row r="1789" spans="1:6" x14ac:dyDescent="0.35">
      <c r="A1789" t="s">
        <v>4552</v>
      </c>
      <c r="F1789" t="s">
        <v>4023</v>
      </c>
    </row>
    <row r="1790" spans="1:6" x14ac:dyDescent="0.35">
      <c r="A1790" t="s">
        <v>4553</v>
      </c>
      <c r="F1790" t="s">
        <v>4554</v>
      </c>
    </row>
    <row r="1791" spans="1:6" x14ac:dyDescent="0.35">
      <c r="A1791" t="s">
        <v>4555</v>
      </c>
      <c r="F1791" t="s">
        <v>4556</v>
      </c>
    </row>
    <row r="1792" spans="1:6" x14ac:dyDescent="0.35">
      <c r="A1792" t="s">
        <v>4557</v>
      </c>
      <c r="D1792" t="s">
        <v>3067</v>
      </c>
      <c r="E1792" t="s">
        <v>3068</v>
      </c>
      <c r="F1792" t="s">
        <v>2858</v>
      </c>
    </row>
    <row r="1793" spans="1:6" x14ac:dyDescent="0.35">
      <c r="A1793" t="s">
        <v>4558</v>
      </c>
      <c r="B1793" t="s">
        <v>544</v>
      </c>
      <c r="D1793" t="s">
        <v>4559</v>
      </c>
      <c r="E1793" t="s">
        <v>4560</v>
      </c>
      <c r="F1793" t="s">
        <v>4330</v>
      </c>
    </row>
    <row r="1794" spans="1:6" x14ac:dyDescent="0.35">
      <c r="A1794" t="s">
        <v>4561</v>
      </c>
      <c r="C1794" t="s">
        <v>561</v>
      </c>
      <c r="F1794" t="s">
        <v>3636</v>
      </c>
    </row>
    <row r="1795" spans="1:6" x14ac:dyDescent="0.35">
      <c r="A1795" t="s">
        <v>4562</v>
      </c>
      <c r="F1795" t="s">
        <v>3199</v>
      </c>
    </row>
    <row r="1796" spans="1:6" x14ac:dyDescent="0.35">
      <c r="A1796" t="s">
        <v>4563</v>
      </c>
      <c r="F1796" t="s">
        <v>4564</v>
      </c>
    </row>
    <row r="1797" spans="1:6" x14ac:dyDescent="0.35">
      <c r="A1797" t="s">
        <v>4565</v>
      </c>
      <c r="B1797" t="s">
        <v>28</v>
      </c>
      <c r="D1797" t="s">
        <v>39</v>
      </c>
      <c r="E1797" t="s">
        <v>105</v>
      </c>
      <c r="F1797" t="s">
        <v>3623</v>
      </c>
    </row>
    <row r="1798" spans="1:6" x14ac:dyDescent="0.35">
      <c r="A1798" t="s">
        <v>4566</v>
      </c>
      <c r="B1798" t="s">
        <v>193</v>
      </c>
      <c r="D1798" t="s">
        <v>497</v>
      </c>
      <c r="E1798" t="s">
        <v>498</v>
      </c>
      <c r="F1798" t="s">
        <v>3911</v>
      </c>
    </row>
    <row r="1799" spans="1:6" x14ac:dyDescent="0.35">
      <c r="A1799" t="s">
        <v>4567</v>
      </c>
      <c r="D1799" t="s">
        <v>4568</v>
      </c>
      <c r="E1799" t="s">
        <v>4569</v>
      </c>
      <c r="F1799" t="s">
        <v>3048</v>
      </c>
    </row>
    <row r="1800" spans="1:6" x14ac:dyDescent="0.35">
      <c r="A1800" t="s">
        <v>4570</v>
      </c>
      <c r="C1800" t="s">
        <v>1800</v>
      </c>
      <c r="D1800" t="s">
        <v>4571</v>
      </c>
      <c r="E1800" t="s">
        <v>4572</v>
      </c>
      <c r="F1800" t="s">
        <v>2858</v>
      </c>
    </row>
    <row r="1801" spans="1:6" x14ac:dyDescent="0.35">
      <c r="A1801" t="s">
        <v>4573</v>
      </c>
      <c r="F1801" t="s">
        <v>2179</v>
      </c>
    </row>
    <row r="1802" spans="1:6" x14ac:dyDescent="0.35">
      <c r="A1802" t="s">
        <v>4574</v>
      </c>
      <c r="D1802" t="s">
        <v>4577</v>
      </c>
      <c r="E1802" t="s">
        <v>4578</v>
      </c>
      <c r="F1802" t="s">
        <v>4579</v>
      </c>
    </row>
    <row r="1803" spans="1:6" x14ac:dyDescent="0.35">
      <c r="A1803" t="s">
        <v>4580</v>
      </c>
      <c r="F1803" t="s">
        <v>3222</v>
      </c>
    </row>
    <row r="1804" spans="1:6" x14ac:dyDescent="0.35">
      <c r="A1804" t="s">
        <v>4581</v>
      </c>
      <c r="D1804" t="s">
        <v>491</v>
      </c>
      <c r="E1804" t="s">
        <v>492</v>
      </c>
      <c r="F1804" t="s">
        <v>2901</v>
      </c>
    </row>
    <row r="1805" spans="1:6" x14ac:dyDescent="0.35">
      <c r="A1805" t="s">
        <v>4582</v>
      </c>
      <c r="F1805" t="s">
        <v>2317</v>
      </c>
    </row>
    <row r="1806" spans="1:6" x14ac:dyDescent="0.35">
      <c r="A1806" t="s">
        <v>4583</v>
      </c>
      <c r="B1806" t="s">
        <v>544</v>
      </c>
      <c r="D1806" t="s">
        <v>951</v>
      </c>
      <c r="E1806" t="s">
        <v>952</v>
      </c>
      <c r="F1806" t="s">
        <v>1751</v>
      </c>
    </row>
    <row r="1807" spans="1:6" x14ac:dyDescent="0.35">
      <c r="A1807" t="s">
        <v>4584</v>
      </c>
      <c r="F1807" t="s">
        <v>4586</v>
      </c>
    </row>
    <row r="1808" spans="1:6" x14ac:dyDescent="0.35">
      <c r="A1808" t="s">
        <v>4587</v>
      </c>
      <c r="C1808" t="s">
        <v>4014</v>
      </c>
      <c r="D1808" t="s">
        <v>3737</v>
      </c>
      <c r="E1808" t="s">
        <v>3738</v>
      </c>
      <c r="F1808" t="s">
        <v>4152</v>
      </c>
    </row>
    <row r="1809" spans="1:6" x14ac:dyDescent="0.35">
      <c r="A1809" t="s">
        <v>4588</v>
      </c>
      <c r="F1809" t="s">
        <v>3172</v>
      </c>
    </row>
    <row r="1810" spans="1:6" x14ac:dyDescent="0.35">
      <c r="A1810" t="s">
        <v>4589</v>
      </c>
      <c r="D1810" t="s">
        <v>4590</v>
      </c>
      <c r="E1810" t="s">
        <v>4591</v>
      </c>
      <c r="F1810" t="s">
        <v>4524</v>
      </c>
    </row>
    <row r="1811" spans="1:6" x14ac:dyDescent="0.35">
      <c r="A1811" t="s">
        <v>4592</v>
      </c>
      <c r="D1811" t="s">
        <v>39</v>
      </c>
      <c r="E1811" t="s">
        <v>105</v>
      </c>
      <c r="F1811" t="s">
        <v>4370</v>
      </c>
    </row>
    <row r="1812" spans="1:6" x14ac:dyDescent="0.35">
      <c r="A1812" t="s">
        <v>4593</v>
      </c>
      <c r="F1812" t="s">
        <v>2426</v>
      </c>
    </row>
    <row r="1813" spans="1:6" x14ac:dyDescent="0.35">
      <c r="A1813" t="s">
        <v>4594</v>
      </c>
      <c r="B1813" t="s">
        <v>544</v>
      </c>
      <c r="D1813" t="s">
        <v>201</v>
      </c>
      <c r="E1813" t="s">
        <v>202</v>
      </c>
      <c r="F1813" t="s">
        <v>3603</v>
      </c>
    </row>
    <row r="1814" spans="1:6" x14ac:dyDescent="0.35">
      <c r="A1814" t="s">
        <v>4595</v>
      </c>
      <c r="F1814" t="s">
        <v>3207</v>
      </c>
    </row>
    <row r="1815" spans="1:6" x14ac:dyDescent="0.35">
      <c r="A1815" t="s">
        <v>4596</v>
      </c>
      <c r="F1815" t="s">
        <v>3656</v>
      </c>
    </row>
    <row r="1816" spans="1:6" x14ac:dyDescent="0.35">
      <c r="A1816" t="s">
        <v>4597</v>
      </c>
      <c r="B1816" t="s">
        <v>193</v>
      </c>
      <c r="D1816" t="s">
        <v>1742</v>
      </c>
      <c r="E1816" t="s">
        <v>1743</v>
      </c>
      <c r="F1816" t="s">
        <v>4598</v>
      </c>
    </row>
    <row r="1817" spans="1:6" x14ac:dyDescent="0.35">
      <c r="A1817" t="s">
        <v>4599</v>
      </c>
      <c r="F1817" t="s">
        <v>4601</v>
      </c>
    </row>
    <row r="1818" spans="1:6" x14ac:dyDescent="0.35">
      <c r="A1818" t="s">
        <v>4602</v>
      </c>
      <c r="D1818" t="s">
        <v>4603</v>
      </c>
      <c r="E1818" t="s">
        <v>4604</v>
      </c>
      <c r="F1818" t="s">
        <v>4605</v>
      </c>
    </row>
    <row r="1819" spans="1:6" x14ac:dyDescent="0.35">
      <c r="A1819" t="s">
        <v>4606</v>
      </c>
      <c r="F1819" t="s">
        <v>4607</v>
      </c>
    </row>
    <row r="1820" spans="1:6" x14ac:dyDescent="0.35">
      <c r="A1820" t="s">
        <v>4608</v>
      </c>
      <c r="F1820" t="s">
        <v>3610</v>
      </c>
    </row>
    <row r="1821" spans="1:6" x14ac:dyDescent="0.35">
      <c r="A1821" t="s">
        <v>4609</v>
      </c>
      <c r="C1821" t="s">
        <v>4610</v>
      </c>
      <c r="F1821" t="s">
        <v>4435</v>
      </c>
    </row>
    <row r="1822" spans="1:6" x14ac:dyDescent="0.35">
      <c r="A1822" t="s">
        <v>4611</v>
      </c>
      <c r="F1822" t="s">
        <v>2673</v>
      </c>
    </row>
    <row r="1823" spans="1:6" x14ac:dyDescent="0.35">
      <c r="A1823" t="s">
        <v>4612</v>
      </c>
      <c r="F1823" t="s">
        <v>2426</v>
      </c>
    </row>
    <row r="1824" spans="1:6" x14ac:dyDescent="0.35">
      <c r="A1824" t="s">
        <v>4613</v>
      </c>
      <c r="F1824" t="s">
        <v>2426</v>
      </c>
    </row>
    <row r="1825" spans="1:6" x14ac:dyDescent="0.35">
      <c r="A1825" t="s">
        <v>4614</v>
      </c>
      <c r="F1825" t="s">
        <v>4616</v>
      </c>
    </row>
    <row r="1826" spans="1:6" x14ac:dyDescent="0.35">
      <c r="A1826" t="s">
        <v>4617</v>
      </c>
      <c r="D1826" t="s">
        <v>4620</v>
      </c>
      <c r="E1826" t="s">
        <v>4621</v>
      </c>
      <c r="F1826" t="s">
        <v>4622</v>
      </c>
    </row>
    <row r="1827" spans="1:6" x14ac:dyDescent="0.35">
      <c r="A1827" t="s">
        <v>4623</v>
      </c>
      <c r="F1827" t="s">
        <v>4010</v>
      </c>
    </row>
    <row r="1828" spans="1:6" x14ac:dyDescent="0.35">
      <c r="A1828" t="s">
        <v>4624</v>
      </c>
      <c r="F1828" t="s">
        <v>2582</v>
      </c>
    </row>
    <row r="1829" spans="1:6" x14ac:dyDescent="0.35">
      <c r="A1829" t="s">
        <v>4625</v>
      </c>
      <c r="F1829" t="s">
        <v>2161</v>
      </c>
    </row>
    <row r="1830" spans="1:6" x14ac:dyDescent="0.35">
      <c r="A1830" t="s">
        <v>4626</v>
      </c>
      <c r="F1830" t="s">
        <v>4287</v>
      </c>
    </row>
    <row r="1831" spans="1:6" x14ac:dyDescent="0.35">
      <c r="A1831" t="s">
        <v>4627</v>
      </c>
      <c r="F1831" t="s">
        <v>2426</v>
      </c>
    </row>
    <row r="1832" spans="1:6" x14ac:dyDescent="0.35">
      <c r="A1832" t="s">
        <v>4628</v>
      </c>
      <c r="F1832" t="s">
        <v>4260</v>
      </c>
    </row>
    <row r="1833" spans="1:6" x14ac:dyDescent="0.35">
      <c r="A1833" t="s">
        <v>4629</v>
      </c>
      <c r="F1833" t="s">
        <v>2426</v>
      </c>
    </row>
    <row r="1834" spans="1:6" x14ac:dyDescent="0.35">
      <c r="A1834" t="s">
        <v>4630</v>
      </c>
      <c r="F1834" t="s">
        <v>3593</v>
      </c>
    </row>
    <row r="1835" spans="1:6" x14ac:dyDescent="0.35">
      <c r="A1835" t="s">
        <v>4631</v>
      </c>
      <c r="C1835" t="s">
        <v>3879</v>
      </c>
      <c r="D1835" t="s">
        <v>2438</v>
      </c>
      <c r="E1835" t="s">
        <v>2439</v>
      </c>
      <c r="F1835" t="s">
        <v>3856</v>
      </c>
    </row>
    <row r="1836" spans="1:6" x14ac:dyDescent="0.35">
      <c r="A1836" t="s">
        <v>4632</v>
      </c>
      <c r="F1836" t="s">
        <v>2673</v>
      </c>
    </row>
    <row r="1837" spans="1:6" x14ac:dyDescent="0.35">
      <c r="A1837" t="s">
        <v>4633</v>
      </c>
      <c r="F1837" t="s">
        <v>4635</v>
      </c>
    </row>
    <row r="1838" spans="1:6" x14ac:dyDescent="0.35">
      <c r="A1838" t="s">
        <v>4636</v>
      </c>
      <c r="F1838" t="s">
        <v>4638</v>
      </c>
    </row>
    <row r="1839" spans="1:6" x14ac:dyDescent="0.35">
      <c r="A1839" t="s">
        <v>4639</v>
      </c>
      <c r="F1839" t="s">
        <v>4023</v>
      </c>
    </row>
    <row r="1840" spans="1:6" x14ac:dyDescent="0.35">
      <c r="A1840" t="s">
        <v>4640</v>
      </c>
      <c r="F1840" t="s">
        <v>4249</v>
      </c>
    </row>
    <row r="1841" spans="1:6" x14ac:dyDescent="0.35">
      <c r="A1841" t="s">
        <v>4641</v>
      </c>
      <c r="D1841" t="s">
        <v>4332</v>
      </c>
      <c r="E1841" t="s">
        <v>4333</v>
      </c>
      <c r="F1841" t="s">
        <v>4642</v>
      </c>
    </row>
    <row r="1842" spans="1:6" x14ac:dyDescent="0.35">
      <c r="A1842" t="s">
        <v>4643</v>
      </c>
      <c r="F1842" t="s">
        <v>1798</v>
      </c>
    </row>
    <row r="1843" spans="1:6" x14ac:dyDescent="0.35">
      <c r="A1843" t="s">
        <v>4644</v>
      </c>
      <c r="F1843" t="s">
        <v>4645</v>
      </c>
    </row>
    <row r="1844" spans="1:6" x14ac:dyDescent="0.35">
      <c r="A1844" t="s">
        <v>4646</v>
      </c>
      <c r="F1844" t="s">
        <v>2673</v>
      </c>
    </row>
    <row r="1845" spans="1:6" x14ac:dyDescent="0.35">
      <c r="A1845" t="s">
        <v>4647</v>
      </c>
      <c r="F1845" t="s">
        <v>3649</v>
      </c>
    </row>
    <row r="1846" spans="1:6" x14ac:dyDescent="0.35">
      <c r="A1846" t="s">
        <v>4648</v>
      </c>
      <c r="B1846" t="s">
        <v>193</v>
      </c>
      <c r="C1846" t="s">
        <v>1274</v>
      </c>
      <c r="F1846" t="s">
        <v>4649</v>
      </c>
    </row>
    <row r="1847" spans="1:6" x14ac:dyDescent="0.35">
      <c r="A1847" t="s">
        <v>4650</v>
      </c>
      <c r="B1847" t="s">
        <v>193</v>
      </c>
      <c r="F1847" t="s">
        <v>4265</v>
      </c>
    </row>
    <row r="1848" spans="1:6" x14ac:dyDescent="0.35">
      <c r="A1848" t="s">
        <v>4651</v>
      </c>
      <c r="C1848" t="s">
        <v>43</v>
      </c>
      <c r="D1848" t="s">
        <v>1285</v>
      </c>
      <c r="E1848" t="s">
        <v>1286</v>
      </c>
      <c r="F1848" t="s">
        <v>4652</v>
      </c>
    </row>
    <row r="1849" spans="1:6" x14ac:dyDescent="0.35">
      <c r="A1849" t="s">
        <v>4653</v>
      </c>
      <c r="F1849" t="s">
        <v>4654</v>
      </c>
    </row>
    <row r="1850" spans="1:6" x14ac:dyDescent="0.35">
      <c r="A1850" t="s">
        <v>4655</v>
      </c>
      <c r="B1850" t="s">
        <v>193</v>
      </c>
      <c r="D1850" t="s">
        <v>39</v>
      </c>
      <c r="E1850" t="s">
        <v>105</v>
      </c>
      <c r="F1850" t="s">
        <v>4579</v>
      </c>
    </row>
    <row r="1851" spans="1:6" x14ac:dyDescent="0.35">
      <c r="A1851" t="s">
        <v>4656</v>
      </c>
      <c r="F1851" t="s">
        <v>2673</v>
      </c>
    </row>
    <row r="1852" spans="1:6" x14ac:dyDescent="0.35">
      <c r="A1852" t="s">
        <v>4657</v>
      </c>
      <c r="F1852" t="s">
        <v>3863</v>
      </c>
    </row>
    <row r="1853" spans="1:6" x14ac:dyDescent="0.35">
      <c r="A1853" t="s">
        <v>4658</v>
      </c>
      <c r="F1853" t="s">
        <v>4063</v>
      </c>
    </row>
    <row r="1854" spans="1:6" x14ac:dyDescent="0.35">
      <c r="A1854" t="s">
        <v>4659</v>
      </c>
      <c r="F1854" t="s">
        <v>472</v>
      </c>
    </row>
    <row r="1855" spans="1:6" x14ac:dyDescent="0.35">
      <c r="A1855" t="s">
        <v>4660</v>
      </c>
      <c r="C1855" t="s">
        <v>274</v>
      </c>
      <c r="D1855" t="s">
        <v>2098</v>
      </c>
      <c r="E1855" t="s">
        <v>2099</v>
      </c>
      <c r="F1855" t="s">
        <v>3293</v>
      </c>
    </row>
    <row r="1856" spans="1:6" x14ac:dyDescent="0.35">
      <c r="A1856" t="s">
        <v>4661</v>
      </c>
      <c r="F1856" t="s">
        <v>1751</v>
      </c>
    </row>
    <row r="1857" spans="1:6" x14ac:dyDescent="0.35">
      <c r="A1857" t="s">
        <v>4662</v>
      </c>
      <c r="C1857" t="s">
        <v>265</v>
      </c>
      <c r="F1857" t="s">
        <v>472</v>
      </c>
    </row>
    <row r="1858" spans="1:6" x14ac:dyDescent="0.35">
      <c r="A1858" t="s">
        <v>4663</v>
      </c>
      <c r="D1858" t="s">
        <v>3751</v>
      </c>
      <c r="E1858" t="s">
        <v>3752</v>
      </c>
      <c r="F1858" t="s">
        <v>4666</v>
      </c>
    </row>
    <row r="1859" spans="1:6" x14ac:dyDescent="0.35">
      <c r="A1859" t="s">
        <v>4667</v>
      </c>
      <c r="F1859" t="s">
        <v>4669</v>
      </c>
    </row>
    <row r="1860" spans="1:6" x14ac:dyDescent="0.35">
      <c r="A1860" t="s">
        <v>4670</v>
      </c>
      <c r="F1860" t="s">
        <v>4671</v>
      </c>
    </row>
    <row r="1861" spans="1:6" x14ac:dyDescent="0.35">
      <c r="A1861" t="s">
        <v>4672</v>
      </c>
      <c r="F1861" t="s">
        <v>4673</v>
      </c>
    </row>
    <row r="1862" spans="1:6" x14ac:dyDescent="0.35">
      <c r="A1862" t="s">
        <v>4674</v>
      </c>
      <c r="B1862" t="s">
        <v>83</v>
      </c>
      <c r="C1862" t="s">
        <v>2149</v>
      </c>
      <c r="D1862" t="s">
        <v>4675</v>
      </c>
      <c r="E1862" t="s">
        <v>4676</v>
      </c>
      <c r="F1862" t="s">
        <v>4239</v>
      </c>
    </row>
    <row r="1863" spans="1:6" x14ac:dyDescent="0.35">
      <c r="A1863" t="s">
        <v>4677</v>
      </c>
      <c r="F1863" t="s">
        <v>4678</v>
      </c>
    </row>
    <row r="1864" spans="1:6" x14ac:dyDescent="0.35">
      <c r="A1864" t="s">
        <v>4679</v>
      </c>
      <c r="F1864" t="s">
        <v>2673</v>
      </c>
    </row>
    <row r="1865" spans="1:6" x14ac:dyDescent="0.35">
      <c r="A1865" t="s">
        <v>4680</v>
      </c>
      <c r="F1865" t="s">
        <v>2914</v>
      </c>
    </row>
    <row r="1866" spans="1:6" x14ac:dyDescent="0.35">
      <c r="A1866" t="s">
        <v>4681</v>
      </c>
      <c r="B1866" t="s">
        <v>28</v>
      </c>
      <c r="D1866" t="s">
        <v>39</v>
      </c>
      <c r="E1866" t="s">
        <v>105</v>
      </c>
      <c r="F1866" t="s">
        <v>3623</v>
      </c>
    </row>
    <row r="1867" spans="1:6" x14ac:dyDescent="0.35">
      <c r="A1867" t="s">
        <v>4682</v>
      </c>
      <c r="C1867" t="s">
        <v>4683</v>
      </c>
      <c r="D1867" t="s">
        <v>4684</v>
      </c>
      <c r="E1867" t="s">
        <v>4685</v>
      </c>
      <c r="F1867" t="s">
        <v>4686</v>
      </c>
    </row>
    <row r="1868" spans="1:6" x14ac:dyDescent="0.35">
      <c r="A1868" t="s">
        <v>4687</v>
      </c>
      <c r="F1868" t="s">
        <v>2161</v>
      </c>
    </row>
    <row r="1869" spans="1:6" x14ac:dyDescent="0.35">
      <c r="A1869" t="s">
        <v>4688</v>
      </c>
      <c r="D1869" t="s">
        <v>4689</v>
      </c>
      <c r="E1869" t="s">
        <v>4690</v>
      </c>
      <c r="F1869" t="s">
        <v>1991</v>
      </c>
    </row>
    <row r="1870" spans="1:6" x14ac:dyDescent="0.35">
      <c r="A1870" t="s">
        <v>4691</v>
      </c>
      <c r="B1870" t="s">
        <v>83</v>
      </c>
      <c r="D1870" t="s">
        <v>201</v>
      </c>
      <c r="E1870" t="s">
        <v>202</v>
      </c>
      <c r="F1870" t="s">
        <v>4692</v>
      </c>
    </row>
    <row r="1871" spans="1:6" x14ac:dyDescent="0.35">
      <c r="A1871" t="s">
        <v>4693</v>
      </c>
      <c r="B1871" t="s">
        <v>544</v>
      </c>
      <c r="D1871" t="s">
        <v>4694</v>
      </c>
      <c r="E1871" t="s">
        <v>4695</v>
      </c>
      <c r="F1871" t="s">
        <v>3199</v>
      </c>
    </row>
    <row r="1872" spans="1:6" x14ac:dyDescent="0.35">
      <c r="A1872" t="s">
        <v>4696</v>
      </c>
      <c r="F1872" t="s">
        <v>2673</v>
      </c>
    </row>
    <row r="1873" spans="1:6" x14ac:dyDescent="0.35">
      <c r="A1873" t="s">
        <v>4697</v>
      </c>
      <c r="B1873" t="s">
        <v>193</v>
      </c>
      <c r="D1873" t="s">
        <v>4694</v>
      </c>
      <c r="E1873" t="s">
        <v>4695</v>
      </c>
      <c r="F1873" t="s">
        <v>3199</v>
      </c>
    </row>
    <row r="1874" spans="1:6" x14ac:dyDescent="0.35">
      <c r="A1874" t="s">
        <v>4698</v>
      </c>
      <c r="B1874" t="s">
        <v>193</v>
      </c>
      <c r="D1874" t="s">
        <v>617</v>
      </c>
      <c r="E1874" t="s">
        <v>618</v>
      </c>
      <c r="F1874" t="s">
        <v>3612</v>
      </c>
    </row>
    <row r="1875" spans="1:6" x14ac:dyDescent="0.35">
      <c r="A1875" t="s">
        <v>4699</v>
      </c>
      <c r="F1875" t="s">
        <v>3636</v>
      </c>
    </row>
    <row r="1876" spans="1:6" x14ac:dyDescent="0.35">
      <c r="A1876" t="s">
        <v>4700</v>
      </c>
      <c r="B1876" t="s">
        <v>439</v>
      </c>
      <c r="D1876" t="s">
        <v>4701</v>
      </c>
      <c r="E1876" t="s">
        <v>4702</v>
      </c>
      <c r="F1876" t="s">
        <v>4703</v>
      </c>
    </row>
    <row r="1877" spans="1:6" x14ac:dyDescent="0.35">
      <c r="A1877" t="s">
        <v>4704</v>
      </c>
      <c r="F1877" t="s">
        <v>4705</v>
      </c>
    </row>
    <row r="1878" spans="1:6" x14ac:dyDescent="0.35">
      <c r="A1878" t="s">
        <v>4706</v>
      </c>
      <c r="F1878" t="s">
        <v>4707</v>
      </c>
    </row>
    <row r="1879" spans="1:6" x14ac:dyDescent="0.35">
      <c r="A1879" t="s">
        <v>4708</v>
      </c>
      <c r="F1879" t="s">
        <v>4710</v>
      </c>
    </row>
    <row r="1880" spans="1:6" x14ac:dyDescent="0.35">
      <c r="A1880" t="s">
        <v>4711</v>
      </c>
      <c r="F1880" t="s">
        <v>4287</v>
      </c>
    </row>
    <row r="1881" spans="1:6" x14ac:dyDescent="0.35">
      <c r="A1881" t="s">
        <v>4712</v>
      </c>
      <c r="D1881" t="s">
        <v>4713</v>
      </c>
      <c r="E1881" t="s">
        <v>4714</v>
      </c>
      <c r="F1881" t="s">
        <v>3795</v>
      </c>
    </row>
    <row r="1882" spans="1:6" x14ac:dyDescent="0.35">
      <c r="A1882" t="s">
        <v>4715</v>
      </c>
      <c r="C1882" t="s">
        <v>4716</v>
      </c>
      <c r="D1882" t="s">
        <v>1285</v>
      </c>
      <c r="E1882" t="s">
        <v>1286</v>
      </c>
      <c r="F1882" t="s">
        <v>3207</v>
      </c>
    </row>
    <row r="1883" spans="1:6" x14ac:dyDescent="0.35">
      <c r="A1883" t="s">
        <v>4717</v>
      </c>
      <c r="F1883" t="s">
        <v>4718</v>
      </c>
    </row>
    <row r="1884" spans="1:6" x14ac:dyDescent="0.35">
      <c r="A1884" t="s">
        <v>4719</v>
      </c>
      <c r="F1884" t="s">
        <v>2733</v>
      </c>
    </row>
    <row r="1885" spans="1:6" x14ac:dyDescent="0.35">
      <c r="A1885" t="s">
        <v>4720</v>
      </c>
      <c r="F1885" t="s">
        <v>4722</v>
      </c>
    </row>
    <row r="1886" spans="1:6" x14ac:dyDescent="0.35">
      <c r="A1886" t="s">
        <v>4723</v>
      </c>
      <c r="B1886" t="s">
        <v>544</v>
      </c>
      <c r="D1886" t="s">
        <v>808</v>
      </c>
      <c r="E1886" t="s">
        <v>809</v>
      </c>
      <c r="F1886" t="s">
        <v>4314</v>
      </c>
    </row>
    <row r="1887" spans="1:6" x14ac:dyDescent="0.35">
      <c r="A1887" t="s">
        <v>4724</v>
      </c>
      <c r="F1887" t="s">
        <v>4725</v>
      </c>
    </row>
    <row r="1888" spans="1:6" x14ac:dyDescent="0.35">
      <c r="A1888" t="s">
        <v>4726</v>
      </c>
      <c r="D1888" t="s">
        <v>1949</v>
      </c>
      <c r="E1888" t="s">
        <v>1950</v>
      </c>
      <c r="F1888" t="s">
        <v>3444</v>
      </c>
    </row>
    <row r="1889" spans="1:6" x14ac:dyDescent="0.35">
      <c r="A1889" t="s">
        <v>4727</v>
      </c>
      <c r="C1889" t="s">
        <v>274</v>
      </c>
      <c r="F1889" t="s">
        <v>4729</v>
      </c>
    </row>
    <row r="1890" spans="1:6" x14ac:dyDescent="0.35">
      <c r="A1890" t="s">
        <v>4730</v>
      </c>
      <c r="C1890" t="s">
        <v>3607</v>
      </c>
      <c r="F1890" t="s">
        <v>4301</v>
      </c>
    </row>
    <row r="1891" spans="1:6" x14ac:dyDescent="0.35">
      <c r="A1891" t="s">
        <v>4731</v>
      </c>
      <c r="B1891" t="s">
        <v>83</v>
      </c>
      <c r="D1891" t="s">
        <v>617</v>
      </c>
      <c r="E1891" t="s">
        <v>618</v>
      </c>
      <c r="F1891" t="s">
        <v>4732</v>
      </c>
    </row>
    <row r="1892" spans="1:6" x14ac:dyDescent="0.35">
      <c r="A1892" t="s">
        <v>4733</v>
      </c>
      <c r="F1892" t="s">
        <v>4735</v>
      </c>
    </row>
    <row r="1893" spans="1:6" x14ac:dyDescent="0.35">
      <c r="A1893" t="s">
        <v>4736</v>
      </c>
      <c r="F1893" t="s">
        <v>4257</v>
      </c>
    </row>
    <row r="1894" spans="1:6" x14ac:dyDescent="0.35">
      <c r="A1894" t="s">
        <v>4737</v>
      </c>
      <c r="F1894" t="s">
        <v>4738</v>
      </c>
    </row>
    <row r="1895" spans="1:6" x14ac:dyDescent="0.35">
      <c r="A1895" t="s">
        <v>4739</v>
      </c>
      <c r="F1895" t="s">
        <v>4740</v>
      </c>
    </row>
    <row r="1896" spans="1:6" x14ac:dyDescent="0.35">
      <c r="A1896" t="s">
        <v>4741</v>
      </c>
      <c r="B1896" t="s">
        <v>544</v>
      </c>
      <c r="D1896" t="s">
        <v>4744</v>
      </c>
      <c r="E1896" t="s">
        <v>4745</v>
      </c>
      <c r="F1896" t="s">
        <v>4746</v>
      </c>
    </row>
    <row r="1897" spans="1:6" x14ac:dyDescent="0.35">
      <c r="A1897" t="s">
        <v>4747</v>
      </c>
      <c r="B1897" t="s">
        <v>193</v>
      </c>
      <c r="D1897" t="s">
        <v>39</v>
      </c>
      <c r="E1897" t="s">
        <v>105</v>
      </c>
      <c r="F1897" t="s">
        <v>3052</v>
      </c>
    </row>
    <row r="1898" spans="1:6" x14ac:dyDescent="0.35">
      <c r="A1898" t="s">
        <v>4748</v>
      </c>
      <c r="F1898" t="s">
        <v>4749</v>
      </c>
    </row>
    <row r="1899" spans="1:6" x14ac:dyDescent="0.35">
      <c r="A1899" t="s">
        <v>4750</v>
      </c>
      <c r="B1899" t="s">
        <v>74</v>
      </c>
      <c r="D1899" t="s">
        <v>497</v>
      </c>
      <c r="E1899" t="s">
        <v>498</v>
      </c>
      <c r="F1899" t="s">
        <v>4751</v>
      </c>
    </row>
    <row r="1900" spans="1:6" x14ac:dyDescent="0.35">
      <c r="A1900" t="s">
        <v>4752</v>
      </c>
      <c r="B1900" t="s">
        <v>439</v>
      </c>
      <c r="D1900" t="s">
        <v>4755</v>
      </c>
      <c r="E1900" t="s">
        <v>4756</v>
      </c>
      <c r="F1900" t="s">
        <v>4757</v>
      </c>
    </row>
    <row r="1901" spans="1:6" x14ac:dyDescent="0.35">
      <c r="A1901" t="s">
        <v>4758</v>
      </c>
      <c r="F1901" t="s">
        <v>2464</v>
      </c>
    </row>
    <row r="1902" spans="1:6" x14ac:dyDescent="0.35">
      <c r="A1902" t="s">
        <v>4759</v>
      </c>
      <c r="D1902" t="s">
        <v>4760</v>
      </c>
      <c r="E1902" t="s">
        <v>4761</v>
      </c>
      <c r="F1902" t="s">
        <v>4762</v>
      </c>
    </row>
    <row r="1903" spans="1:6" x14ac:dyDescent="0.35">
      <c r="A1903" t="s">
        <v>4763</v>
      </c>
      <c r="F1903" t="s">
        <v>4764</v>
      </c>
    </row>
    <row r="1904" spans="1:6" x14ac:dyDescent="0.35">
      <c r="A1904" t="s">
        <v>4765</v>
      </c>
      <c r="F1904" t="s">
        <v>4766</v>
      </c>
    </row>
    <row r="1905" spans="1:6" x14ac:dyDescent="0.35">
      <c r="A1905" t="s">
        <v>4767</v>
      </c>
      <c r="C1905" t="s">
        <v>4768</v>
      </c>
      <c r="F1905" t="s">
        <v>4769</v>
      </c>
    </row>
    <row r="1906" spans="1:6" x14ac:dyDescent="0.35">
      <c r="A1906" t="s">
        <v>4770</v>
      </c>
      <c r="B1906" t="s">
        <v>439</v>
      </c>
      <c r="D1906" t="s">
        <v>4771</v>
      </c>
      <c r="E1906" t="s">
        <v>4772</v>
      </c>
      <c r="F1906" t="s">
        <v>3293</v>
      </c>
    </row>
    <row r="1907" spans="1:6" x14ac:dyDescent="0.35">
      <c r="A1907" t="s">
        <v>4773</v>
      </c>
      <c r="F1907" t="s">
        <v>472</v>
      </c>
    </row>
    <row r="1908" spans="1:6" x14ac:dyDescent="0.35">
      <c r="A1908" t="s">
        <v>4774</v>
      </c>
      <c r="B1908" t="s">
        <v>83</v>
      </c>
      <c r="D1908" t="s">
        <v>4777</v>
      </c>
      <c r="E1908" t="s">
        <v>4778</v>
      </c>
      <c r="F1908" t="s">
        <v>4779</v>
      </c>
    </row>
    <row r="1909" spans="1:6" x14ac:dyDescent="0.35">
      <c r="A1909" t="s">
        <v>4780</v>
      </c>
      <c r="F1909" t="s">
        <v>2673</v>
      </c>
    </row>
    <row r="1910" spans="1:6" x14ac:dyDescent="0.35">
      <c r="A1910" t="s">
        <v>4781</v>
      </c>
      <c r="F1910" t="s">
        <v>1825</v>
      </c>
    </row>
    <row r="1911" spans="1:6" x14ac:dyDescent="0.35">
      <c r="A1911" t="s">
        <v>4782</v>
      </c>
      <c r="C1911" t="s">
        <v>4783</v>
      </c>
      <c r="D1911" t="s">
        <v>1309</v>
      </c>
      <c r="E1911" t="s">
        <v>1310</v>
      </c>
      <c r="F1911" t="s">
        <v>4784</v>
      </c>
    </row>
    <row r="1912" spans="1:6" x14ac:dyDescent="0.35">
      <c r="A1912" t="s">
        <v>4785</v>
      </c>
      <c r="F1912" t="s">
        <v>4786</v>
      </c>
    </row>
    <row r="1913" spans="1:6" x14ac:dyDescent="0.35">
      <c r="A1913" t="s">
        <v>4787</v>
      </c>
      <c r="B1913" t="s">
        <v>439</v>
      </c>
      <c r="D1913" t="s">
        <v>4788</v>
      </c>
      <c r="E1913" t="s">
        <v>4789</v>
      </c>
      <c r="F1913" t="s">
        <v>4790</v>
      </c>
    </row>
    <row r="1914" spans="1:6" x14ac:dyDescent="0.35">
      <c r="A1914" t="s">
        <v>4791</v>
      </c>
      <c r="C1914" t="s">
        <v>4793</v>
      </c>
      <c r="F1914" t="s">
        <v>4794</v>
      </c>
    </row>
    <row r="1915" spans="1:6" x14ac:dyDescent="0.35">
      <c r="A1915" t="s">
        <v>4795</v>
      </c>
      <c r="D1915" t="s">
        <v>1362</v>
      </c>
      <c r="E1915" t="s">
        <v>1363</v>
      </c>
      <c r="F1915" t="s">
        <v>4797</v>
      </c>
    </row>
    <row r="1916" spans="1:6" x14ac:dyDescent="0.35">
      <c r="A1916" t="s">
        <v>4798</v>
      </c>
      <c r="F1916" t="s">
        <v>4799</v>
      </c>
    </row>
    <row r="1917" spans="1:6" x14ac:dyDescent="0.35">
      <c r="A1917" t="s">
        <v>4800</v>
      </c>
      <c r="C1917" t="s">
        <v>4801</v>
      </c>
      <c r="D1917" t="s">
        <v>3737</v>
      </c>
      <c r="E1917" t="s">
        <v>3738</v>
      </c>
      <c r="F1917" t="s">
        <v>4802</v>
      </c>
    </row>
    <row r="1918" spans="1:6" x14ac:dyDescent="0.35">
      <c r="A1918" t="s">
        <v>4803</v>
      </c>
      <c r="F1918" t="s">
        <v>4445</v>
      </c>
    </row>
    <row r="1919" spans="1:6" x14ac:dyDescent="0.35">
      <c r="A1919" t="s">
        <v>4804</v>
      </c>
      <c r="B1919" t="s">
        <v>544</v>
      </c>
      <c r="D1919" t="s">
        <v>400</v>
      </c>
      <c r="E1919" t="s">
        <v>401</v>
      </c>
      <c r="F1919" t="s">
        <v>4805</v>
      </c>
    </row>
    <row r="1920" spans="1:6" x14ac:dyDescent="0.35">
      <c r="A1920" t="s">
        <v>4806</v>
      </c>
      <c r="D1920" t="s">
        <v>1235</v>
      </c>
      <c r="E1920" t="s">
        <v>1236</v>
      </c>
      <c r="F1920" t="s">
        <v>4809</v>
      </c>
    </row>
    <row r="1921" spans="1:6" x14ac:dyDescent="0.35">
      <c r="A1921" t="s">
        <v>4810</v>
      </c>
      <c r="F1921" t="s">
        <v>2426</v>
      </c>
    </row>
    <row r="1922" spans="1:6" x14ac:dyDescent="0.35">
      <c r="A1922" t="s">
        <v>4811</v>
      </c>
      <c r="F1922" t="s">
        <v>4812</v>
      </c>
    </row>
    <row r="1923" spans="1:6" x14ac:dyDescent="0.35">
      <c r="A1923" t="s">
        <v>4813</v>
      </c>
      <c r="D1923" t="s">
        <v>617</v>
      </c>
      <c r="E1923" t="s">
        <v>618</v>
      </c>
      <c r="F1923" t="s">
        <v>4814</v>
      </c>
    </row>
    <row r="1924" spans="1:6" x14ac:dyDescent="0.35">
      <c r="A1924" t="s">
        <v>4815</v>
      </c>
      <c r="F1924" t="s">
        <v>4816</v>
      </c>
    </row>
    <row r="1925" spans="1:6" x14ac:dyDescent="0.35">
      <c r="A1925" t="s">
        <v>4817</v>
      </c>
      <c r="C1925" t="s">
        <v>465</v>
      </c>
      <c r="F1925" t="s">
        <v>3795</v>
      </c>
    </row>
    <row r="1926" spans="1:6" x14ac:dyDescent="0.35">
      <c r="A1926" t="s">
        <v>4818</v>
      </c>
      <c r="B1926" t="s">
        <v>193</v>
      </c>
      <c r="F1926" t="s">
        <v>4821</v>
      </c>
    </row>
    <row r="1927" spans="1:6" x14ac:dyDescent="0.35">
      <c r="A1927" t="s">
        <v>4822</v>
      </c>
      <c r="F1927" t="s">
        <v>3653</v>
      </c>
    </row>
    <row r="1928" spans="1:6" x14ac:dyDescent="0.35">
      <c r="A1928" t="s">
        <v>4823</v>
      </c>
      <c r="F1928" t="s">
        <v>3967</v>
      </c>
    </row>
    <row r="1929" spans="1:6" x14ac:dyDescent="0.35">
      <c r="A1929" t="s">
        <v>4824</v>
      </c>
      <c r="D1929" t="s">
        <v>364</v>
      </c>
      <c r="E1929" t="s">
        <v>365</v>
      </c>
      <c r="F1929" t="s">
        <v>4825</v>
      </c>
    </row>
    <row r="1930" spans="1:6" x14ac:dyDescent="0.35">
      <c r="A1930" t="s">
        <v>4826</v>
      </c>
      <c r="F1930" t="s">
        <v>4827</v>
      </c>
    </row>
    <row r="1931" spans="1:6" x14ac:dyDescent="0.35">
      <c r="A1931" t="s">
        <v>4828</v>
      </c>
      <c r="F1931" t="s">
        <v>2673</v>
      </c>
    </row>
    <row r="1932" spans="1:6" x14ac:dyDescent="0.35">
      <c r="A1932" t="s">
        <v>4829</v>
      </c>
      <c r="F1932" t="s">
        <v>4831</v>
      </c>
    </row>
    <row r="1933" spans="1:6" x14ac:dyDescent="0.35">
      <c r="A1933" t="s">
        <v>4832</v>
      </c>
      <c r="C1933" t="s">
        <v>4833</v>
      </c>
      <c r="F1933" t="s">
        <v>4834</v>
      </c>
    </row>
    <row r="1934" spans="1:6" x14ac:dyDescent="0.35">
      <c r="A1934" t="s">
        <v>4835</v>
      </c>
      <c r="F1934" t="s">
        <v>4837</v>
      </c>
    </row>
    <row r="1935" spans="1:6" x14ac:dyDescent="0.35">
      <c r="A1935" t="s">
        <v>4838</v>
      </c>
      <c r="F1935" t="s">
        <v>2464</v>
      </c>
    </row>
    <row r="1936" spans="1:6" x14ac:dyDescent="0.35">
      <c r="A1936" t="s">
        <v>4839</v>
      </c>
      <c r="F1936" t="s">
        <v>4840</v>
      </c>
    </row>
    <row r="1937" spans="1:6" x14ac:dyDescent="0.35">
      <c r="A1937" t="s">
        <v>4841</v>
      </c>
      <c r="B1937" t="s">
        <v>439</v>
      </c>
      <c r="C1937" t="s">
        <v>477</v>
      </c>
      <c r="D1937" t="s">
        <v>201</v>
      </c>
      <c r="E1937" t="s">
        <v>202</v>
      </c>
      <c r="F1937" t="s">
        <v>4842</v>
      </c>
    </row>
    <row r="1938" spans="1:6" x14ac:dyDescent="0.35">
      <c r="A1938" t="s">
        <v>4843</v>
      </c>
      <c r="F1938" t="s">
        <v>4844</v>
      </c>
    </row>
    <row r="1939" spans="1:6" x14ac:dyDescent="0.35">
      <c r="A1939" t="s">
        <v>4845</v>
      </c>
      <c r="F1939" t="s">
        <v>2426</v>
      </c>
    </row>
    <row r="1940" spans="1:6" x14ac:dyDescent="0.35">
      <c r="A1940" t="s">
        <v>4846</v>
      </c>
      <c r="F1940" t="s">
        <v>4847</v>
      </c>
    </row>
    <row r="1941" spans="1:6" x14ac:dyDescent="0.35">
      <c r="A1941" t="s">
        <v>4848</v>
      </c>
      <c r="F1941" t="s">
        <v>4311</v>
      </c>
    </row>
    <row r="1942" spans="1:6" x14ac:dyDescent="0.35">
      <c r="A1942" t="s">
        <v>4849</v>
      </c>
      <c r="C1942" t="s">
        <v>4850</v>
      </c>
      <c r="D1942" t="s">
        <v>1370</v>
      </c>
      <c r="E1942" t="s">
        <v>1371</v>
      </c>
      <c r="F1942" t="s">
        <v>4851</v>
      </c>
    </row>
    <row r="1943" spans="1:6" x14ac:dyDescent="0.35">
      <c r="A1943" t="s">
        <v>4852</v>
      </c>
      <c r="F1943" t="s">
        <v>4853</v>
      </c>
    </row>
    <row r="1944" spans="1:6" x14ac:dyDescent="0.35">
      <c r="A1944" t="s">
        <v>4854</v>
      </c>
      <c r="B1944" t="s">
        <v>28</v>
      </c>
      <c r="C1944" t="s">
        <v>4855</v>
      </c>
      <c r="D1944" t="s">
        <v>4856</v>
      </c>
      <c r="E1944" t="s">
        <v>4857</v>
      </c>
      <c r="F1944" t="s">
        <v>3874</v>
      </c>
    </row>
    <row r="1945" spans="1:6" x14ac:dyDescent="0.35">
      <c r="A1945" t="s">
        <v>4858</v>
      </c>
      <c r="F1945" t="s">
        <v>4859</v>
      </c>
    </row>
    <row r="1946" spans="1:6" x14ac:dyDescent="0.35">
      <c r="A1946" t="s">
        <v>4860</v>
      </c>
      <c r="F1946" t="s">
        <v>4861</v>
      </c>
    </row>
    <row r="1947" spans="1:6" x14ac:dyDescent="0.35">
      <c r="A1947" t="s">
        <v>4862</v>
      </c>
      <c r="C1947" t="s">
        <v>4863</v>
      </c>
      <c r="D1947" t="s">
        <v>201</v>
      </c>
      <c r="E1947" t="s">
        <v>202</v>
      </c>
      <c r="F1947" t="s">
        <v>3856</v>
      </c>
    </row>
    <row r="1948" spans="1:6" x14ac:dyDescent="0.35">
      <c r="A1948" t="s">
        <v>4864</v>
      </c>
      <c r="F1948" t="s">
        <v>2673</v>
      </c>
    </row>
    <row r="1949" spans="1:6" x14ac:dyDescent="0.35">
      <c r="A1949" t="s">
        <v>4865</v>
      </c>
      <c r="B1949" t="s">
        <v>193</v>
      </c>
      <c r="D1949" t="s">
        <v>4866</v>
      </c>
      <c r="E1949" t="s">
        <v>4867</v>
      </c>
      <c r="F1949" t="s">
        <v>4076</v>
      </c>
    </row>
    <row r="1950" spans="1:6" x14ac:dyDescent="0.35">
      <c r="A1950" t="s">
        <v>4868</v>
      </c>
      <c r="D1950" t="s">
        <v>4869</v>
      </c>
      <c r="E1950" t="s">
        <v>4870</v>
      </c>
      <c r="F1950" t="s">
        <v>4579</v>
      </c>
    </row>
    <row r="1951" spans="1:6" x14ac:dyDescent="0.35">
      <c r="A1951" t="s">
        <v>4871</v>
      </c>
      <c r="B1951" t="s">
        <v>4872</v>
      </c>
      <c r="D1951" t="s">
        <v>4873</v>
      </c>
      <c r="E1951" t="s">
        <v>4874</v>
      </c>
      <c r="F1951" t="s">
        <v>4875</v>
      </c>
    </row>
    <row r="1952" spans="1:6" x14ac:dyDescent="0.35">
      <c r="A1952" t="s">
        <v>4876</v>
      </c>
      <c r="F1952" t="s">
        <v>4802</v>
      </c>
    </row>
    <row r="1953" spans="1:6" x14ac:dyDescent="0.35">
      <c r="A1953" t="s">
        <v>4877</v>
      </c>
      <c r="F1953" t="s">
        <v>2673</v>
      </c>
    </row>
    <row r="1954" spans="1:6" x14ac:dyDescent="0.35">
      <c r="A1954" t="s">
        <v>4878</v>
      </c>
      <c r="C1954" t="s">
        <v>2081</v>
      </c>
      <c r="D1954" t="s">
        <v>595</v>
      </c>
      <c r="E1954" t="s">
        <v>596</v>
      </c>
      <c r="F1954" t="s">
        <v>4879</v>
      </c>
    </row>
    <row r="1955" spans="1:6" x14ac:dyDescent="0.35">
      <c r="A1955" t="s">
        <v>4880</v>
      </c>
      <c r="F1955" t="s">
        <v>3052</v>
      </c>
    </row>
    <row r="1956" spans="1:6" x14ac:dyDescent="0.35">
      <c r="A1956" t="s">
        <v>4881</v>
      </c>
      <c r="B1956" t="s">
        <v>544</v>
      </c>
      <c r="F1956" t="s">
        <v>4884</v>
      </c>
    </row>
    <row r="1957" spans="1:6" x14ac:dyDescent="0.35">
      <c r="A1957" t="s">
        <v>4885</v>
      </c>
      <c r="B1957" t="s">
        <v>439</v>
      </c>
      <c r="D1957" t="s">
        <v>4777</v>
      </c>
      <c r="E1957" t="s">
        <v>4778</v>
      </c>
      <c r="F1957" t="s">
        <v>2179</v>
      </c>
    </row>
    <row r="1958" spans="1:6" x14ac:dyDescent="0.35">
      <c r="A1958" t="s">
        <v>4886</v>
      </c>
      <c r="B1958" t="s">
        <v>193</v>
      </c>
      <c r="D1958" t="s">
        <v>4887</v>
      </c>
      <c r="E1958" t="s">
        <v>4888</v>
      </c>
      <c r="F1958" t="s">
        <v>4889</v>
      </c>
    </row>
    <row r="1959" spans="1:6" x14ac:dyDescent="0.35">
      <c r="A1959" t="s">
        <v>4890</v>
      </c>
      <c r="F1959" t="s">
        <v>4891</v>
      </c>
    </row>
    <row r="1960" spans="1:6" x14ac:dyDescent="0.35">
      <c r="A1960" t="s">
        <v>4892</v>
      </c>
      <c r="F1960" t="s">
        <v>4893</v>
      </c>
    </row>
    <row r="1961" spans="1:6" x14ac:dyDescent="0.35">
      <c r="A1961" t="s">
        <v>4894</v>
      </c>
      <c r="F1961" t="s">
        <v>4875</v>
      </c>
    </row>
    <row r="1962" spans="1:6" x14ac:dyDescent="0.35">
      <c r="A1962" t="s">
        <v>4895</v>
      </c>
      <c r="D1962" t="s">
        <v>364</v>
      </c>
      <c r="E1962" t="s">
        <v>365</v>
      </c>
      <c r="F1962" t="s">
        <v>4898</v>
      </c>
    </row>
    <row r="1963" spans="1:6" x14ac:dyDescent="0.35">
      <c r="A1963" t="s">
        <v>4899</v>
      </c>
      <c r="F1963" t="s">
        <v>4900</v>
      </c>
    </row>
    <row r="1964" spans="1:6" x14ac:dyDescent="0.35">
      <c r="A1964" t="s">
        <v>4901</v>
      </c>
      <c r="D1964" t="s">
        <v>4902</v>
      </c>
      <c r="E1964" t="s">
        <v>4903</v>
      </c>
      <c r="F1964" t="s">
        <v>4904</v>
      </c>
    </row>
    <row r="1965" spans="1:6" x14ac:dyDescent="0.35">
      <c r="A1965" t="s">
        <v>4905</v>
      </c>
      <c r="F1965" t="s">
        <v>4906</v>
      </c>
    </row>
    <row r="1966" spans="1:6" x14ac:dyDescent="0.35">
      <c r="A1966" t="s">
        <v>4907</v>
      </c>
      <c r="F1966" t="s">
        <v>4330</v>
      </c>
    </row>
    <row r="1967" spans="1:6" x14ac:dyDescent="0.35">
      <c r="A1967" t="s">
        <v>4908</v>
      </c>
      <c r="C1967" t="s">
        <v>4909</v>
      </c>
      <c r="F1967" t="s">
        <v>4910</v>
      </c>
    </row>
    <row r="1968" spans="1:6" x14ac:dyDescent="0.35">
      <c r="A1968" t="s">
        <v>4911</v>
      </c>
      <c r="B1968" t="s">
        <v>193</v>
      </c>
      <c r="C1968" t="s">
        <v>465</v>
      </c>
      <c r="D1968" t="s">
        <v>17</v>
      </c>
      <c r="E1968" t="s">
        <v>18</v>
      </c>
      <c r="F1968" t="s">
        <v>4912</v>
      </c>
    </row>
    <row r="1969" spans="1:6" x14ac:dyDescent="0.35">
      <c r="A1969" t="s">
        <v>4913</v>
      </c>
      <c r="F1969" t="s">
        <v>472</v>
      </c>
    </row>
    <row r="1970" spans="1:6" x14ac:dyDescent="0.35">
      <c r="A1970" t="s">
        <v>4914</v>
      </c>
      <c r="F1970" t="s">
        <v>4916</v>
      </c>
    </row>
    <row r="1971" spans="1:6" x14ac:dyDescent="0.35">
      <c r="A1971" t="s">
        <v>4917</v>
      </c>
      <c r="B1971" t="s">
        <v>193</v>
      </c>
      <c r="F1971" t="s">
        <v>4918</v>
      </c>
    </row>
    <row r="1972" spans="1:6" x14ac:dyDescent="0.35">
      <c r="A1972" t="s">
        <v>4919</v>
      </c>
      <c r="B1972" t="s">
        <v>83</v>
      </c>
      <c r="D1972" t="s">
        <v>1753</v>
      </c>
      <c r="E1972" t="s">
        <v>1754</v>
      </c>
      <c r="F1972" t="s">
        <v>2426</v>
      </c>
    </row>
    <row r="1973" spans="1:6" x14ac:dyDescent="0.35">
      <c r="A1973" t="s">
        <v>4920</v>
      </c>
      <c r="F1973" t="s">
        <v>2673</v>
      </c>
    </row>
    <row r="1974" spans="1:6" x14ac:dyDescent="0.35">
      <c r="A1974" t="s">
        <v>4921</v>
      </c>
      <c r="F1974" t="s">
        <v>4923</v>
      </c>
    </row>
    <row r="1975" spans="1:6" x14ac:dyDescent="0.35">
      <c r="A1975" t="s">
        <v>4924</v>
      </c>
      <c r="D1975" t="s">
        <v>2438</v>
      </c>
      <c r="E1975" t="s">
        <v>2439</v>
      </c>
      <c r="F1975" t="s">
        <v>3856</v>
      </c>
    </row>
    <row r="1976" spans="1:6" x14ac:dyDescent="0.35">
      <c r="A1976" t="s">
        <v>4925</v>
      </c>
      <c r="D1976" t="s">
        <v>4926</v>
      </c>
      <c r="E1976" t="s">
        <v>4927</v>
      </c>
      <c r="F1976" t="s">
        <v>2673</v>
      </c>
    </row>
    <row r="1977" spans="1:6" x14ac:dyDescent="0.35">
      <c r="A1977" t="s">
        <v>4928</v>
      </c>
      <c r="B1977" t="s">
        <v>193</v>
      </c>
      <c r="D1977" t="s">
        <v>4929</v>
      </c>
      <c r="E1977" t="s">
        <v>4930</v>
      </c>
      <c r="F1977" t="s">
        <v>4931</v>
      </c>
    </row>
    <row r="1978" spans="1:6" x14ac:dyDescent="0.35">
      <c r="A1978" t="s">
        <v>4932</v>
      </c>
      <c r="F1978" t="s">
        <v>3124</v>
      </c>
    </row>
    <row r="1979" spans="1:6" x14ac:dyDescent="0.35">
      <c r="A1979" t="s">
        <v>4933</v>
      </c>
      <c r="F1979" t="s">
        <v>4934</v>
      </c>
    </row>
    <row r="1980" spans="1:6" x14ac:dyDescent="0.35">
      <c r="A1980" t="s">
        <v>4935</v>
      </c>
      <c r="F1980" t="s">
        <v>4936</v>
      </c>
    </row>
    <row r="1981" spans="1:6" x14ac:dyDescent="0.35">
      <c r="A1981" t="s">
        <v>4937</v>
      </c>
      <c r="B1981" t="s">
        <v>544</v>
      </c>
      <c r="D1981" t="s">
        <v>1107</v>
      </c>
      <c r="E1981" t="s">
        <v>1108</v>
      </c>
      <c r="F1981" t="s">
        <v>4938</v>
      </c>
    </row>
    <row r="1982" spans="1:6" x14ac:dyDescent="0.35">
      <c r="A1982" t="s">
        <v>4939</v>
      </c>
      <c r="F1982" t="s">
        <v>4940</v>
      </c>
    </row>
    <row r="1983" spans="1:6" x14ac:dyDescent="0.35">
      <c r="A1983" t="s">
        <v>4941</v>
      </c>
      <c r="F1983" t="s">
        <v>4943</v>
      </c>
    </row>
    <row r="1984" spans="1:6" x14ac:dyDescent="0.35">
      <c r="A1984" t="s">
        <v>4944</v>
      </c>
      <c r="F1984" t="s">
        <v>4945</v>
      </c>
    </row>
    <row r="1985" spans="1:6" x14ac:dyDescent="0.35">
      <c r="A1985" t="s">
        <v>4946</v>
      </c>
      <c r="F1985" t="s">
        <v>4949</v>
      </c>
    </row>
    <row r="1986" spans="1:6" x14ac:dyDescent="0.35">
      <c r="A1986" t="s">
        <v>4950</v>
      </c>
      <c r="F1986" t="s">
        <v>1751</v>
      </c>
    </row>
    <row r="1987" spans="1:6" x14ac:dyDescent="0.35">
      <c r="A1987" t="s">
        <v>4951</v>
      </c>
      <c r="F1987" t="s">
        <v>4953</v>
      </c>
    </row>
    <row r="1988" spans="1:6" x14ac:dyDescent="0.35">
      <c r="A1988" t="s">
        <v>4954</v>
      </c>
      <c r="F1988" t="s">
        <v>2673</v>
      </c>
    </row>
    <row r="1989" spans="1:6" x14ac:dyDescent="0.35">
      <c r="A1989" t="s">
        <v>4955</v>
      </c>
      <c r="F1989" t="s">
        <v>2426</v>
      </c>
    </row>
    <row r="1990" spans="1:6" x14ac:dyDescent="0.35">
      <c r="A1990" t="s">
        <v>4956</v>
      </c>
      <c r="F1990" t="s">
        <v>4957</v>
      </c>
    </row>
    <row r="1991" spans="1:6" x14ac:dyDescent="0.35">
      <c r="A1991" t="s">
        <v>4958</v>
      </c>
      <c r="F1991" t="s">
        <v>4959</v>
      </c>
    </row>
    <row r="1992" spans="1:6" x14ac:dyDescent="0.35">
      <c r="A1992" t="s">
        <v>4960</v>
      </c>
      <c r="F1992" t="s">
        <v>2426</v>
      </c>
    </row>
    <row r="1993" spans="1:6" x14ac:dyDescent="0.35">
      <c r="A1993" t="s">
        <v>4961</v>
      </c>
      <c r="D1993" t="s">
        <v>4964</v>
      </c>
      <c r="E1993" t="s">
        <v>4965</v>
      </c>
      <c r="F1993" t="s">
        <v>4966</v>
      </c>
    </row>
    <row r="1994" spans="1:6" x14ac:dyDescent="0.35">
      <c r="A1994" t="s">
        <v>4967</v>
      </c>
      <c r="D1994" t="s">
        <v>4968</v>
      </c>
      <c r="E1994" t="s">
        <v>4969</v>
      </c>
      <c r="F1994" t="s">
        <v>4564</v>
      </c>
    </row>
    <row r="1995" spans="1:6" x14ac:dyDescent="0.35">
      <c r="A1995" t="s">
        <v>4970</v>
      </c>
      <c r="F1995" t="s">
        <v>4239</v>
      </c>
    </row>
    <row r="1996" spans="1:6" x14ac:dyDescent="0.35">
      <c r="A1996" t="s">
        <v>4971</v>
      </c>
      <c r="F1996" t="s">
        <v>4972</v>
      </c>
    </row>
    <row r="1997" spans="1:6" x14ac:dyDescent="0.35">
      <c r="A1997" t="s">
        <v>4973</v>
      </c>
      <c r="F1997" t="s">
        <v>4475</v>
      </c>
    </row>
    <row r="1998" spans="1:6" x14ac:dyDescent="0.35">
      <c r="A1998" t="s">
        <v>4974</v>
      </c>
      <c r="F1998" t="s">
        <v>2426</v>
      </c>
    </row>
    <row r="1999" spans="1:6" x14ac:dyDescent="0.35">
      <c r="A1999" t="s">
        <v>4975</v>
      </c>
      <c r="B1999" t="s">
        <v>193</v>
      </c>
      <c r="C1999" t="s">
        <v>4976</v>
      </c>
      <c r="D1999" t="s">
        <v>4977</v>
      </c>
      <c r="E1999" t="s">
        <v>4978</v>
      </c>
      <c r="F1999" t="s">
        <v>4912</v>
      </c>
    </row>
    <row r="2000" spans="1:6" x14ac:dyDescent="0.35">
      <c r="A2000" t="s">
        <v>4979</v>
      </c>
      <c r="D2000" t="s">
        <v>1235</v>
      </c>
      <c r="E2000" t="s">
        <v>1236</v>
      </c>
      <c r="F2000" t="s">
        <v>4884</v>
      </c>
    </row>
    <row r="2001" spans="1:6" x14ac:dyDescent="0.35">
      <c r="A2001" t="s">
        <v>4980</v>
      </c>
      <c r="F2001" t="s">
        <v>2426</v>
      </c>
    </row>
    <row r="2002" spans="1:6" x14ac:dyDescent="0.35">
      <c r="A2002" t="s">
        <v>4981</v>
      </c>
      <c r="F2002" t="s">
        <v>4982</v>
      </c>
    </row>
    <row r="2003" spans="1:6" x14ac:dyDescent="0.35">
      <c r="A2003" t="s">
        <v>4983</v>
      </c>
      <c r="F2003" t="s">
        <v>2426</v>
      </c>
    </row>
    <row r="2004" spans="1:6" x14ac:dyDescent="0.35">
      <c r="A2004" t="s">
        <v>4984</v>
      </c>
      <c r="D2004" t="s">
        <v>4771</v>
      </c>
      <c r="E2004" t="s">
        <v>4772</v>
      </c>
      <c r="F2004" t="s">
        <v>2673</v>
      </c>
    </row>
    <row r="2005" spans="1:6" x14ac:dyDescent="0.35">
      <c r="A2005" t="s">
        <v>4985</v>
      </c>
      <c r="B2005" t="s">
        <v>439</v>
      </c>
      <c r="D2005" t="s">
        <v>39</v>
      </c>
      <c r="E2005" t="s">
        <v>105</v>
      </c>
      <c r="F2005" t="s">
        <v>4986</v>
      </c>
    </row>
    <row r="2006" spans="1:6" x14ac:dyDescent="0.35">
      <c r="A2006" t="s">
        <v>4987</v>
      </c>
      <c r="F2006" t="s">
        <v>2426</v>
      </c>
    </row>
    <row r="2007" spans="1:6" x14ac:dyDescent="0.35">
      <c r="A2007" t="s">
        <v>4988</v>
      </c>
      <c r="F2007" t="s">
        <v>2673</v>
      </c>
    </row>
    <row r="2008" spans="1:6" x14ac:dyDescent="0.35">
      <c r="A2008" t="s">
        <v>4989</v>
      </c>
      <c r="F2008" t="s">
        <v>4990</v>
      </c>
    </row>
    <row r="2009" spans="1:6" x14ac:dyDescent="0.35">
      <c r="A2009" t="s">
        <v>4991</v>
      </c>
      <c r="F2009" t="s">
        <v>4992</v>
      </c>
    </row>
    <row r="2010" spans="1:6" x14ac:dyDescent="0.35">
      <c r="A2010" t="s">
        <v>4993</v>
      </c>
      <c r="B2010" t="s">
        <v>439</v>
      </c>
      <c r="D2010" t="s">
        <v>1762</v>
      </c>
      <c r="E2010" t="s">
        <v>1763</v>
      </c>
      <c r="F2010" t="s">
        <v>3124</v>
      </c>
    </row>
    <row r="2011" spans="1:6" x14ac:dyDescent="0.35">
      <c r="A2011" t="s">
        <v>4994</v>
      </c>
      <c r="F2011" t="s">
        <v>4671</v>
      </c>
    </row>
    <row r="2012" spans="1:6" x14ac:dyDescent="0.35">
      <c r="A2012" t="s">
        <v>4995</v>
      </c>
      <c r="F2012" t="s">
        <v>4996</v>
      </c>
    </row>
    <row r="2013" spans="1:6" x14ac:dyDescent="0.35">
      <c r="A2013" t="s">
        <v>4997</v>
      </c>
      <c r="D2013" t="s">
        <v>595</v>
      </c>
      <c r="E2013" t="s">
        <v>596</v>
      </c>
      <c r="F2013" t="s">
        <v>4998</v>
      </c>
    </row>
    <row r="2014" spans="1:6" x14ac:dyDescent="0.35">
      <c r="A2014" t="s">
        <v>4999</v>
      </c>
      <c r="D2014" t="s">
        <v>1528</v>
      </c>
      <c r="E2014" t="s">
        <v>1529</v>
      </c>
      <c r="F2014" t="s">
        <v>5000</v>
      </c>
    </row>
    <row r="2015" spans="1:6" x14ac:dyDescent="0.35">
      <c r="A2015" t="s">
        <v>5001</v>
      </c>
      <c r="C2015" t="s">
        <v>4768</v>
      </c>
      <c r="D2015" t="s">
        <v>5002</v>
      </c>
      <c r="E2015" t="s">
        <v>5003</v>
      </c>
      <c r="F2015" t="s">
        <v>4076</v>
      </c>
    </row>
    <row r="2016" spans="1:6" x14ac:dyDescent="0.35">
      <c r="A2016" t="s">
        <v>5004</v>
      </c>
      <c r="B2016" t="s">
        <v>83</v>
      </c>
      <c r="D2016" t="s">
        <v>1159</v>
      </c>
      <c r="E2016" t="s">
        <v>1160</v>
      </c>
      <c r="F2016" t="s">
        <v>5006</v>
      </c>
    </row>
    <row r="2017" spans="1:6" x14ac:dyDescent="0.35">
      <c r="A2017" t="s">
        <v>5007</v>
      </c>
      <c r="F2017" t="s">
        <v>4605</v>
      </c>
    </row>
    <row r="2018" spans="1:6" x14ac:dyDescent="0.35">
      <c r="A2018" t="s">
        <v>5008</v>
      </c>
      <c r="F2018" t="s">
        <v>5009</v>
      </c>
    </row>
    <row r="2019" spans="1:6" x14ac:dyDescent="0.35">
      <c r="A2019" t="s">
        <v>5010</v>
      </c>
      <c r="F2019" t="s">
        <v>4938</v>
      </c>
    </row>
    <row r="2020" spans="1:6" x14ac:dyDescent="0.35">
      <c r="A2020" t="s">
        <v>5011</v>
      </c>
      <c r="F2020" t="s">
        <v>5013</v>
      </c>
    </row>
    <row r="2021" spans="1:6" x14ac:dyDescent="0.35">
      <c r="A2021" t="s">
        <v>5014</v>
      </c>
      <c r="F2021" t="s">
        <v>5015</v>
      </c>
    </row>
    <row r="2022" spans="1:6" x14ac:dyDescent="0.35">
      <c r="A2022" t="s">
        <v>5016</v>
      </c>
      <c r="F2022" t="s">
        <v>5017</v>
      </c>
    </row>
    <row r="2023" spans="1:6" x14ac:dyDescent="0.35">
      <c r="A2023" t="s">
        <v>5018</v>
      </c>
      <c r="F2023" t="s">
        <v>5021</v>
      </c>
    </row>
    <row r="2024" spans="1:6" x14ac:dyDescent="0.35">
      <c r="A2024" t="s">
        <v>5022</v>
      </c>
      <c r="F2024" t="s">
        <v>5025</v>
      </c>
    </row>
    <row r="2025" spans="1:6" x14ac:dyDescent="0.35">
      <c r="A2025" t="s">
        <v>5026</v>
      </c>
      <c r="F2025" t="s">
        <v>5027</v>
      </c>
    </row>
    <row r="2026" spans="1:6" x14ac:dyDescent="0.35">
      <c r="A2026" t="s">
        <v>5028</v>
      </c>
      <c r="C2026" t="s">
        <v>5029</v>
      </c>
      <c r="F2026" t="s">
        <v>4287</v>
      </c>
    </row>
    <row r="2027" spans="1:6" x14ac:dyDescent="0.35">
      <c r="A2027" t="s">
        <v>5030</v>
      </c>
      <c r="F2027" t="s">
        <v>4154</v>
      </c>
    </row>
    <row r="2028" spans="1:6" x14ac:dyDescent="0.35">
      <c r="A2028" t="s">
        <v>5031</v>
      </c>
      <c r="F2028" t="s">
        <v>5034</v>
      </c>
    </row>
    <row r="2029" spans="1:6" x14ac:dyDescent="0.35">
      <c r="A2029" t="s">
        <v>5035</v>
      </c>
      <c r="F2029" t="s">
        <v>5036</v>
      </c>
    </row>
    <row r="2030" spans="1:6" x14ac:dyDescent="0.35">
      <c r="A2030" t="s">
        <v>5037</v>
      </c>
      <c r="F2030" t="s">
        <v>5039</v>
      </c>
    </row>
    <row r="2031" spans="1:6" x14ac:dyDescent="0.35">
      <c r="A2031" t="s">
        <v>5040</v>
      </c>
      <c r="D2031" t="s">
        <v>1277</v>
      </c>
      <c r="E2031" t="s">
        <v>1278</v>
      </c>
      <c r="F2031" t="s">
        <v>5042</v>
      </c>
    </row>
    <row r="2032" spans="1:6" x14ac:dyDescent="0.35">
      <c r="A2032" t="s">
        <v>5043</v>
      </c>
      <c r="B2032" t="s">
        <v>83</v>
      </c>
      <c r="D2032" t="s">
        <v>5044</v>
      </c>
      <c r="E2032" t="s">
        <v>5045</v>
      </c>
      <c r="F2032" t="s">
        <v>5046</v>
      </c>
    </row>
    <row r="2033" spans="1:6" x14ac:dyDescent="0.35">
      <c r="A2033" t="s">
        <v>5047</v>
      </c>
      <c r="B2033" t="s">
        <v>28</v>
      </c>
      <c r="D2033" t="s">
        <v>5048</v>
      </c>
      <c r="E2033" t="s">
        <v>5049</v>
      </c>
      <c r="F2033" t="s">
        <v>4010</v>
      </c>
    </row>
    <row r="2034" spans="1:6" x14ac:dyDescent="0.35">
      <c r="A2034" t="s">
        <v>5050</v>
      </c>
      <c r="B2034" t="s">
        <v>92</v>
      </c>
      <c r="C2034" t="s">
        <v>465</v>
      </c>
      <c r="D2034" t="s">
        <v>5051</v>
      </c>
      <c r="E2034" t="s">
        <v>5052</v>
      </c>
      <c r="F2034" t="s">
        <v>5053</v>
      </c>
    </row>
    <row r="2035" spans="1:6" x14ac:dyDescent="0.35">
      <c r="A2035" t="s">
        <v>5054</v>
      </c>
      <c r="F2035" t="s">
        <v>4692</v>
      </c>
    </row>
    <row r="2036" spans="1:6" x14ac:dyDescent="0.35">
      <c r="A2036" t="s">
        <v>5055</v>
      </c>
      <c r="B2036" t="s">
        <v>544</v>
      </c>
      <c r="D2036" t="s">
        <v>5056</v>
      </c>
      <c r="E2036" t="s">
        <v>5057</v>
      </c>
      <c r="F2036" t="s">
        <v>4799</v>
      </c>
    </row>
    <row r="2037" spans="1:6" x14ac:dyDescent="0.35">
      <c r="A2037" t="s">
        <v>5058</v>
      </c>
      <c r="B2037" t="s">
        <v>544</v>
      </c>
      <c r="C2037" t="s">
        <v>3483</v>
      </c>
      <c r="D2037" t="s">
        <v>5059</v>
      </c>
      <c r="E2037" t="s">
        <v>5060</v>
      </c>
      <c r="F2037" t="s">
        <v>4812</v>
      </c>
    </row>
    <row r="2038" spans="1:6" x14ac:dyDescent="0.35">
      <c r="A2038" t="s">
        <v>5061</v>
      </c>
      <c r="F2038" t="s">
        <v>2673</v>
      </c>
    </row>
    <row r="2039" spans="1:6" x14ac:dyDescent="0.35">
      <c r="A2039" t="s">
        <v>5062</v>
      </c>
      <c r="F2039" t="s">
        <v>4564</v>
      </c>
    </row>
    <row r="2040" spans="1:6" x14ac:dyDescent="0.35">
      <c r="A2040" t="s">
        <v>5063</v>
      </c>
      <c r="B2040" t="s">
        <v>83</v>
      </c>
      <c r="D2040" t="s">
        <v>5064</v>
      </c>
      <c r="E2040" t="s">
        <v>5065</v>
      </c>
      <c r="F2040" t="s">
        <v>5066</v>
      </c>
    </row>
    <row r="2041" spans="1:6" x14ac:dyDescent="0.35">
      <c r="A2041" t="s">
        <v>5067</v>
      </c>
      <c r="B2041" t="s">
        <v>83</v>
      </c>
      <c r="D2041" t="s">
        <v>5068</v>
      </c>
      <c r="E2041" t="s">
        <v>5069</v>
      </c>
      <c r="F2041" t="s">
        <v>5006</v>
      </c>
    </row>
    <row r="2042" spans="1:6" x14ac:dyDescent="0.35">
      <c r="A2042" t="s">
        <v>5070</v>
      </c>
      <c r="D2042" t="s">
        <v>928</v>
      </c>
      <c r="E2042" t="s">
        <v>929</v>
      </c>
      <c r="F2042" t="s">
        <v>5071</v>
      </c>
    </row>
    <row r="2043" spans="1:6" x14ac:dyDescent="0.35">
      <c r="A2043" t="s">
        <v>5072</v>
      </c>
      <c r="D2043" t="s">
        <v>4694</v>
      </c>
      <c r="E2043" t="s">
        <v>4695</v>
      </c>
      <c r="F2043" t="s">
        <v>5071</v>
      </c>
    </row>
    <row r="2044" spans="1:6" x14ac:dyDescent="0.35">
      <c r="A2044" t="s">
        <v>5073</v>
      </c>
      <c r="D2044" t="s">
        <v>2338</v>
      </c>
      <c r="E2044" t="s">
        <v>2339</v>
      </c>
      <c r="F2044" t="s">
        <v>5074</v>
      </c>
    </row>
    <row r="2045" spans="1:6" x14ac:dyDescent="0.35">
      <c r="A2045" t="s">
        <v>5075</v>
      </c>
      <c r="F2045" t="s">
        <v>2426</v>
      </c>
    </row>
    <row r="2046" spans="1:6" x14ac:dyDescent="0.35">
      <c r="A2046" t="s">
        <v>5076</v>
      </c>
      <c r="F2046" t="s">
        <v>5077</v>
      </c>
    </row>
    <row r="2047" spans="1:6" x14ac:dyDescent="0.35">
      <c r="A2047" t="s">
        <v>5078</v>
      </c>
      <c r="F2047" t="s">
        <v>4352</v>
      </c>
    </row>
    <row r="2048" spans="1:6" x14ac:dyDescent="0.35">
      <c r="A2048" t="s">
        <v>5079</v>
      </c>
      <c r="F2048" t="s">
        <v>5000</v>
      </c>
    </row>
    <row r="2049" spans="1:6" x14ac:dyDescent="0.35">
      <c r="A2049" t="s">
        <v>5080</v>
      </c>
      <c r="F2049" t="s">
        <v>4957</v>
      </c>
    </row>
    <row r="2050" spans="1:6" x14ac:dyDescent="0.35">
      <c r="A2050" t="s">
        <v>5081</v>
      </c>
      <c r="F2050" t="s">
        <v>4816</v>
      </c>
    </row>
    <row r="2051" spans="1:6" x14ac:dyDescent="0.35">
      <c r="A2051" t="s">
        <v>5082</v>
      </c>
      <c r="F2051" t="s">
        <v>4705</v>
      </c>
    </row>
    <row r="2052" spans="1:6" x14ac:dyDescent="0.35">
      <c r="A2052" t="s">
        <v>5083</v>
      </c>
      <c r="D2052" t="s">
        <v>5084</v>
      </c>
      <c r="E2052" t="s">
        <v>5085</v>
      </c>
      <c r="F2052" t="s">
        <v>2673</v>
      </c>
    </row>
    <row r="2053" spans="1:6" x14ac:dyDescent="0.35">
      <c r="A2053" t="s">
        <v>5086</v>
      </c>
      <c r="F2053" t="s">
        <v>5087</v>
      </c>
    </row>
    <row r="2054" spans="1:6" x14ac:dyDescent="0.35">
      <c r="A2054" t="s">
        <v>5088</v>
      </c>
      <c r="B2054" t="s">
        <v>544</v>
      </c>
      <c r="D2054" t="s">
        <v>5089</v>
      </c>
      <c r="E2054" t="s">
        <v>5090</v>
      </c>
      <c r="F2054" t="s">
        <v>5091</v>
      </c>
    </row>
    <row r="2055" spans="1:6" x14ac:dyDescent="0.35">
      <c r="A2055" t="s">
        <v>5092</v>
      </c>
      <c r="F2055" t="s">
        <v>5093</v>
      </c>
    </row>
    <row r="2056" spans="1:6" x14ac:dyDescent="0.35">
      <c r="A2056" t="s">
        <v>5094</v>
      </c>
      <c r="F2056" t="s">
        <v>5095</v>
      </c>
    </row>
    <row r="2057" spans="1:6" x14ac:dyDescent="0.35">
      <c r="A2057" t="s">
        <v>5096</v>
      </c>
      <c r="D2057" t="s">
        <v>3117</v>
      </c>
      <c r="E2057" t="s">
        <v>3118</v>
      </c>
      <c r="F2057" t="s">
        <v>5098</v>
      </c>
    </row>
    <row r="2058" spans="1:6" x14ac:dyDescent="0.35">
      <c r="A2058" t="s">
        <v>5099</v>
      </c>
      <c r="F2058" t="s">
        <v>5100</v>
      </c>
    </row>
    <row r="2059" spans="1:6" x14ac:dyDescent="0.35">
      <c r="A2059" t="s">
        <v>5101</v>
      </c>
      <c r="F2059" t="s">
        <v>5103</v>
      </c>
    </row>
    <row r="2060" spans="1:6" x14ac:dyDescent="0.35">
      <c r="A2060" t="s">
        <v>5104</v>
      </c>
      <c r="D2060" t="s">
        <v>1742</v>
      </c>
      <c r="E2060" t="s">
        <v>1743</v>
      </c>
      <c r="F2060" t="s">
        <v>4904</v>
      </c>
    </row>
    <row r="2061" spans="1:6" x14ac:dyDescent="0.35">
      <c r="A2061" t="s">
        <v>5105</v>
      </c>
      <c r="F2061" t="s">
        <v>5106</v>
      </c>
    </row>
    <row r="2062" spans="1:6" x14ac:dyDescent="0.35">
      <c r="A2062" t="s">
        <v>5107</v>
      </c>
      <c r="F2062" t="s">
        <v>4816</v>
      </c>
    </row>
    <row r="2063" spans="1:6" x14ac:dyDescent="0.35">
      <c r="A2063" t="s">
        <v>5108</v>
      </c>
      <c r="F2063" t="s">
        <v>5109</v>
      </c>
    </row>
    <row r="2064" spans="1:6" x14ac:dyDescent="0.35">
      <c r="A2064" t="s">
        <v>5110</v>
      </c>
      <c r="F2064" t="s">
        <v>5111</v>
      </c>
    </row>
    <row r="2065" spans="1:6" x14ac:dyDescent="0.35">
      <c r="A2065" t="s">
        <v>5112</v>
      </c>
      <c r="F2065" t="s">
        <v>5113</v>
      </c>
    </row>
    <row r="2066" spans="1:6" x14ac:dyDescent="0.35">
      <c r="A2066" t="s">
        <v>5114</v>
      </c>
      <c r="F2066" t="s">
        <v>5115</v>
      </c>
    </row>
    <row r="2067" spans="1:6" x14ac:dyDescent="0.35">
      <c r="A2067" t="s">
        <v>5116</v>
      </c>
      <c r="F2067" t="s">
        <v>1751</v>
      </c>
    </row>
    <row r="2068" spans="1:6" x14ac:dyDescent="0.35">
      <c r="A2068" t="s">
        <v>5117</v>
      </c>
      <c r="F2068" t="s">
        <v>2914</v>
      </c>
    </row>
    <row r="2069" spans="1:6" x14ac:dyDescent="0.35">
      <c r="A2069" t="s">
        <v>5118</v>
      </c>
      <c r="F2069" t="s">
        <v>4729</v>
      </c>
    </row>
    <row r="2070" spans="1:6" x14ac:dyDescent="0.35">
      <c r="A2070" t="s">
        <v>5119</v>
      </c>
      <c r="F2070" t="s">
        <v>5120</v>
      </c>
    </row>
    <row r="2071" spans="1:6" x14ac:dyDescent="0.35">
      <c r="A2071" t="s">
        <v>5121</v>
      </c>
      <c r="F2071" t="s">
        <v>4029</v>
      </c>
    </row>
    <row r="2072" spans="1:6" x14ac:dyDescent="0.35">
      <c r="A2072" t="s">
        <v>5122</v>
      </c>
      <c r="F2072" t="s">
        <v>2673</v>
      </c>
    </row>
    <row r="2073" spans="1:6" x14ac:dyDescent="0.35">
      <c r="A2073" t="s">
        <v>5123</v>
      </c>
      <c r="D2073" t="s">
        <v>5124</v>
      </c>
      <c r="E2073" t="s">
        <v>5125</v>
      </c>
      <c r="F2073" t="s">
        <v>4524</v>
      </c>
    </row>
    <row r="2074" spans="1:6" x14ac:dyDescent="0.35">
      <c r="A2074" t="s">
        <v>5126</v>
      </c>
      <c r="B2074" t="s">
        <v>83</v>
      </c>
      <c r="C2074" t="s">
        <v>5127</v>
      </c>
      <c r="D2074" t="s">
        <v>5128</v>
      </c>
      <c r="E2074" t="s">
        <v>5129</v>
      </c>
      <c r="F2074" t="s">
        <v>4156</v>
      </c>
    </row>
    <row r="2075" spans="1:6" x14ac:dyDescent="0.35">
      <c r="A2075" t="s">
        <v>5130</v>
      </c>
      <c r="F2075" t="s">
        <v>4884</v>
      </c>
    </row>
    <row r="2076" spans="1:6" x14ac:dyDescent="0.35">
      <c r="A2076" t="s">
        <v>5131</v>
      </c>
      <c r="F2076" t="s">
        <v>2426</v>
      </c>
    </row>
    <row r="2077" spans="1:6" x14ac:dyDescent="0.35">
      <c r="A2077" t="s">
        <v>5132</v>
      </c>
      <c r="F2077" t="s">
        <v>2426</v>
      </c>
    </row>
    <row r="2078" spans="1:6" x14ac:dyDescent="0.35">
      <c r="A2078" t="s">
        <v>5133</v>
      </c>
      <c r="F2078" t="s">
        <v>5134</v>
      </c>
    </row>
    <row r="2079" spans="1:6" x14ac:dyDescent="0.35">
      <c r="A2079" t="s">
        <v>5135</v>
      </c>
      <c r="D2079" t="s">
        <v>3751</v>
      </c>
      <c r="E2079" t="s">
        <v>3752</v>
      </c>
      <c r="F2079" t="s">
        <v>5136</v>
      </c>
    </row>
    <row r="2080" spans="1:6" x14ac:dyDescent="0.35">
      <c r="A2080" t="s">
        <v>5137</v>
      </c>
      <c r="F2080" t="s">
        <v>4891</v>
      </c>
    </row>
    <row r="2081" spans="1:6" x14ac:dyDescent="0.35">
      <c r="A2081" t="s">
        <v>5138</v>
      </c>
      <c r="D2081" t="s">
        <v>5139</v>
      </c>
      <c r="E2081" t="s">
        <v>5140</v>
      </c>
      <c r="F2081" t="s">
        <v>3846</v>
      </c>
    </row>
    <row r="2082" spans="1:6" x14ac:dyDescent="0.35">
      <c r="A2082" t="s">
        <v>5141</v>
      </c>
      <c r="F2082" t="s">
        <v>5143</v>
      </c>
    </row>
    <row r="2083" spans="1:6" x14ac:dyDescent="0.35">
      <c r="A2083" t="s">
        <v>5144</v>
      </c>
      <c r="B2083" t="s">
        <v>92</v>
      </c>
      <c r="D2083" t="s">
        <v>201</v>
      </c>
      <c r="E2083" t="s">
        <v>202</v>
      </c>
      <c r="F2083" t="s">
        <v>5145</v>
      </c>
    </row>
    <row r="2084" spans="1:6" x14ac:dyDescent="0.35">
      <c r="A2084" t="s">
        <v>5146</v>
      </c>
      <c r="D2084" t="s">
        <v>714</v>
      </c>
      <c r="E2084" t="s">
        <v>715</v>
      </c>
      <c r="F2084" t="s">
        <v>4840</v>
      </c>
    </row>
    <row r="2085" spans="1:6" x14ac:dyDescent="0.35">
      <c r="A2085" t="s">
        <v>5147</v>
      </c>
      <c r="F2085" t="s">
        <v>3124</v>
      </c>
    </row>
    <row r="2086" spans="1:6" x14ac:dyDescent="0.35">
      <c r="A2086" t="s">
        <v>5148</v>
      </c>
      <c r="D2086" t="s">
        <v>5149</v>
      </c>
      <c r="E2086" t="s">
        <v>5150</v>
      </c>
      <c r="F2086" t="s">
        <v>5151</v>
      </c>
    </row>
    <row r="2087" spans="1:6" x14ac:dyDescent="0.35">
      <c r="A2087" t="s">
        <v>5152</v>
      </c>
      <c r="B2087" t="s">
        <v>320</v>
      </c>
      <c r="D2087" t="s">
        <v>5153</v>
      </c>
      <c r="E2087" t="s">
        <v>5154</v>
      </c>
      <c r="F2087" t="s">
        <v>5155</v>
      </c>
    </row>
    <row r="2088" spans="1:6" x14ac:dyDescent="0.35">
      <c r="A2088" t="s">
        <v>5156</v>
      </c>
      <c r="F2088" t="s">
        <v>4996</v>
      </c>
    </row>
    <row r="2089" spans="1:6" x14ac:dyDescent="0.35">
      <c r="A2089" t="s">
        <v>5157</v>
      </c>
      <c r="C2089" t="s">
        <v>5158</v>
      </c>
      <c r="F2089" t="s">
        <v>4056</v>
      </c>
    </row>
    <row r="2090" spans="1:6" x14ac:dyDescent="0.35">
      <c r="A2090" t="s">
        <v>5159</v>
      </c>
      <c r="B2090" t="s">
        <v>544</v>
      </c>
      <c r="C2090" t="s">
        <v>637</v>
      </c>
      <c r="F2090" t="s">
        <v>5161</v>
      </c>
    </row>
    <row r="2091" spans="1:6" x14ac:dyDescent="0.35">
      <c r="A2091" t="s">
        <v>5162</v>
      </c>
      <c r="F2091" t="s">
        <v>1751</v>
      </c>
    </row>
    <row r="2092" spans="1:6" x14ac:dyDescent="0.35">
      <c r="A2092" t="s">
        <v>5163</v>
      </c>
      <c r="F2092" t="s">
        <v>4812</v>
      </c>
    </row>
    <row r="2093" spans="1:6" x14ac:dyDescent="0.35">
      <c r="A2093" t="s">
        <v>5164</v>
      </c>
      <c r="C2093" t="s">
        <v>5165</v>
      </c>
      <c r="D2093" t="s">
        <v>617</v>
      </c>
      <c r="E2093" t="s">
        <v>618</v>
      </c>
      <c r="F2093" t="s">
        <v>5166</v>
      </c>
    </row>
    <row r="2094" spans="1:6" x14ac:dyDescent="0.35">
      <c r="A2094" t="s">
        <v>5167</v>
      </c>
      <c r="F2094" t="s">
        <v>2673</v>
      </c>
    </row>
    <row r="2095" spans="1:6" x14ac:dyDescent="0.35">
      <c r="A2095" t="s">
        <v>5168</v>
      </c>
      <c r="F2095" t="s">
        <v>5171</v>
      </c>
    </row>
    <row r="2096" spans="1:6" x14ac:dyDescent="0.35">
      <c r="A2096" t="s">
        <v>5172</v>
      </c>
      <c r="F2096" t="s">
        <v>4029</v>
      </c>
    </row>
    <row r="2097" spans="1:6" x14ac:dyDescent="0.35">
      <c r="A2097" t="s">
        <v>5173</v>
      </c>
      <c r="B2097" t="s">
        <v>544</v>
      </c>
      <c r="D2097" t="s">
        <v>491</v>
      </c>
      <c r="E2097" t="s">
        <v>492</v>
      </c>
      <c r="F2097" t="s">
        <v>5175</v>
      </c>
    </row>
    <row r="2098" spans="1:6" x14ac:dyDescent="0.35">
      <c r="A2098" t="s">
        <v>5176</v>
      </c>
      <c r="F2098" t="s">
        <v>4010</v>
      </c>
    </row>
    <row r="2099" spans="1:6" x14ac:dyDescent="0.35">
      <c r="A2099" t="s">
        <v>5177</v>
      </c>
      <c r="F2099" t="s">
        <v>5180</v>
      </c>
    </row>
    <row r="2100" spans="1:6" x14ac:dyDescent="0.35">
      <c r="A2100" t="s">
        <v>5181</v>
      </c>
      <c r="F2100" t="s">
        <v>4601</v>
      </c>
    </row>
    <row r="2101" spans="1:6" x14ac:dyDescent="0.35">
      <c r="A2101" t="s">
        <v>5182</v>
      </c>
      <c r="C2101" t="s">
        <v>4149</v>
      </c>
      <c r="F2101" t="s">
        <v>4936</v>
      </c>
    </row>
    <row r="2102" spans="1:6" x14ac:dyDescent="0.35">
      <c r="A2102" t="s">
        <v>5183</v>
      </c>
      <c r="D2102" t="s">
        <v>39</v>
      </c>
      <c r="E2102" t="s">
        <v>105</v>
      </c>
      <c r="F2102" t="s">
        <v>4904</v>
      </c>
    </row>
    <row r="2103" spans="1:6" x14ac:dyDescent="0.35">
      <c r="A2103" t="s">
        <v>5184</v>
      </c>
      <c r="F2103" t="s">
        <v>4725</v>
      </c>
    </row>
    <row r="2104" spans="1:6" x14ac:dyDescent="0.35">
      <c r="A2104" t="s">
        <v>5185</v>
      </c>
      <c r="F2104" t="s">
        <v>5186</v>
      </c>
    </row>
    <row r="2105" spans="1:6" x14ac:dyDescent="0.35">
      <c r="A2105" t="s">
        <v>5187</v>
      </c>
      <c r="B2105" t="s">
        <v>193</v>
      </c>
      <c r="F2105" t="s">
        <v>5188</v>
      </c>
    </row>
    <row r="2106" spans="1:6" x14ac:dyDescent="0.35">
      <c r="A2106" t="s">
        <v>5189</v>
      </c>
      <c r="F2106" t="s">
        <v>5191</v>
      </c>
    </row>
    <row r="2107" spans="1:6" x14ac:dyDescent="0.35">
      <c r="A2107" t="s">
        <v>5192</v>
      </c>
      <c r="F2107" t="s">
        <v>472</v>
      </c>
    </row>
    <row r="2108" spans="1:6" x14ac:dyDescent="0.35">
      <c r="A2108" t="s">
        <v>5193</v>
      </c>
      <c r="C2108" t="s">
        <v>465</v>
      </c>
      <c r="F2108" t="s">
        <v>5194</v>
      </c>
    </row>
    <row r="2109" spans="1:6" x14ac:dyDescent="0.35">
      <c r="A2109" t="s">
        <v>5195</v>
      </c>
      <c r="F2109" t="s">
        <v>5196</v>
      </c>
    </row>
    <row r="2110" spans="1:6" x14ac:dyDescent="0.35">
      <c r="A2110" t="s">
        <v>5197</v>
      </c>
      <c r="D2110" t="s">
        <v>5198</v>
      </c>
      <c r="E2110" t="s">
        <v>5199</v>
      </c>
      <c r="F2110" t="s">
        <v>5200</v>
      </c>
    </row>
    <row r="2111" spans="1:6" x14ac:dyDescent="0.35">
      <c r="A2111" t="s">
        <v>5201</v>
      </c>
      <c r="F2111" t="s">
        <v>4943</v>
      </c>
    </row>
    <row r="2112" spans="1:6" x14ac:dyDescent="0.35">
      <c r="A2112" t="s">
        <v>5202</v>
      </c>
      <c r="F2112" t="s">
        <v>5203</v>
      </c>
    </row>
    <row r="2113" spans="1:6" x14ac:dyDescent="0.35">
      <c r="A2113" t="s">
        <v>5204</v>
      </c>
      <c r="F2113" t="s">
        <v>4990</v>
      </c>
    </row>
    <row r="2114" spans="1:6" x14ac:dyDescent="0.35">
      <c r="A2114" t="s">
        <v>5205</v>
      </c>
      <c r="F2114" t="s">
        <v>5207</v>
      </c>
    </row>
    <row r="2115" spans="1:6" x14ac:dyDescent="0.35">
      <c r="A2115" t="s">
        <v>5208</v>
      </c>
      <c r="F2115" t="s">
        <v>2426</v>
      </c>
    </row>
    <row r="2116" spans="1:6" x14ac:dyDescent="0.35">
      <c r="A2116" t="s">
        <v>5209</v>
      </c>
      <c r="F2116" t="s">
        <v>4990</v>
      </c>
    </row>
    <row r="2117" spans="1:6" x14ac:dyDescent="0.35">
      <c r="A2117" t="s">
        <v>5210</v>
      </c>
      <c r="F2117" t="s">
        <v>5120</v>
      </c>
    </row>
    <row r="2118" spans="1:6" x14ac:dyDescent="0.35">
      <c r="A2118" t="s">
        <v>5211</v>
      </c>
      <c r="D2118" t="s">
        <v>595</v>
      </c>
      <c r="E2118" t="s">
        <v>596</v>
      </c>
      <c r="F2118" t="s">
        <v>4749</v>
      </c>
    </row>
    <row r="2119" spans="1:6" x14ac:dyDescent="0.35">
      <c r="A2119" t="s">
        <v>5212</v>
      </c>
      <c r="C2119" t="s">
        <v>5213</v>
      </c>
      <c r="D2119" t="s">
        <v>617</v>
      </c>
      <c r="E2119" t="s">
        <v>618</v>
      </c>
      <c r="F2119" t="s">
        <v>5017</v>
      </c>
    </row>
    <row r="2120" spans="1:6" x14ac:dyDescent="0.35">
      <c r="A2120" t="s">
        <v>5214</v>
      </c>
      <c r="F2120" t="s">
        <v>5074</v>
      </c>
    </row>
    <row r="2121" spans="1:6" x14ac:dyDescent="0.35">
      <c r="A2121" t="s">
        <v>5215</v>
      </c>
      <c r="F2121" t="s">
        <v>2426</v>
      </c>
    </row>
    <row r="2122" spans="1:6" x14ac:dyDescent="0.35">
      <c r="A2122" t="s">
        <v>5216</v>
      </c>
      <c r="F2122" t="s">
        <v>5217</v>
      </c>
    </row>
    <row r="2123" spans="1:6" x14ac:dyDescent="0.35">
      <c r="A2123" t="s">
        <v>5218</v>
      </c>
      <c r="F2123" t="s">
        <v>4990</v>
      </c>
    </row>
    <row r="2124" spans="1:6" x14ac:dyDescent="0.35">
      <c r="A2124" t="s">
        <v>5219</v>
      </c>
      <c r="F2124" t="s">
        <v>5220</v>
      </c>
    </row>
    <row r="2125" spans="1:6" x14ac:dyDescent="0.35">
      <c r="A2125" t="s">
        <v>5221</v>
      </c>
      <c r="F2125" t="s">
        <v>4982</v>
      </c>
    </row>
    <row r="2126" spans="1:6" x14ac:dyDescent="0.35">
      <c r="A2126" t="s">
        <v>5222</v>
      </c>
      <c r="D2126" t="s">
        <v>5223</v>
      </c>
      <c r="E2126" t="s">
        <v>5224</v>
      </c>
      <c r="F2126" t="s">
        <v>2426</v>
      </c>
    </row>
    <row r="2127" spans="1:6" x14ac:dyDescent="0.35">
      <c r="A2127" t="s">
        <v>5225</v>
      </c>
      <c r="F2127" t="s">
        <v>2426</v>
      </c>
    </row>
    <row r="2128" spans="1:6" x14ac:dyDescent="0.35">
      <c r="A2128" t="s">
        <v>5226</v>
      </c>
      <c r="F2128" t="s">
        <v>5227</v>
      </c>
    </row>
    <row r="2129" spans="1:6" x14ac:dyDescent="0.35">
      <c r="A2129" t="s">
        <v>5228</v>
      </c>
      <c r="F2129" t="s">
        <v>5229</v>
      </c>
    </row>
    <row r="2130" spans="1:6" x14ac:dyDescent="0.35">
      <c r="A2130" t="s">
        <v>5230</v>
      </c>
      <c r="B2130" t="s">
        <v>544</v>
      </c>
      <c r="D2130" t="s">
        <v>2233</v>
      </c>
      <c r="E2130" t="s">
        <v>2234</v>
      </c>
      <c r="F2130" t="s">
        <v>2673</v>
      </c>
    </row>
    <row r="2131" spans="1:6" x14ac:dyDescent="0.35">
      <c r="A2131" t="s">
        <v>5231</v>
      </c>
      <c r="B2131" t="s">
        <v>348</v>
      </c>
      <c r="D2131" t="s">
        <v>5232</v>
      </c>
      <c r="E2131" t="s">
        <v>5233</v>
      </c>
      <c r="F2131" t="s">
        <v>5234</v>
      </c>
    </row>
    <row r="2132" spans="1:6" x14ac:dyDescent="0.35">
      <c r="A2132" t="s">
        <v>5235</v>
      </c>
      <c r="F2132" t="s">
        <v>4812</v>
      </c>
    </row>
    <row r="2133" spans="1:6" x14ac:dyDescent="0.35">
      <c r="A2133" t="s">
        <v>5236</v>
      </c>
      <c r="D2133" t="s">
        <v>5239</v>
      </c>
      <c r="E2133" t="s">
        <v>5240</v>
      </c>
      <c r="F2133" t="s">
        <v>5241</v>
      </c>
    </row>
    <row r="2134" spans="1:6" x14ac:dyDescent="0.35">
      <c r="A2134" t="s">
        <v>5242</v>
      </c>
      <c r="F2134" t="s">
        <v>5196</v>
      </c>
    </row>
    <row r="2135" spans="1:6" x14ac:dyDescent="0.35">
      <c r="A2135" t="s">
        <v>5243</v>
      </c>
      <c r="F2135" t="s">
        <v>4938</v>
      </c>
    </row>
    <row r="2136" spans="1:6" x14ac:dyDescent="0.35">
      <c r="A2136" t="s">
        <v>5244</v>
      </c>
      <c r="F2136" t="s">
        <v>4900</v>
      </c>
    </row>
    <row r="2137" spans="1:6" x14ac:dyDescent="0.35">
      <c r="A2137" t="s">
        <v>5245</v>
      </c>
      <c r="B2137" t="s">
        <v>544</v>
      </c>
      <c r="F2137" t="s">
        <v>4827</v>
      </c>
    </row>
    <row r="2138" spans="1:6" x14ac:dyDescent="0.35">
      <c r="A2138" t="s">
        <v>5246</v>
      </c>
      <c r="D2138" t="s">
        <v>3211</v>
      </c>
      <c r="E2138" t="s">
        <v>3212</v>
      </c>
      <c r="F2138" t="s">
        <v>5247</v>
      </c>
    </row>
    <row r="2139" spans="1:6" x14ac:dyDescent="0.35">
      <c r="A2139" t="s">
        <v>5248</v>
      </c>
      <c r="D2139" t="s">
        <v>3139</v>
      </c>
      <c r="E2139" t="s">
        <v>3140</v>
      </c>
      <c r="F2139" t="s">
        <v>5249</v>
      </c>
    </row>
    <row r="2140" spans="1:6" x14ac:dyDescent="0.35">
      <c r="A2140" t="s">
        <v>5250</v>
      </c>
      <c r="F2140" t="s">
        <v>5251</v>
      </c>
    </row>
    <row r="2141" spans="1:6" x14ac:dyDescent="0.35">
      <c r="A2141" t="s">
        <v>5252</v>
      </c>
      <c r="D2141" t="s">
        <v>595</v>
      </c>
      <c r="E2141" t="s">
        <v>596</v>
      </c>
      <c r="F2141" t="s">
        <v>2426</v>
      </c>
    </row>
    <row r="2142" spans="1:6" x14ac:dyDescent="0.35">
      <c r="A2142" t="s">
        <v>5253</v>
      </c>
      <c r="D2142" t="s">
        <v>400</v>
      </c>
      <c r="E2142" t="s">
        <v>401</v>
      </c>
      <c r="F2142" t="s">
        <v>2426</v>
      </c>
    </row>
    <row r="2143" spans="1:6" x14ac:dyDescent="0.35">
      <c r="A2143" t="s">
        <v>5254</v>
      </c>
      <c r="F2143" t="s">
        <v>4607</v>
      </c>
    </row>
    <row r="2144" spans="1:6" x14ac:dyDescent="0.35">
      <c r="A2144" t="s">
        <v>5255</v>
      </c>
      <c r="F2144" t="s">
        <v>4287</v>
      </c>
    </row>
    <row r="2145" spans="1:6" x14ac:dyDescent="0.35">
      <c r="A2145" t="s">
        <v>5256</v>
      </c>
      <c r="F2145" t="s">
        <v>4524</v>
      </c>
    </row>
    <row r="2146" spans="1:6" x14ac:dyDescent="0.35">
      <c r="A2146" t="s">
        <v>5257</v>
      </c>
      <c r="F2146" t="s">
        <v>5258</v>
      </c>
    </row>
    <row r="2147" spans="1:6" x14ac:dyDescent="0.35">
      <c r="A2147" t="s">
        <v>5259</v>
      </c>
      <c r="B2147" t="s">
        <v>139</v>
      </c>
      <c r="D2147" t="s">
        <v>5260</v>
      </c>
      <c r="E2147" t="s">
        <v>5261</v>
      </c>
      <c r="F2147" t="s">
        <v>1395</v>
      </c>
    </row>
    <row r="2148" spans="1:6" x14ac:dyDescent="0.35">
      <c r="A2148" t="s">
        <v>5262</v>
      </c>
      <c r="F2148" t="s">
        <v>2673</v>
      </c>
    </row>
    <row r="2149" spans="1:6" x14ac:dyDescent="0.35">
      <c r="A2149" t="s">
        <v>5263</v>
      </c>
      <c r="F2149" t="s">
        <v>4827</v>
      </c>
    </row>
    <row r="2150" spans="1:6" x14ac:dyDescent="0.35">
      <c r="A2150" t="s">
        <v>5264</v>
      </c>
      <c r="F2150" t="s">
        <v>5265</v>
      </c>
    </row>
    <row r="2151" spans="1:6" x14ac:dyDescent="0.35">
      <c r="A2151" t="s">
        <v>5266</v>
      </c>
      <c r="B2151" t="s">
        <v>439</v>
      </c>
      <c r="F2151" t="s">
        <v>5269</v>
      </c>
    </row>
    <row r="2152" spans="1:6" x14ac:dyDescent="0.35">
      <c r="A2152" t="s">
        <v>5270</v>
      </c>
      <c r="F2152" t="s">
        <v>5271</v>
      </c>
    </row>
    <row r="2153" spans="1:6" x14ac:dyDescent="0.35">
      <c r="A2153" t="s">
        <v>5272</v>
      </c>
      <c r="D2153" t="s">
        <v>5275</v>
      </c>
      <c r="E2153" t="s">
        <v>5276</v>
      </c>
      <c r="F2153" t="s">
        <v>5277</v>
      </c>
    </row>
    <row r="2154" spans="1:6" x14ac:dyDescent="0.35">
      <c r="A2154" t="s">
        <v>5278</v>
      </c>
      <c r="F2154" t="s">
        <v>4725</v>
      </c>
    </row>
    <row r="2155" spans="1:6" x14ac:dyDescent="0.35">
      <c r="A2155" t="s">
        <v>5279</v>
      </c>
      <c r="F2155" t="s">
        <v>5036</v>
      </c>
    </row>
    <row r="2156" spans="1:6" x14ac:dyDescent="0.35">
      <c r="A2156" t="s">
        <v>5280</v>
      </c>
      <c r="F2156" t="s">
        <v>4990</v>
      </c>
    </row>
    <row r="2157" spans="1:6" x14ac:dyDescent="0.35">
      <c r="A2157" t="s">
        <v>5281</v>
      </c>
      <c r="D2157" t="s">
        <v>3423</v>
      </c>
      <c r="E2157" t="s">
        <v>3424</v>
      </c>
      <c r="F2157" t="s">
        <v>5282</v>
      </c>
    </row>
    <row r="2158" spans="1:6" x14ac:dyDescent="0.35">
      <c r="A2158" t="s">
        <v>5283</v>
      </c>
      <c r="F2158" t="s">
        <v>4884</v>
      </c>
    </row>
    <row r="2159" spans="1:6" x14ac:dyDescent="0.35">
      <c r="A2159" t="s">
        <v>5284</v>
      </c>
      <c r="F2159" t="s">
        <v>5285</v>
      </c>
    </row>
    <row r="2160" spans="1:6" x14ac:dyDescent="0.35">
      <c r="A2160" t="s">
        <v>5286</v>
      </c>
      <c r="F2160" t="s">
        <v>5282</v>
      </c>
    </row>
    <row r="2161" spans="1:6" x14ac:dyDescent="0.35">
      <c r="A2161" t="s">
        <v>5287</v>
      </c>
      <c r="F2161" t="s">
        <v>5289</v>
      </c>
    </row>
    <row r="2162" spans="1:6" x14ac:dyDescent="0.35">
      <c r="A2162" t="s">
        <v>5290</v>
      </c>
      <c r="C2162" t="s">
        <v>4716</v>
      </c>
      <c r="F2162" t="s">
        <v>3545</v>
      </c>
    </row>
    <row r="2163" spans="1:6" x14ac:dyDescent="0.35">
      <c r="A2163" t="s">
        <v>5291</v>
      </c>
      <c r="D2163" t="s">
        <v>497</v>
      </c>
      <c r="E2163" t="s">
        <v>498</v>
      </c>
      <c r="F2163" t="s">
        <v>5292</v>
      </c>
    </row>
    <row r="2164" spans="1:6" x14ac:dyDescent="0.35">
      <c r="A2164" t="s">
        <v>5293</v>
      </c>
      <c r="F2164" t="s">
        <v>4816</v>
      </c>
    </row>
    <row r="2165" spans="1:6" x14ac:dyDescent="0.35">
      <c r="A2165" t="s">
        <v>5294</v>
      </c>
      <c r="F2165" t="s">
        <v>5295</v>
      </c>
    </row>
    <row r="2166" spans="1:6" x14ac:dyDescent="0.35">
      <c r="A2166" t="s">
        <v>5296</v>
      </c>
      <c r="F2166" t="s">
        <v>5297</v>
      </c>
    </row>
    <row r="2167" spans="1:6" x14ac:dyDescent="0.35">
      <c r="A2167" t="s">
        <v>5298</v>
      </c>
      <c r="F2167" t="s">
        <v>2426</v>
      </c>
    </row>
    <row r="2168" spans="1:6" x14ac:dyDescent="0.35">
      <c r="A2168" t="s">
        <v>5299</v>
      </c>
      <c r="B2168" t="s">
        <v>83</v>
      </c>
      <c r="D2168" t="s">
        <v>5300</v>
      </c>
      <c r="E2168" t="s">
        <v>5301</v>
      </c>
      <c r="F2168" t="s">
        <v>5302</v>
      </c>
    </row>
    <row r="2169" spans="1:6" x14ac:dyDescent="0.35">
      <c r="A2169" t="s">
        <v>5303</v>
      </c>
      <c r="F2169" t="s">
        <v>5304</v>
      </c>
    </row>
    <row r="2170" spans="1:6" x14ac:dyDescent="0.35">
      <c r="A2170" t="s">
        <v>5305</v>
      </c>
      <c r="F2170" t="s">
        <v>2673</v>
      </c>
    </row>
    <row r="2171" spans="1:6" x14ac:dyDescent="0.35">
      <c r="A2171" t="s">
        <v>5306</v>
      </c>
      <c r="F2171" t="s">
        <v>5307</v>
      </c>
    </row>
    <row r="2172" spans="1:6" x14ac:dyDescent="0.35">
      <c r="A2172" t="s">
        <v>5308</v>
      </c>
      <c r="D2172" t="s">
        <v>5309</v>
      </c>
      <c r="E2172" t="s">
        <v>5310</v>
      </c>
      <c r="F2172" t="s">
        <v>2426</v>
      </c>
    </row>
    <row r="2173" spans="1:6" x14ac:dyDescent="0.35">
      <c r="A2173" t="s">
        <v>5311</v>
      </c>
      <c r="F2173" t="s">
        <v>5312</v>
      </c>
    </row>
    <row r="2174" spans="1:6" x14ac:dyDescent="0.35">
      <c r="A2174" t="s">
        <v>5313</v>
      </c>
      <c r="F2174" t="s">
        <v>3189</v>
      </c>
    </row>
    <row r="2175" spans="1:6" x14ac:dyDescent="0.35">
      <c r="A2175" t="s">
        <v>5314</v>
      </c>
      <c r="B2175" t="s">
        <v>83</v>
      </c>
      <c r="D2175" t="s">
        <v>5064</v>
      </c>
      <c r="E2175" t="s">
        <v>5065</v>
      </c>
      <c r="F2175" t="s">
        <v>5315</v>
      </c>
    </row>
    <row r="2176" spans="1:6" x14ac:dyDescent="0.35">
      <c r="A2176" t="s">
        <v>5316</v>
      </c>
      <c r="F2176" t="s">
        <v>2426</v>
      </c>
    </row>
    <row r="2177" spans="1:6" x14ac:dyDescent="0.35">
      <c r="A2177" t="s">
        <v>5317</v>
      </c>
      <c r="F2177" t="s">
        <v>5319</v>
      </c>
    </row>
    <row r="2178" spans="1:6" x14ac:dyDescent="0.35">
      <c r="A2178" t="s">
        <v>5320</v>
      </c>
      <c r="F2178" t="s">
        <v>5321</v>
      </c>
    </row>
    <row r="2179" spans="1:6" x14ac:dyDescent="0.35">
      <c r="A2179" t="s">
        <v>5322</v>
      </c>
      <c r="F2179" t="s">
        <v>4990</v>
      </c>
    </row>
    <row r="2180" spans="1:6" x14ac:dyDescent="0.35">
      <c r="A2180" t="s">
        <v>5323</v>
      </c>
      <c r="B2180" t="s">
        <v>83</v>
      </c>
      <c r="D2180" t="s">
        <v>5324</v>
      </c>
      <c r="E2180" t="s">
        <v>5325</v>
      </c>
      <c r="F2180" t="s">
        <v>4729</v>
      </c>
    </row>
    <row r="2181" spans="1:6" x14ac:dyDescent="0.35">
      <c r="A2181" t="s">
        <v>5326</v>
      </c>
      <c r="F2181" t="s">
        <v>4827</v>
      </c>
    </row>
    <row r="2182" spans="1:6" x14ac:dyDescent="0.35">
      <c r="A2182" t="s">
        <v>5327</v>
      </c>
      <c r="F2182" t="s">
        <v>5328</v>
      </c>
    </row>
    <row r="2183" spans="1:6" x14ac:dyDescent="0.35">
      <c r="A2183" t="s">
        <v>5329</v>
      </c>
      <c r="F2183" t="s">
        <v>5331</v>
      </c>
    </row>
    <row r="2184" spans="1:6" x14ac:dyDescent="0.35">
      <c r="A2184" t="s">
        <v>5332</v>
      </c>
      <c r="F2184" t="s">
        <v>5036</v>
      </c>
    </row>
    <row r="2185" spans="1:6" x14ac:dyDescent="0.35">
      <c r="A2185" t="s">
        <v>5333</v>
      </c>
      <c r="B2185" t="s">
        <v>544</v>
      </c>
      <c r="F2185" t="s">
        <v>5335</v>
      </c>
    </row>
    <row r="2186" spans="1:6" x14ac:dyDescent="0.35">
      <c r="A2186" t="s">
        <v>5336</v>
      </c>
      <c r="F2186" t="s">
        <v>4287</v>
      </c>
    </row>
    <row r="2187" spans="1:6" x14ac:dyDescent="0.35">
      <c r="A2187" t="s">
        <v>5337</v>
      </c>
      <c r="F2187" t="s">
        <v>4827</v>
      </c>
    </row>
    <row r="2188" spans="1:6" x14ac:dyDescent="0.35">
      <c r="A2188" t="s">
        <v>5338</v>
      </c>
      <c r="F2188" t="s">
        <v>2673</v>
      </c>
    </row>
    <row r="2189" spans="1:6" x14ac:dyDescent="0.35">
      <c r="A2189" t="s">
        <v>5339</v>
      </c>
      <c r="B2189" t="s">
        <v>193</v>
      </c>
      <c r="D2189" t="s">
        <v>3751</v>
      </c>
      <c r="E2189" t="s">
        <v>3752</v>
      </c>
      <c r="F2189" t="s">
        <v>5340</v>
      </c>
    </row>
    <row r="2190" spans="1:6" x14ac:dyDescent="0.35">
      <c r="A2190" t="s">
        <v>5341</v>
      </c>
      <c r="F2190" t="s">
        <v>5196</v>
      </c>
    </row>
    <row r="2191" spans="1:6" x14ac:dyDescent="0.35">
      <c r="A2191" t="s">
        <v>5342</v>
      </c>
      <c r="D2191" t="s">
        <v>617</v>
      </c>
      <c r="E2191" t="s">
        <v>618</v>
      </c>
      <c r="F2191" t="s">
        <v>5343</v>
      </c>
    </row>
    <row r="2192" spans="1:6" x14ac:dyDescent="0.35">
      <c r="A2192" t="s">
        <v>5344</v>
      </c>
      <c r="F2192" t="s">
        <v>5036</v>
      </c>
    </row>
    <row r="2193" spans="1:6" x14ac:dyDescent="0.35">
      <c r="A2193" t="s">
        <v>5345</v>
      </c>
      <c r="D2193" t="s">
        <v>1277</v>
      </c>
      <c r="E2193" t="s">
        <v>1278</v>
      </c>
      <c r="F2193" t="s">
        <v>5348</v>
      </c>
    </row>
    <row r="2194" spans="1:6" x14ac:dyDescent="0.35">
      <c r="A2194" t="s">
        <v>5349</v>
      </c>
      <c r="F2194" t="s">
        <v>5350</v>
      </c>
    </row>
    <row r="2195" spans="1:6" x14ac:dyDescent="0.35">
      <c r="A2195" t="s">
        <v>5351</v>
      </c>
      <c r="F2195" t="s">
        <v>5353</v>
      </c>
    </row>
    <row r="2196" spans="1:6" x14ac:dyDescent="0.35">
      <c r="A2196" t="s">
        <v>5354</v>
      </c>
      <c r="F2196" t="s">
        <v>5292</v>
      </c>
    </row>
    <row r="2197" spans="1:6" x14ac:dyDescent="0.35">
      <c r="A2197" t="s">
        <v>5355</v>
      </c>
      <c r="F2197" t="s">
        <v>5356</v>
      </c>
    </row>
    <row r="2198" spans="1:6" x14ac:dyDescent="0.35">
      <c r="A2198" t="s">
        <v>5357</v>
      </c>
      <c r="F2198" t="s">
        <v>5292</v>
      </c>
    </row>
    <row r="2199" spans="1:6" x14ac:dyDescent="0.35">
      <c r="A2199" t="s">
        <v>5358</v>
      </c>
      <c r="C2199" t="s">
        <v>2081</v>
      </c>
      <c r="F2199" t="s">
        <v>2673</v>
      </c>
    </row>
    <row r="2200" spans="1:6" x14ac:dyDescent="0.35">
      <c r="A2200" t="s">
        <v>5359</v>
      </c>
      <c r="D2200" t="s">
        <v>5223</v>
      </c>
      <c r="E2200" t="s">
        <v>5224</v>
      </c>
      <c r="F2200" t="s">
        <v>2426</v>
      </c>
    </row>
    <row r="2201" spans="1:6" x14ac:dyDescent="0.35">
      <c r="A2201" t="s">
        <v>5360</v>
      </c>
      <c r="F2201" t="s">
        <v>5361</v>
      </c>
    </row>
    <row r="2202" spans="1:6" x14ac:dyDescent="0.35">
      <c r="A2202" t="s">
        <v>5362</v>
      </c>
      <c r="F2202" t="s">
        <v>4910</v>
      </c>
    </row>
    <row r="2203" spans="1:6" x14ac:dyDescent="0.35">
      <c r="A2203" t="s">
        <v>5363</v>
      </c>
      <c r="F2203" t="s">
        <v>5365</v>
      </c>
    </row>
    <row r="2204" spans="1:6" x14ac:dyDescent="0.35">
      <c r="A2204" t="s">
        <v>5366</v>
      </c>
      <c r="F2204" t="s">
        <v>5265</v>
      </c>
    </row>
    <row r="2205" spans="1:6" x14ac:dyDescent="0.35">
      <c r="A2205" t="s">
        <v>5367</v>
      </c>
      <c r="F2205" t="s">
        <v>5074</v>
      </c>
    </row>
    <row r="2206" spans="1:6" x14ac:dyDescent="0.35">
      <c r="A2206" t="s">
        <v>5368</v>
      </c>
      <c r="F2206" t="s">
        <v>5034</v>
      </c>
    </row>
    <row r="2207" spans="1:6" x14ac:dyDescent="0.35">
      <c r="A2207" t="s">
        <v>5369</v>
      </c>
      <c r="F2207" t="s">
        <v>5370</v>
      </c>
    </row>
    <row r="2208" spans="1:6" x14ac:dyDescent="0.35">
      <c r="A2208" t="s">
        <v>5371</v>
      </c>
      <c r="F2208" t="s">
        <v>5372</v>
      </c>
    </row>
    <row r="2209" spans="1:6" x14ac:dyDescent="0.35">
      <c r="A2209" t="s">
        <v>5373</v>
      </c>
      <c r="F2209" t="s">
        <v>5374</v>
      </c>
    </row>
    <row r="2210" spans="1:6" x14ac:dyDescent="0.35">
      <c r="A2210" t="s">
        <v>5375</v>
      </c>
      <c r="F2210" t="s">
        <v>5377</v>
      </c>
    </row>
    <row r="2211" spans="1:6" x14ac:dyDescent="0.35">
      <c r="A2211" t="s">
        <v>5378</v>
      </c>
      <c r="F2211" t="s">
        <v>5380</v>
      </c>
    </row>
    <row r="2212" spans="1:6" x14ac:dyDescent="0.35">
      <c r="A2212" t="s">
        <v>5381</v>
      </c>
      <c r="D2212" t="s">
        <v>1107</v>
      </c>
      <c r="E2212" t="s">
        <v>1108</v>
      </c>
      <c r="F2212" t="s">
        <v>5382</v>
      </c>
    </row>
    <row r="2213" spans="1:6" x14ac:dyDescent="0.35">
      <c r="A2213" t="s">
        <v>5383</v>
      </c>
      <c r="F2213" t="s">
        <v>5265</v>
      </c>
    </row>
    <row r="2214" spans="1:6" x14ac:dyDescent="0.35">
      <c r="A2214" t="s">
        <v>5384</v>
      </c>
      <c r="F2214" t="s">
        <v>4287</v>
      </c>
    </row>
    <row r="2215" spans="1:6" x14ac:dyDescent="0.35">
      <c r="A2215" t="s">
        <v>5385</v>
      </c>
      <c r="B2215" t="s">
        <v>544</v>
      </c>
      <c r="D2215" t="s">
        <v>5223</v>
      </c>
      <c r="E2215" t="s">
        <v>5224</v>
      </c>
      <c r="F2215" t="s">
        <v>5343</v>
      </c>
    </row>
    <row r="2216" spans="1:6" x14ac:dyDescent="0.35">
      <c r="A2216" t="s">
        <v>5386</v>
      </c>
      <c r="F2216" t="s">
        <v>2426</v>
      </c>
    </row>
    <row r="2217" spans="1:6" x14ac:dyDescent="0.35">
      <c r="A2217" t="s">
        <v>5387</v>
      </c>
      <c r="F2217" t="s">
        <v>5388</v>
      </c>
    </row>
    <row r="2218" spans="1:6" x14ac:dyDescent="0.35">
      <c r="A2218" t="s">
        <v>5389</v>
      </c>
      <c r="D2218" t="s">
        <v>617</v>
      </c>
      <c r="E2218" t="s">
        <v>618</v>
      </c>
      <c r="F2218" t="s">
        <v>5390</v>
      </c>
    </row>
    <row r="2219" spans="1:6" x14ac:dyDescent="0.35">
      <c r="A2219" t="s">
        <v>5391</v>
      </c>
      <c r="F2219" t="s">
        <v>4725</v>
      </c>
    </row>
    <row r="2220" spans="1:6" x14ac:dyDescent="0.35">
      <c r="A2220" t="s">
        <v>5392</v>
      </c>
      <c r="C2220" t="s">
        <v>5393</v>
      </c>
      <c r="D2220" t="s">
        <v>5394</v>
      </c>
      <c r="E2220" t="s">
        <v>5395</v>
      </c>
      <c r="F2220" t="s">
        <v>4904</v>
      </c>
    </row>
    <row r="2221" spans="1:6" x14ac:dyDescent="0.35">
      <c r="A2221" t="s">
        <v>5396</v>
      </c>
      <c r="F2221" t="s">
        <v>5397</v>
      </c>
    </row>
    <row r="2222" spans="1:6" x14ac:dyDescent="0.35">
      <c r="A2222" t="s">
        <v>5398</v>
      </c>
      <c r="F2222" t="s">
        <v>5196</v>
      </c>
    </row>
    <row r="2223" spans="1:6" x14ac:dyDescent="0.35">
      <c r="A2223" t="s">
        <v>5399</v>
      </c>
      <c r="D2223" t="s">
        <v>5400</v>
      </c>
      <c r="E2223" t="s">
        <v>5401</v>
      </c>
      <c r="F2223" t="s">
        <v>4990</v>
      </c>
    </row>
    <row r="2224" spans="1:6" x14ac:dyDescent="0.35">
      <c r="A2224" t="s">
        <v>5402</v>
      </c>
      <c r="F2224" t="s">
        <v>4827</v>
      </c>
    </row>
    <row r="2225" spans="1:6" x14ac:dyDescent="0.35">
      <c r="A2225" t="s">
        <v>5403</v>
      </c>
      <c r="F2225" t="s">
        <v>5405</v>
      </c>
    </row>
    <row r="2226" spans="1:6" x14ac:dyDescent="0.35">
      <c r="A2226" t="s">
        <v>5406</v>
      </c>
      <c r="F2226" t="s">
        <v>5407</v>
      </c>
    </row>
    <row r="2227" spans="1:6" x14ac:dyDescent="0.35">
      <c r="A2227" t="s">
        <v>5408</v>
      </c>
      <c r="F2227" t="s">
        <v>5411</v>
      </c>
    </row>
    <row r="2228" spans="1:6" x14ac:dyDescent="0.35">
      <c r="A2228" t="s">
        <v>5412</v>
      </c>
      <c r="F2228" t="s">
        <v>2426</v>
      </c>
    </row>
    <row r="2229" spans="1:6" x14ac:dyDescent="0.35">
      <c r="A2229" t="s">
        <v>5413</v>
      </c>
      <c r="F2229" t="s">
        <v>5416</v>
      </c>
    </row>
    <row r="2230" spans="1:6" x14ac:dyDescent="0.35">
      <c r="A2230" t="s">
        <v>5417</v>
      </c>
      <c r="D2230" t="s">
        <v>497</v>
      </c>
      <c r="E2230" t="s">
        <v>498</v>
      </c>
      <c r="F2230" t="s">
        <v>4287</v>
      </c>
    </row>
    <row r="2231" spans="1:6" x14ac:dyDescent="0.35">
      <c r="A2231" t="s">
        <v>5418</v>
      </c>
      <c r="B2231" t="s">
        <v>544</v>
      </c>
      <c r="D2231" t="s">
        <v>419</v>
      </c>
      <c r="E2231" t="s">
        <v>420</v>
      </c>
      <c r="F2231" t="s">
        <v>5419</v>
      </c>
    </row>
    <row r="2232" spans="1:6" x14ac:dyDescent="0.35">
      <c r="A2232" t="s">
        <v>5420</v>
      </c>
      <c r="D2232" t="s">
        <v>1107</v>
      </c>
      <c r="E2232" t="s">
        <v>1108</v>
      </c>
      <c r="F2232" t="s">
        <v>5196</v>
      </c>
    </row>
    <row r="2233" spans="1:6" x14ac:dyDescent="0.35">
      <c r="A2233" t="s">
        <v>5421</v>
      </c>
      <c r="F2233" t="s">
        <v>5220</v>
      </c>
    </row>
    <row r="2234" spans="1:6" x14ac:dyDescent="0.35">
      <c r="A2234" t="s">
        <v>5422</v>
      </c>
      <c r="D2234" t="s">
        <v>617</v>
      </c>
      <c r="E2234" t="s">
        <v>618</v>
      </c>
      <c r="F2234" t="s">
        <v>5423</v>
      </c>
    </row>
    <row r="2235" spans="1:6" x14ac:dyDescent="0.35">
      <c r="A2235" t="s">
        <v>5424</v>
      </c>
      <c r="B2235" t="s">
        <v>544</v>
      </c>
      <c r="F2235" t="s">
        <v>5425</v>
      </c>
    </row>
    <row r="2236" spans="1:6" x14ac:dyDescent="0.35">
      <c r="A2236" t="s">
        <v>5426</v>
      </c>
      <c r="F2236" t="s">
        <v>5427</v>
      </c>
    </row>
    <row r="2237" spans="1:6" x14ac:dyDescent="0.35">
      <c r="A2237" t="s">
        <v>5428</v>
      </c>
      <c r="F2237" t="s">
        <v>5196</v>
      </c>
    </row>
    <row r="2238" spans="1:6" x14ac:dyDescent="0.35">
      <c r="A2238" t="s">
        <v>5429</v>
      </c>
      <c r="F2238" t="s">
        <v>5430</v>
      </c>
    </row>
    <row r="2239" spans="1:6" x14ac:dyDescent="0.35">
      <c r="A2239" t="s">
        <v>5431</v>
      </c>
      <c r="F2239" t="s">
        <v>5432</v>
      </c>
    </row>
    <row r="2240" spans="1:6" x14ac:dyDescent="0.35">
      <c r="A2240" t="s">
        <v>5433</v>
      </c>
      <c r="F2240" t="s">
        <v>4900</v>
      </c>
    </row>
    <row r="2241" spans="1:6" x14ac:dyDescent="0.35">
      <c r="A2241" t="s">
        <v>5434</v>
      </c>
      <c r="F2241" t="s">
        <v>5435</v>
      </c>
    </row>
    <row r="2242" spans="1:6" x14ac:dyDescent="0.35">
      <c r="A2242" t="s">
        <v>5436</v>
      </c>
      <c r="F2242" t="s">
        <v>4287</v>
      </c>
    </row>
    <row r="2243" spans="1:6" x14ac:dyDescent="0.35">
      <c r="A2243" t="s">
        <v>5437</v>
      </c>
      <c r="C2243" t="s">
        <v>245</v>
      </c>
      <c r="F2243" t="s">
        <v>4827</v>
      </c>
    </row>
    <row r="2244" spans="1:6" x14ac:dyDescent="0.35">
      <c r="A2244" t="s">
        <v>5438</v>
      </c>
      <c r="B2244" t="s">
        <v>348</v>
      </c>
      <c r="F2244" t="s">
        <v>5439</v>
      </c>
    </row>
    <row r="2245" spans="1:6" x14ac:dyDescent="0.35">
      <c r="A2245" t="s">
        <v>5440</v>
      </c>
      <c r="F2245" t="s">
        <v>4990</v>
      </c>
    </row>
    <row r="2246" spans="1:6" x14ac:dyDescent="0.35">
      <c r="A2246" t="s">
        <v>5441</v>
      </c>
      <c r="F2246" t="s">
        <v>5442</v>
      </c>
    </row>
    <row r="2247" spans="1:6" x14ac:dyDescent="0.35">
      <c r="A2247" t="s">
        <v>5443</v>
      </c>
      <c r="F2247" t="s">
        <v>5444</v>
      </c>
    </row>
    <row r="2248" spans="1:6" x14ac:dyDescent="0.35">
      <c r="A2248" t="s">
        <v>5445</v>
      </c>
      <c r="F2248" t="s">
        <v>5446</v>
      </c>
    </row>
    <row r="2249" spans="1:6" x14ac:dyDescent="0.35">
      <c r="A2249" t="s">
        <v>5447</v>
      </c>
      <c r="F2249" t="s">
        <v>5439</v>
      </c>
    </row>
    <row r="2250" spans="1:6" x14ac:dyDescent="0.35">
      <c r="A2250" t="s">
        <v>5448</v>
      </c>
      <c r="B2250" t="s">
        <v>5452</v>
      </c>
      <c r="F2250" t="s">
        <v>5453</v>
      </c>
    </row>
    <row r="2251" spans="1:6" x14ac:dyDescent="0.35">
      <c r="A2251" t="s">
        <v>5454</v>
      </c>
      <c r="F2251" t="s">
        <v>5455</v>
      </c>
    </row>
    <row r="2252" spans="1:6" x14ac:dyDescent="0.35">
      <c r="A2252" t="s">
        <v>5456</v>
      </c>
      <c r="C2252" t="s">
        <v>637</v>
      </c>
      <c r="F2252" t="s">
        <v>4900</v>
      </c>
    </row>
    <row r="2253" spans="1:6" x14ac:dyDescent="0.35">
      <c r="A2253" t="s">
        <v>5457</v>
      </c>
      <c r="F2253" t="s">
        <v>5292</v>
      </c>
    </row>
    <row r="2254" spans="1:6" x14ac:dyDescent="0.35">
      <c r="A2254" t="s">
        <v>5458</v>
      </c>
      <c r="F2254" t="s">
        <v>4705</v>
      </c>
    </row>
    <row r="2255" spans="1:6" x14ac:dyDescent="0.35">
      <c r="A2255" t="s">
        <v>5459</v>
      </c>
      <c r="F2255" t="s">
        <v>5461</v>
      </c>
    </row>
    <row r="2256" spans="1:6" x14ac:dyDescent="0.35">
      <c r="A2256" t="s">
        <v>5462</v>
      </c>
      <c r="D2256" t="s">
        <v>5463</v>
      </c>
      <c r="E2256" t="s">
        <v>5464</v>
      </c>
      <c r="F2256" t="s">
        <v>5203</v>
      </c>
    </row>
    <row r="2257" spans="1:6" x14ac:dyDescent="0.35">
      <c r="A2257" t="s">
        <v>5465</v>
      </c>
      <c r="F2257" t="s">
        <v>5319</v>
      </c>
    </row>
    <row r="2258" spans="1:6" x14ac:dyDescent="0.35">
      <c r="A2258" t="s">
        <v>5466</v>
      </c>
      <c r="B2258" t="s">
        <v>544</v>
      </c>
      <c r="D2258" t="s">
        <v>497</v>
      </c>
      <c r="E2258" t="s">
        <v>498</v>
      </c>
      <c r="F2258" t="s">
        <v>5292</v>
      </c>
    </row>
    <row r="2259" spans="1:6" x14ac:dyDescent="0.35">
      <c r="A2259" t="s">
        <v>5467</v>
      </c>
      <c r="F2259" t="s">
        <v>5439</v>
      </c>
    </row>
    <row r="2260" spans="1:6" x14ac:dyDescent="0.35">
      <c r="A2260" t="s">
        <v>5468</v>
      </c>
      <c r="B2260" t="s">
        <v>83</v>
      </c>
      <c r="D2260" t="s">
        <v>3812</v>
      </c>
      <c r="E2260" t="s">
        <v>3813</v>
      </c>
      <c r="F2260" t="s">
        <v>5297</v>
      </c>
    </row>
    <row r="2261" spans="1:6" x14ac:dyDescent="0.35">
      <c r="A2261" t="s">
        <v>5469</v>
      </c>
      <c r="F2261" t="s">
        <v>5470</v>
      </c>
    </row>
    <row r="2262" spans="1:6" x14ac:dyDescent="0.35">
      <c r="A2262" t="s">
        <v>5471</v>
      </c>
      <c r="D2262" t="s">
        <v>617</v>
      </c>
      <c r="E2262" t="s">
        <v>618</v>
      </c>
      <c r="F2262" t="s">
        <v>4816</v>
      </c>
    </row>
    <row r="2263" spans="1:6" x14ac:dyDescent="0.35">
      <c r="A2263" t="s">
        <v>5472</v>
      </c>
      <c r="B2263" t="s">
        <v>544</v>
      </c>
      <c r="F2263" t="s">
        <v>5439</v>
      </c>
    </row>
    <row r="2264" spans="1:6" x14ac:dyDescent="0.35">
      <c r="A2264" t="s">
        <v>5473</v>
      </c>
      <c r="D2264" t="s">
        <v>4689</v>
      </c>
      <c r="E2264" t="s">
        <v>4690</v>
      </c>
      <c r="F2264" t="s">
        <v>5074</v>
      </c>
    </row>
    <row r="2265" spans="1:6" x14ac:dyDescent="0.35">
      <c r="A2265" t="s">
        <v>5474</v>
      </c>
      <c r="F2265" t="s">
        <v>5475</v>
      </c>
    </row>
    <row r="2266" spans="1:6" x14ac:dyDescent="0.35">
      <c r="A2266" t="s">
        <v>5476</v>
      </c>
      <c r="F2266" t="s">
        <v>5312</v>
      </c>
    </row>
    <row r="2267" spans="1:6" x14ac:dyDescent="0.35">
      <c r="A2267" t="s">
        <v>5477</v>
      </c>
      <c r="F2267" t="s">
        <v>4816</v>
      </c>
    </row>
    <row r="2268" spans="1:6" x14ac:dyDescent="0.35">
      <c r="A2268" t="s">
        <v>5478</v>
      </c>
      <c r="F2268" t="s">
        <v>5350</v>
      </c>
    </row>
    <row r="2269" spans="1:6" x14ac:dyDescent="0.35">
      <c r="A2269" t="s">
        <v>5479</v>
      </c>
      <c r="F2269" t="s">
        <v>5480</v>
      </c>
    </row>
    <row r="2270" spans="1:6" x14ac:dyDescent="0.35">
      <c r="A2270" t="s">
        <v>5481</v>
      </c>
      <c r="F2270" t="s">
        <v>5196</v>
      </c>
    </row>
    <row r="2271" spans="1:6" x14ac:dyDescent="0.35">
      <c r="A2271" t="s">
        <v>5482</v>
      </c>
      <c r="F2271" t="s">
        <v>4827</v>
      </c>
    </row>
    <row r="2272" spans="1:6" x14ac:dyDescent="0.35">
      <c r="A2272" t="s">
        <v>5483</v>
      </c>
      <c r="B2272" t="s">
        <v>544</v>
      </c>
      <c r="D2272" t="s">
        <v>1277</v>
      </c>
      <c r="E2272" t="s">
        <v>1278</v>
      </c>
      <c r="F2272" t="s">
        <v>5074</v>
      </c>
    </row>
    <row r="2273" spans="1:6" x14ac:dyDescent="0.35">
      <c r="A2273" t="s">
        <v>5484</v>
      </c>
      <c r="F2273" t="s">
        <v>4287</v>
      </c>
    </row>
    <row r="2274" spans="1:6" x14ac:dyDescent="0.35">
      <c r="A2274" t="s">
        <v>5485</v>
      </c>
      <c r="F2274" t="s">
        <v>5487</v>
      </c>
    </row>
    <row r="2275" spans="1:6" x14ac:dyDescent="0.35">
      <c r="A2275" t="s">
        <v>5488</v>
      </c>
      <c r="F2275" t="s">
        <v>4816</v>
      </c>
    </row>
    <row r="2276" spans="1:6" x14ac:dyDescent="0.35">
      <c r="A2276" t="s">
        <v>5489</v>
      </c>
      <c r="F2276" t="s">
        <v>5492</v>
      </c>
    </row>
    <row r="2277" spans="1:6" x14ac:dyDescent="0.35">
      <c r="A2277" t="s">
        <v>5493</v>
      </c>
      <c r="F2277" t="s">
        <v>5496</v>
      </c>
    </row>
    <row r="2278" spans="1:6" x14ac:dyDescent="0.35">
      <c r="A2278" t="s">
        <v>5497</v>
      </c>
      <c r="F2278" t="s">
        <v>5500</v>
      </c>
    </row>
    <row r="2279" spans="1:6" x14ac:dyDescent="0.35">
      <c r="A2279" t="s">
        <v>5501</v>
      </c>
      <c r="D2279" t="s">
        <v>2338</v>
      </c>
      <c r="E2279" t="s">
        <v>2339</v>
      </c>
      <c r="F2279" t="s">
        <v>5503</v>
      </c>
    </row>
    <row r="2280" spans="1:6" x14ac:dyDescent="0.35">
      <c r="A2280" t="s">
        <v>5504</v>
      </c>
      <c r="F2280" t="s">
        <v>5505</v>
      </c>
    </row>
    <row r="2281" spans="1:6" x14ac:dyDescent="0.35">
      <c r="A2281" t="s">
        <v>5506</v>
      </c>
      <c r="F2281" t="s">
        <v>5509</v>
      </c>
    </row>
    <row r="2282" spans="1:6" x14ac:dyDescent="0.35">
      <c r="A2282" t="s">
        <v>5510</v>
      </c>
      <c r="F2282" t="s">
        <v>5511</v>
      </c>
    </row>
    <row r="2283" spans="1:6" x14ac:dyDescent="0.35">
      <c r="A2283" t="s">
        <v>5512</v>
      </c>
      <c r="F2283" t="s">
        <v>5196</v>
      </c>
    </row>
    <row r="2284" spans="1:6" x14ac:dyDescent="0.35">
      <c r="A2284" t="s">
        <v>5513</v>
      </c>
      <c r="F2284" t="s">
        <v>5514</v>
      </c>
    </row>
    <row r="2285" spans="1:6" x14ac:dyDescent="0.35">
      <c r="A2285" t="s">
        <v>5515</v>
      </c>
      <c r="F2285" t="s">
        <v>5518</v>
      </c>
    </row>
    <row r="2286" spans="1:6" x14ac:dyDescent="0.35">
      <c r="A2286" t="s">
        <v>5519</v>
      </c>
      <c r="F2286" t="s">
        <v>3432</v>
      </c>
    </row>
    <row r="2287" spans="1:6" x14ac:dyDescent="0.35">
      <c r="A2287" t="s">
        <v>5520</v>
      </c>
      <c r="F2287" t="s">
        <v>5521</v>
      </c>
    </row>
    <row r="2288" spans="1:6" x14ac:dyDescent="0.35">
      <c r="A2288" t="s">
        <v>5522</v>
      </c>
      <c r="F2288" t="s">
        <v>5523</v>
      </c>
    </row>
    <row r="2289" spans="1:6" x14ac:dyDescent="0.35">
      <c r="A2289" t="s">
        <v>5524</v>
      </c>
      <c r="F2289" t="s">
        <v>5525</v>
      </c>
    </row>
    <row r="2290" spans="1:6" x14ac:dyDescent="0.35">
      <c r="A2290" t="s">
        <v>5526</v>
      </c>
      <c r="F2290" t="s">
        <v>5292</v>
      </c>
    </row>
    <row r="2291" spans="1:6" x14ac:dyDescent="0.35">
      <c r="A2291" t="s">
        <v>5527</v>
      </c>
      <c r="F2291" t="s">
        <v>5528</v>
      </c>
    </row>
    <row r="2292" spans="1:6" x14ac:dyDescent="0.35">
      <c r="A2292" t="s">
        <v>5529</v>
      </c>
      <c r="F2292" t="s">
        <v>5531</v>
      </c>
    </row>
    <row r="2293" spans="1:6" x14ac:dyDescent="0.35">
      <c r="A2293" t="s">
        <v>5532</v>
      </c>
      <c r="F2293" t="s">
        <v>5533</v>
      </c>
    </row>
    <row r="2294" spans="1:6" x14ac:dyDescent="0.35">
      <c r="A2294" t="s">
        <v>5534</v>
      </c>
      <c r="F2294" t="s">
        <v>5536</v>
      </c>
    </row>
    <row r="2295" spans="1:6" x14ac:dyDescent="0.35">
      <c r="A2295" t="s">
        <v>5537</v>
      </c>
      <c r="F2295" t="s">
        <v>5074</v>
      </c>
    </row>
    <row r="2296" spans="1:6" x14ac:dyDescent="0.35">
      <c r="A2296" t="s">
        <v>5538</v>
      </c>
      <c r="F2296" t="s">
        <v>5539</v>
      </c>
    </row>
    <row r="2297" spans="1:6" x14ac:dyDescent="0.35">
      <c r="A2297" t="s">
        <v>5540</v>
      </c>
      <c r="B2297" t="s">
        <v>544</v>
      </c>
      <c r="F2297" t="s">
        <v>5542</v>
      </c>
    </row>
    <row r="2298" spans="1:6" x14ac:dyDescent="0.35">
      <c r="A2298" t="s">
        <v>5543</v>
      </c>
      <c r="F2298" t="s">
        <v>5544</v>
      </c>
    </row>
    <row r="2299" spans="1:6" x14ac:dyDescent="0.35">
      <c r="A2299" t="s">
        <v>5545</v>
      </c>
      <c r="F2299" t="s">
        <v>5523</v>
      </c>
    </row>
    <row r="2300" spans="1:6" x14ac:dyDescent="0.35">
      <c r="A2300" t="s">
        <v>5546</v>
      </c>
      <c r="F2300" t="s">
        <v>4287</v>
      </c>
    </row>
    <row r="2301" spans="1:6" x14ac:dyDescent="0.35">
      <c r="A2301" t="s">
        <v>5547</v>
      </c>
      <c r="F2301" t="s">
        <v>5548</v>
      </c>
    </row>
    <row r="2302" spans="1:6" x14ac:dyDescent="0.35">
      <c r="A2302" t="s">
        <v>5549</v>
      </c>
      <c r="F2302" t="s">
        <v>5407</v>
      </c>
    </row>
    <row r="2303" spans="1:6" x14ac:dyDescent="0.35">
      <c r="A2303" t="s">
        <v>5550</v>
      </c>
      <c r="D2303" t="s">
        <v>5551</v>
      </c>
      <c r="E2303" t="s">
        <v>5552</v>
      </c>
      <c r="F2303" t="s">
        <v>5350</v>
      </c>
    </row>
    <row r="2304" spans="1:6" x14ac:dyDescent="0.35">
      <c r="A2304" t="s">
        <v>5553</v>
      </c>
      <c r="F2304" t="s">
        <v>5419</v>
      </c>
    </row>
    <row r="2305" spans="1:6" x14ac:dyDescent="0.35">
      <c r="A2305" t="s">
        <v>5554</v>
      </c>
      <c r="F2305" t="s">
        <v>5555</v>
      </c>
    </row>
    <row r="2306" spans="1:6" x14ac:dyDescent="0.35">
      <c r="A2306" t="s">
        <v>5556</v>
      </c>
      <c r="B2306" t="s">
        <v>439</v>
      </c>
      <c r="F2306" t="s">
        <v>5557</v>
      </c>
    </row>
    <row r="2307" spans="1:6" x14ac:dyDescent="0.35">
      <c r="A2307" t="s">
        <v>5558</v>
      </c>
      <c r="F2307" t="s">
        <v>5536</v>
      </c>
    </row>
    <row r="2308" spans="1:6" x14ac:dyDescent="0.35">
      <c r="A2308" t="s">
        <v>5559</v>
      </c>
      <c r="F2308" t="s">
        <v>5560</v>
      </c>
    </row>
    <row r="2309" spans="1:6" x14ac:dyDescent="0.35">
      <c r="A2309" t="s">
        <v>5561</v>
      </c>
      <c r="F2309" t="s">
        <v>5196</v>
      </c>
    </row>
    <row r="2310" spans="1:6" x14ac:dyDescent="0.35">
      <c r="A2310" t="s">
        <v>5562</v>
      </c>
      <c r="F2310" t="s">
        <v>5525</v>
      </c>
    </row>
    <row r="2311" spans="1:6" x14ac:dyDescent="0.35">
      <c r="A2311" t="s">
        <v>5563</v>
      </c>
      <c r="F2311" t="s">
        <v>5564</v>
      </c>
    </row>
    <row r="2312" spans="1:6" x14ac:dyDescent="0.35">
      <c r="A2312" t="s">
        <v>5565</v>
      </c>
      <c r="F2312" t="s">
        <v>5285</v>
      </c>
    </row>
    <row r="2313" spans="1:6" x14ac:dyDescent="0.35">
      <c r="A2313" t="s">
        <v>5566</v>
      </c>
      <c r="F2313" t="s">
        <v>5567</v>
      </c>
    </row>
    <row r="2314" spans="1:6" x14ac:dyDescent="0.35">
      <c r="A2314" t="s">
        <v>5568</v>
      </c>
      <c r="C2314" t="s">
        <v>5569</v>
      </c>
      <c r="F2314" t="s">
        <v>5432</v>
      </c>
    </row>
    <row r="2315" spans="1:6" x14ac:dyDescent="0.35">
      <c r="A2315" t="s">
        <v>5570</v>
      </c>
      <c r="F2315" t="s">
        <v>5571</v>
      </c>
    </row>
    <row r="2316" spans="1:6" x14ac:dyDescent="0.35">
      <c r="A2316" t="s">
        <v>5572</v>
      </c>
      <c r="F2316" t="s">
        <v>4827</v>
      </c>
    </row>
    <row r="2317" spans="1:6" x14ac:dyDescent="0.35">
      <c r="A2317" t="s">
        <v>5573</v>
      </c>
      <c r="D2317" t="s">
        <v>39</v>
      </c>
      <c r="E2317" t="s">
        <v>105</v>
      </c>
      <c r="F2317" t="s">
        <v>5575</v>
      </c>
    </row>
    <row r="2318" spans="1:6" x14ac:dyDescent="0.35">
      <c r="A2318" t="s">
        <v>5576</v>
      </c>
      <c r="F2318" t="s">
        <v>5577</v>
      </c>
    </row>
    <row r="2319" spans="1:6" x14ac:dyDescent="0.35">
      <c r="A2319" t="s">
        <v>5578</v>
      </c>
      <c r="F2319" t="s">
        <v>5407</v>
      </c>
    </row>
    <row r="2320" spans="1:6" x14ac:dyDescent="0.35">
      <c r="A2320" t="s">
        <v>5579</v>
      </c>
      <c r="F2320" t="s">
        <v>5196</v>
      </c>
    </row>
    <row r="2321" spans="1:6" x14ac:dyDescent="0.35">
      <c r="A2321" t="s">
        <v>5580</v>
      </c>
      <c r="F2321" t="s">
        <v>5407</v>
      </c>
    </row>
    <row r="2322" spans="1:6" x14ac:dyDescent="0.35">
      <c r="A2322" t="s">
        <v>5581</v>
      </c>
      <c r="F2322" t="s">
        <v>5582</v>
      </c>
    </row>
    <row r="2323" spans="1:6" x14ac:dyDescent="0.35">
      <c r="A2323" t="s">
        <v>5583</v>
      </c>
      <c r="B2323" t="s">
        <v>139</v>
      </c>
      <c r="D2323" t="s">
        <v>4968</v>
      </c>
      <c r="E2323" t="s">
        <v>4969</v>
      </c>
      <c r="F2323" t="s">
        <v>5584</v>
      </c>
    </row>
    <row r="2324" spans="1:6" x14ac:dyDescent="0.35">
      <c r="A2324" t="s">
        <v>5585</v>
      </c>
      <c r="D2324" t="s">
        <v>419</v>
      </c>
      <c r="E2324" t="s">
        <v>420</v>
      </c>
      <c r="F2324" t="s">
        <v>5586</v>
      </c>
    </row>
    <row r="2325" spans="1:6" x14ac:dyDescent="0.35">
      <c r="A2325" t="s">
        <v>5587</v>
      </c>
      <c r="F2325" t="s">
        <v>5588</v>
      </c>
    </row>
    <row r="2326" spans="1:6" x14ac:dyDescent="0.35">
      <c r="A2326" t="s">
        <v>5589</v>
      </c>
      <c r="D2326" t="s">
        <v>5591</v>
      </c>
      <c r="E2326" t="s">
        <v>5592</v>
      </c>
      <c r="F2326" t="s">
        <v>5593</v>
      </c>
    </row>
    <row r="2327" spans="1:6" x14ac:dyDescent="0.35">
      <c r="A2327" t="s">
        <v>5594</v>
      </c>
      <c r="B2327" t="s">
        <v>28</v>
      </c>
      <c r="F2327" t="s">
        <v>5407</v>
      </c>
    </row>
    <row r="2328" spans="1:6" x14ac:dyDescent="0.35">
      <c r="A2328" t="s">
        <v>5595</v>
      </c>
      <c r="F2328" t="s">
        <v>5596</v>
      </c>
    </row>
    <row r="2329" spans="1:6" x14ac:dyDescent="0.35">
      <c r="A2329" t="s">
        <v>5597</v>
      </c>
      <c r="F2329" t="s">
        <v>5598</v>
      </c>
    </row>
    <row r="2330" spans="1:6" x14ac:dyDescent="0.35">
      <c r="A2330" t="s">
        <v>5599</v>
      </c>
      <c r="D2330" t="s">
        <v>5600</v>
      </c>
      <c r="E2330" t="s">
        <v>5601</v>
      </c>
      <c r="F2330" t="s">
        <v>5350</v>
      </c>
    </row>
    <row r="2331" spans="1:6" x14ac:dyDescent="0.35">
      <c r="A2331" t="s">
        <v>5602</v>
      </c>
      <c r="F2331" t="s">
        <v>5407</v>
      </c>
    </row>
    <row r="2332" spans="1:6" x14ac:dyDescent="0.35">
      <c r="A2332" t="s">
        <v>5603</v>
      </c>
      <c r="F2332" t="s">
        <v>5407</v>
      </c>
    </row>
    <row r="2333" spans="1:6" x14ac:dyDescent="0.35">
      <c r="A2333" t="s">
        <v>5604</v>
      </c>
      <c r="F2333" t="s">
        <v>4990</v>
      </c>
    </row>
    <row r="2334" spans="1:6" x14ac:dyDescent="0.35">
      <c r="A2334" t="s">
        <v>5605</v>
      </c>
      <c r="F2334" t="s">
        <v>5407</v>
      </c>
    </row>
    <row r="2335" spans="1:6" x14ac:dyDescent="0.35">
      <c r="A2335" t="s">
        <v>5606</v>
      </c>
      <c r="F2335" t="s">
        <v>5607</v>
      </c>
    </row>
    <row r="2336" spans="1:6" x14ac:dyDescent="0.35">
      <c r="A2336" t="s">
        <v>5608</v>
      </c>
      <c r="F2336" t="s">
        <v>5593</v>
      </c>
    </row>
    <row r="2337" spans="1:6" x14ac:dyDescent="0.35">
      <c r="A2337" t="s">
        <v>5609</v>
      </c>
      <c r="D2337" t="s">
        <v>714</v>
      </c>
      <c r="E2337" t="s">
        <v>715</v>
      </c>
      <c r="F2337" t="s">
        <v>5407</v>
      </c>
    </row>
    <row r="2338" spans="1:6" x14ac:dyDescent="0.35">
      <c r="A2338" t="s">
        <v>5611</v>
      </c>
      <c r="F2338" t="s">
        <v>4900</v>
      </c>
    </row>
    <row r="2339" spans="1:6" x14ac:dyDescent="0.35">
      <c r="A2339" t="s">
        <v>5612</v>
      </c>
      <c r="F2339" t="s">
        <v>5480</v>
      </c>
    </row>
    <row r="2340" spans="1:6" x14ac:dyDescent="0.35">
      <c r="A2340" t="s">
        <v>5613</v>
      </c>
      <c r="F2340" t="s">
        <v>5523</v>
      </c>
    </row>
    <row r="2341" spans="1:6" x14ac:dyDescent="0.35">
      <c r="A2341" t="s">
        <v>5614</v>
      </c>
      <c r="F2341" t="s">
        <v>5615</v>
      </c>
    </row>
    <row r="2342" spans="1:6" x14ac:dyDescent="0.35">
      <c r="A2342" t="s">
        <v>5616</v>
      </c>
      <c r="F2342" t="s">
        <v>5619</v>
      </c>
    </row>
    <row r="2343" spans="1:6" x14ac:dyDescent="0.35">
      <c r="A2343" t="s">
        <v>5620</v>
      </c>
      <c r="B2343" t="s">
        <v>544</v>
      </c>
      <c r="D2343" t="s">
        <v>3205</v>
      </c>
      <c r="E2343" t="s">
        <v>3206</v>
      </c>
      <c r="F2343" t="s">
        <v>5623</v>
      </c>
    </row>
    <row r="2344" spans="1:6" x14ac:dyDescent="0.35">
      <c r="A2344" t="s">
        <v>5624</v>
      </c>
      <c r="F2344" t="s">
        <v>5625</v>
      </c>
    </row>
    <row r="2345" spans="1:6" x14ac:dyDescent="0.35">
      <c r="A2345" t="s">
        <v>5626</v>
      </c>
      <c r="F2345" t="s">
        <v>5627</v>
      </c>
    </row>
    <row r="2346" spans="1:6" x14ac:dyDescent="0.35">
      <c r="A2346" t="s">
        <v>5628</v>
      </c>
      <c r="F2346" t="s">
        <v>5523</v>
      </c>
    </row>
    <row r="2347" spans="1:6" x14ac:dyDescent="0.35">
      <c r="A2347" t="s">
        <v>5629</v>
      </c>
      <c r="F2347" t="s">
        <v>5615</v>
      </c>
    </row>
    <row r="2348" spans="1:6" x14ac:dyDescent="0.35">
      <c r="A2348" t="s">
        <v>5630</v>
      </c>
      <c r="F2348" t="s">
        <v>5632</v>
      </c>
    </row>
    <row r="2349" spans="1:6" x14ac:dyDescent="0.35">
      <c r="A2349" t="s">
        <v>5633</v>
      </c>
      <c r="B2349" t="s">
        <v>439</v>
      </c>
      <c r="D2349" t="s">
        <v>4866</v>
      </c>
      <c r="E2349" t="s">
        <v>4867</v>
      </c>
      <c r="F2349" t="s">
        <v>5292</v>
      </c>
    </row>
    <row r="2350" spans="1:6" x14ac:dyDescent="0.35">
      <c r="A2350" t="s">
        <v>5634</v>
      </c>
      <c r="F2350" t="s">
        <v>5636</v>
      </c>
    </row>
    <row r="2351" spans="1:6" x14ac:dyDescent="0.35">
      <c r="A2351" t="s">
        <v>5637</v>
      </c>
      <c r="F2351" t="s">
        <v>5523</v>
      </c>
    </row>
    <row r="2352" spans="1:6" x14ac:dyDescent="0.35">
      <c r="A2352" t="s">
        <v>5638</v>
      </c>
      <c r="F2352" t="s">
        <v>5639</v>
      </c>
    </row>
    <row r="2353" spans="1:6" x14ac:dyDescent="0.35">
      <c r="A2353" t="s">
        <v>5640</v>
      </c>
      <c r="F2353" t="s">
        <v>5523</v>
      </c>
    </row>
    <row r="2354" spans="1:6" x14ac:dyDescent="0.35">
      <c r="A2354" t="s">
        <v>5641</v>
      </c>
      <c r="F2354" t="s">
        <v>5523</v>
      </c>
    </row>
    <row r="2355" spans="1:6" x14ac:dyDescent="0.35">
      <c r="A2355" t="s">
        <v>5642</v>
      </c>
      <c r="B2355" t="s">
        <v>544</v>
      </c>
      <c r="F2355" t="s">
        <v>5643</v>
      </c>
    </row>
    <row r="2356" spans="1:6" x14ac:dyDescent="0.35">
      <c r="A2356" t="s">
        <v>5644</v>
      </c>
      <c r="F2356" t="s">
        <v>5425</v>
      </c>
    </row>
    <row r="2357" spans="1:6" x14ac:dyDescent="0.35">
      <c r="A2357" t="s">
        <v>5645</v>
      </c>
      <c r="B2357" t="s">
        <v>544</v>
      </c>
      <c r="F2357" t="s">
        <v>5646</v>
      </c>
    </row>
    <row r="2358" spans="1:6" x14ac:dyDescent="0.35">
      <c r="A2358" t="s">
        <v>5647</v>
      </c>
      <c r="D2358" t="s">
        <v>400</v>
      </c>
      <c r="E2358" t="s">
        <v>401</v>
      </c>
      <c r="F2358" t="s">
        <v>5649</v>
      </c>
    </row>
    <row r="2359" spans="1:6" x14ac:dyDescent="0.35">
      <c r="A2359" t="s">
        <v>5650</v>
      </c>
      <c r="F2359" t="s">
        <v>5407</v>
      </c>
    </row>
    <row r="2360" spans="1:6" x14ac:dyDescent="0.35">
      <c r="A2360" t="s">
        <v>5651</v>
      </c>
      <c r="F2360" t="s">
        <v>5652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58"/>
  <sheetViews>
    <sheetView zoomScale="115" zoomScaleNormal="115" workbookViewId="0">
      <pane xSplit="4" topLeftCell="I1" activePane="topRight" state="frozen"/>
      <selection pane="topRight" activeCell="R2" sqref="R2"/>
    </sheetView>
  </sheetViews>
  <sheetFormatPr defaultRowHeight="14.5" x14ac:dyDescent="0.35"/>
  <cols>
    <col min="3" max="3" width="12.36328125" bestFit="1" customWidth="1"/>
    <col min="4" max="4" width="10.26953125" style="6" bestFit="1" customWidth="1"/>
    <col min="17" max="17" width="15.1796875" customWidth="1"/>
  </cols>
  <sheetData>
    <row r="1" spans="1:19" x14ac:dyDescent="0.35">
      <c r="A1" s="1" t="s">
        <v>0</v>
      </c>
      <c r="B1" s="2" t="s">
        <v>1</v>
      </c>
      <c r="C1" s="5" t="s">
        <v>5653</v>
      </c>
      <c r="D1" s="5" t="s">
        <v>5654</v>
      </c>
      <c r="E1" s="1" t="s">
        <v>5655</v>
      </c>
      <c r="F1" s="1" t="s">
        <v>5656</v>
      </c>
      <c r="G1" s="1" t="s">
        <v>5657</v>
      </c>
      <c r="H1" s="1" t="s">
        <v>5658</v>
      </c>
      <c r="I1" s="1" t="s">
        <v>5660</v>
      </c>
      <c r="J1" s="1" t="s">
        <v>5659</v>
      </c>
      <c r="K1" s="1" t="s">
        <v>5661</v>
      </c>
      <c r="L1" s="1" t="s">
        <v>5662</v>
      </c>
      <c r="M1" s="1" t="s">
        <v>5663</v>
      </c>
      <c r="N1" s="1" t="s">
        <v>5664</v>
      </c>
      <c r="O1" s="8" t="s">
        <v>5665</v>
      </c>
      <c r="P1" s="1" t="s">
        <v>5666</v>
      </c>
      <c r="Q1" s="1" t="s">
        <v>145</v>
      </c>
      <c r="S1" s="11" t="s">
        <v>5685</v>
      </c>
    </row>
    <row r="2" spans="1:19" x14ac:dyDescent="0.35">
      <c r="A2" t="s">
        <v>32</v>
      </c>
      <c r="B2">
        <v>6000</v>
      </c>
      <c r="C2" s="6">
        <v>104900000</v>
      </c>
      <c r="D2" s="6">
        <v>13987</v>
      </c>
      <c r="E2" t="s">
        <v>6</v>
      </c>
      <c r="F2" t="s">
        <v>33</v>
      </c>
      <c r="G2" t="s">
        <v>34</v>
      </c>
      <c r="H2" t="s">
        <v>35</v>
      </c>
      <c r="I2">
        <v>28.560753744315001</v>
      </c>
      <c r="J2">
        <v>77.3863395619355</v>
      </c>
      <c r="K2" t="s">
        <v>23</v>
      </c>
      <c r="L2" t="s">
        <v>24</v>
      </c>
      <c r="M2" t="s">
        <v>12</v>
      </c>
      <c r="N2" t="s">
        <v>36</v>
      </c>
      <c r="O2" s="4">
        <v>7</v>
      </c>
      <c r="P2" t="s">
        <v>6</v>
      </c>
      <c r="Q2" t="s">
        <v>27</v>
      </c>
      <c r="R2" t="str">
        <f>IF(D2&lt;=$S$2,"Affordable",IF(D2&lt;=$S$4,"Mid-Range","Luxury"))</f>
        <v>Luxury</v>
      </c>
      <c r="S2">
        <v>5000</v>
      </c>
    </row>
    <row r="3" spans="1:19" x14ac:dyDescent="0.35">
      <c r="A3" t="s">
        <v>5519</v>
      </c>
      <c r="B3">
        <v>1020</v>
      </c>
      <c r="C3" s="6">
        <v>1900000</v>
      </c>
      <c r="D3" s="6">
        <v>1863</v>
      </c>
      <c r="E3" t="s">
        <v>52</v>
      </c>
      <c r="F3" t="s">
        <v>5684</v>
      </c>
      <c r="G3" t="s">
        <v>121</v>
      </c>
      <c r="H3" t="s">
        <v>5684</v>
      </c>
      <c r="I3">
        <v>28.571926489999999</v>
      </c>
      <c r="J3">
        <v>77.47901804</v>
      </c>
      <c r="K3" t="s">
        <v>23</v>
      </c>
      <c r="L3" t="s">
        <v>24</v>
      </c>
      <c r="M3" t="s">
        <v>12</v>
      </c>
      <c r="N3" t="s">
        <v>13</v>
      </c>
      <c r="O3" s="4"/>
      <c r="P3" t="s">
        <v>52</v>
      </c>
      <c r="Q3" t="s">
        <v>14</v>
      </c>
      <c r="R3" t="str">
        <f t="shared" ref="R3:R66" si="0">IF(D3&lt;=$S$2,"Affordable",IF(D3&lt;=$S$4,"Mid-Range","Luxury"))</f>
        <v>Affordable</v>
      </c>
      <c r="S3">
        <f>_xlfn.PERCENTILE.INC(D:D,0.5)</f>
        <v>6700</v>
      </c>
    </row>
    <row r="4" spans="1:19" x14ac:dyDescent="0.35">
      <c r="A4" t="s">
        <v>5604</v>
      </c>
      <c r="B4">
        <v>800</v>
      </c>
      <c r="C4" s="6">
        <v>1500000</v>
      </c>
      <c r="D4" s="6">
        <v>1875</v>
      </c>
      <c r="E4" t="s">
        <v>52</v>
      </c>
      <c r="F4" t="s">
        <v>5684</v>
      </c>
      <c r="G4" t="s">
        <v>3032</v>
      </c>
      <c r="H4" t="s">
        <v>5684</v>
      </c>
      <c r="I4">
        <v>28.586504652178402</v>
      </c>
      <c r="J4">
        <v>77.386492093443707</v>
      </c>
      <c r="K4" t="s">
        <v>23</v>
      </c>
      <c r="L4" t="s">
        <v>24</v>
      </c>
      <c r="M4" t="s">
        <v>517</v>
      </c>
      <c r="N4" t="s">
        <v>6</v>
      </c>
      <c r="O4" s="4"/>
      <c r="P4" t="s">
        <v>91</v>
      </c>
      <c r="Q4" t="s">
        <v>27</v>
      </c>
      <c r="R4" t="str">
        <f t="shared" si="0"/>
        <v>Affordable</v>
      </c>
      <c r="S4">
        <v>6000</v>
      </c>
    </row>
    <row r="5" spans="1:19" x14ac:dyDescent="0.35">
      <c r="A5" t="s">
        <v>5644</v>
      </c>
      <c r="B5">
        <v>538</v>
      </c>
      <c r="C5" s="6">
        <v>1100000</v>
      </c>
      <c r="D5" s="6">
        <v>2044</v>
      </c>
      <c r="E5" t="s">
        <v>91</v>
      </c>
      <c r="F5" t="s">
        <v>5684</v>
      </c>
      <c r="G5" t="s">
        <v>121</v>
      </c>
      <c r="H5" t="s">
        <v>5684</v>
      </c>
      <c r="I5">
        <v>28.571926489999999</v>
      </c>
      <c r="J5">
        <v>77.47901804</v>
      </c>
      <c r="K5" t="s">
        <v>23</v>
      </c>
      <c r="L5" t="s">
        <v>24</v>
      </c>
      <c r="M5" t="s">
        <v>517</v>
      </c>
      <c r="N5" t="s">
        <v>91</v>
      </c>
      <c r="O5" s="4"/>
      <c r="P5" t="s">
        <v>91</v>
      </c>
      <c r="Q5" t="s">
        <v>27</v>
      </c>
      <c r="R5" t="str">
        <f t="shared" si="0"/>
        <v>Affordable</v>
      </c>
    </row>
    <row r="6" spans="1:19" x14ac:dyDescent="0.35">
      <c r="A6" t="s">
        <v>5626</v>
      </c>
      <c r="B6">
        <v>650</v>
      </c>
      <c r="C6" s="6">
        <v>1350000</v>
      </c>
      <c r="D6" s="6">
        <v>2077</v>
      </c>
      <c r="E6" t="s">
        <v>91</v>
      </c>
      <c r="F6" t="s">
        <v>5684</v>
      </c>
      <c r="G6" t="s">
        <v>5535</v>
      </c>
      <c r="H6" t="s">
        <v>5684</v>
      </c>
      <c r="I6">
        <v>28.527520474580101</v>
      </c>
      <c r="J6">
        <v>77.415239064266302</v>
      </c>
      <c r="K6" t="s">
        <v>23</v>
      </c>
      <c r="L6" t="s">
        <v>24</v>
      </c>
      <c r="M6" t="s">
        <v>517</v>
      </c>
      <c r="N6" t="s">
        <v>48</v>
      </c>
      <c r="O6" s="4"/>
      <c r="P6" t="s">
        <v>91</v>
      </c>
      <c r="Q6" t="s">
        <v>27</v>
      </c>
      <c r="R6" t="str">
        <f t="shared" si="0"/>
        <v>Affordable</v>
      </c>
    </row>
    <row r="7" spans="1:19" x14ac:dyDescent="0.35">
      <c r="A7" t="s">
        <v>5629</v>
      </c>
      <c r="B7">
        <v>625</v>
      </c>
      <c r="C7" s="6">
        <v>1300000</v>
      </c>
      <c r="D7" s="6">
        <v>2080</v>
      </c>
      <c r="E7" t="s">
        <v>91</v>
      </c>
      <c r="F7" t="s">
        <v>5684</v>
      </c>
      <c r="G7" t="s">
        <v>4009</v>
      </c>
      <c r="H7" t="s">
        <v>5684</v>
      </c>
      <c r="I7">
        <v>28.563773415193999</v>
      </c>
      <c r="J7">
        <v>77.373846903459906</v>
      </c>
      <c r="K7" t="s">
        <v>23</v>
      </c>
      <c r="L7" t="s">
        <v>24</v>
      </c>
      <c r="M7" t="s">
        <v>517</v>
      </c>
      <c r="N7" t="s">
        <v>6</v>
      </c>
      <c r="O7" s="4"/>
      <c r="P7" t="s">
        <v>91</v>
      </c>
      <c r="Q7" t="s">
        <v>27</v>
      </c>
      <c r="R7" t="str">
        <f t="shared" si="0"/>
        <v>Affordable</v>
      </c>
    </row>
    <row r="8" spans="1:19" x14ac:dyDescent="0.35">
      <c r="A8" t="s">
        <v>5515</v>
      </c>
      <c r="B8">
        <v>910</v>
      </c>
      <c r="C8" s="6">
        <v>1900000</v>
      </c>
      <c r="D8" s="6">
        <v>2088</v>
      </c>
      <c r="E8" t="s">
        <v>52</v>
      </c>
      <c r="F8" t="s">
        <v>5516</v>
      </c>
      <c r="G8" t="s">
        <v>121</v>
      </c>
      <c r="H8" t="s">
        <v>5517</v>
      </c>
      <c r="I8">
        <v>28.571926489999999</v>
      </c>
      <c r="J8">
        <v>77.47901804</v>
      </c>
      <c r="K8" t="s">
        <v>23</v>
      </c>
      <c r="L8" t="s">
        <v>24</v>
      </c>
      <c r="M8" t="s">
        <v>12</v>
      </c>
      <c r="N8" t="s">
        <v>52</v>
      </c>
      <c r="O8" s="4"/>
      <c r="P8" t="s">
        <v>52</v>
      </c>
      <c r="Q8" t="s">
        <v>145</v>
      </c>
      <c r="R8" t="str">
        <f t="shared" si="0"/>
        <v>Affordable</v>
      </c>
    </row>
    <row r="9" spans="1:19" x14ac:dyDescent="0.35">
      <c r="A9" t="s">
        <v>5384</v>
      </c>
      <c r="B9">
        <v>1160</v>
      </c>
      <c r="C9" s="6">
        <v>2500000</v>
      </c>
      <c r="D9" s="6">
        <v>2155</v>
      </c>
      <c r="E9" t="s">
        <v>52</v>
      </c>
      <c r="F9" t="s">
        <v>5684</v>
      </c>
      <c r="H9" t="s">
        <v>5684</v>
      </c>
      <c r="K9" t="s">
        <v>23</v>
      </c>
      <c r="L9" t="s">
        <v>24</v>
      </c>
      <c r="M9" t="s">
        <v>517</v>
      </c>
      <c r="N9" t="s">
        <v>91</v>
      </c>
      <c r="O9" s="4"/>
      <c r="P9" t="s">
        <v>52</v>
      </c>
      <c r="Q9" t="s">
        <v>14</v>
      </c>
      <c r="R9" t="str">
        <f t="shared" si="0"/>
        <v>Affordable</v>
      </c>
    </row>
    <row r="10" spans="1:19" x14ac:dyDescent="0.35">
      <c r="A10" t="s">
        <v>5606</v>
      </c>
      <c r="B10">
        <v>650</v>
      </c>
      <c r="C10" s="6">
        <v>1450000</v>
      </c>
      <c r="D10" s="6">
        <v>2231</v>
      </c>
      <c r="E10" t="s">
        <v>91</v>
      </c>
      <c r="F10" t="s">
        <v>5346</v>
      </c>
      <c r="G10" t="s">
        <v>121</v>
      </c>
      <c r="H10" t="s">
        <v>5347</v>
      </c>
      <c r="I10">
        <v>28.571926489999999</v>
      </c>
      <c r="J10">
        <v>77.47901804</v>
      </c>
      <c r="K10" t="s">
        <v>23</v>
      </c>
      <c r="L10" t="s">
        <v>24</v>
      </c>
      <c r="M10" t="s">
        <v>517</v>
      </c>
      <c r="N10" t="s">
        <v>52</v>
      </c>
      <c r="O10" s="4" t="s">
        <v>91</v>
      </c>
      <c r="P10" t="s">
        <v>91</v>
      </c>
      <c r="Q10" t="s">
        <v>27</v>
      </c>
      <c r="R10" t="str">
        <f t="shared" si="0"/>
        <v>Affordable</v>
      </c>
    </row>
    <row r="11" spans="1:19" x14ac:dyDescent="0.35">
      <c r="A11" t="s">
        <v>5638</v>
      </c>
      <c r="B11">
        <v>530</v>
      </c>
      <c r="C11" s="6">
        <v>1200000</v>
      </c>
      <c r="D11" s="6">
        <v>2264</v>
      </c>
      <c r="E11" t="s">
        <v>91</v>
      </c>
      <c r="F11" t="s">
        <v>5684</v>
      </c>
      <c r="G11" t="s">
        <v>268</v>
      </c>
      <c r="H11" t="s">
        <v>5684</v>
      </c>
      <c r="I11">
        <v>28.6012989720961</v>
      </c>
      <c r="J11">
        <v>77.402420882392406</v>
      </c>
      <c r="K11" t="s">
        <v>23</v>
      </c>
      <c r="L11" t="s">
        <v>24</v>
      </c>
      <c r="M11" t="s">
        <v>12</v>
      </c>
      <c r="N11" t="s">
        <v>52</v>
      </c>
      <c r="O11" s="4" t="s">
        <v>91</v>
      </c>
      <c r="P11" t="s">
        <v>91</v>
      </c>
      <c r="Q11" t="s">
        <v>14</v>
      </c>
      <c r="R11" t="str">
        <f t="shared" si="0"/>
        <v>Affordable</v>
      </c>
    </row>
    <row r="12" spans="1:19" x14ac:dyDescent="0.35">
      <c r="A12" t="s">
        <v>5313</v>
      </c>
      <c r="B12">
        <v>1220</v>
      </c>
      <c r="C12" s="6">
        <v>2800000</v>
      </c>
      <c r="D12" s="6">
        <v>2295</v>
      </c>
      <c r="E12" t="s">
        <v>52</v>
      </c>
      <c r="F12" t="s">
        <v>5684</v>
      </c>
      <c r="G12" t="s">
        <v>572</v>
      </c>
      <c r="H12" t="s">
        <v>5684</v>
      </c>
      <c r="I12">
        <v>28.532598</v>
      </c>
      <c r="J12">
        <v>77.382900000000006</v>
      </c>
      <c r="K12" t="s">
        <v>23</v>
      </c>
      <c r="L12" t="s">
        <v>24</v>
      </c>
      <c r="M12" t="s">
        <v>12</v>
      </c>
      <c r="N12" t="s">
        <v>82</v>
      </c>
      <c r="O12" s="4"/>
      <c r="P12" t="s">
        <v>48</v>
      </c>
      <c r="Q12" t="s">
        <v>27</v>
      </c>
      <c r="R12" t="str">
        <f t="shared" si="0"/>
        <v>Affordable</v>
      </c>
    </row>
    <row r="13" spans="1:19" x14ac:dyDescent="0.35">
      <c r="A13" t="s">
        <v>5047</v>
      </c>
      <c r="B13">
        <v>1430</v>
      </c>
      <c r="C13" s="6">
        <v>3800000</v>
      </c>
      <c r="D13" s="6">
        <v>2303</v>
      </c>
      <c r="E13" t="s">
        <v>48</v>
      </c>
      <c r="F13" t="s">
        <v>5684</v>
      </c>
      <c r="G13" t="s">
        <v>4009</v>
      </c>
      <c r="H13" t="s">
        <v>5684</v>
      </c>
      <c r="I13">
        <v>28.563773415193999</v>
      </c>
      <c r="J13">
        <v>77.373846903459906</v>
      </c>
      <c r="K13" t="s">
        <v>23</v>
      </c>
      <c r="L13" t="s">
        <v>24</v>
      </c>
      <c r="M13" t="s">
        <v>517</v>
      </c>
      <c r="N13" t="s">
        <v>26</v>
      </c>
      <c r="O13" s="4" t="s">
        <v>91</v>
      </c>
      <c r="P13" t="s">
        <v>48</v>
      </c>
      <c r="Q13" t="s">
        <v>14</v>
      </c>
      <c r="R13" t="str">
        <f t="shared" si="0"/>
        <v>Affordable</v>
      </c>
    </row>
    <row r="14" spans="1:19" x14ac:dyDescent="0.35">
      <c r="A14" t="s">
        <v>5422</v>
      </c>
      <c r="B14">
        <v>960</v>
      </c>
      <c r="C14" s="6">
        <v>2250000</v>
      </c>
      <c r="D14" s="6">
        <v>2344</v>
      </c>
      <c r="E14" t="s">
        <v>52</v>
      </c>
      <c r="F14" t="s">
        <v>5684</v>
      </c>
      <c r="G14" t="s">
        <v>1782</v>
      </c>
      <c r="H14" t="s">
        <v>5684</v>
      </c>
      <c r="I14">
        <v>28.6212655</v>
      </c>
      <c r="J14">
        <v>77.364423000000002</v>
      </c>
      <c r="K14" t="s">
        <v>23</v>
      </c>
      <c r="L14" t="s">
        <v>24</v>
      </c>
      <c r="M14" t="s">
        <v>517</v>
      </c>
      <c r="N14" t="s">
        <v>48</v>
      </c>
      <c r="O14" s="4" t="s">
        <v>91</v>
      </c>
      <c r="P14" t="s">
        <v>52</v>
      </c>
      <c r="Q14" t="s">
        <v>27</v>
      </c>
      <c r="R14" t="str">
        <f t="shared" si="0"/>
        <v>Affordable</v>
      </c>
    </row>
    <row r="15" spans="1:19" x14ac:dyDescent="0.35">
      <c r="A15" t="s">
        <v>5572</v>
      </c>
      <c r="B15">
        <v>700</v>
      </c>
      <c r="C15" s="6">
        <v>1650000</v>
      </c>
      <c r="D15" s="6">
        <v>2357</v>
      </c>
      <c r="E15" t="s">
        <v>52</v>
      </c>
      <c r="F15" t="s">
        <v>5684</v>
      </c>
      <c r="G15" t="s">
        <v>4009</v>
      </c>
      <c r="H15" t="s">
        <v>5684</v>
      </c>
      <c r="I15">
        <v>28.563773415193999</v>
      </c>
      <c r="J15">
        <v>77.373846903459906</v>
      </c>
      <c r="K15" t="s">
        <v>23</v>
      </c>
      <c r="L15" t="s">
        <v>24</v>
      </c>
      <c r="M15" t="s">
        <v>517</v>
      </c>
      <c r="N15" t="s">
        <v>48</v>
      </c>
      <c r="O15" s="4" t="s">
        <v>91</v>
      </c>
      <c r="P15" t="s">
        <v>52</v>
      </c>
      <c r="Q15" t="s">
        <v>14</v>
      </c>
      <c r="R15" t="str">
        <f t="shared" si="0"/>
        <v>Affordable</v>
      </c>
    </row>
    <row r="16" spans="1:19" x14ac:dyDescent="0.35">
      <c r="A16" t="s">
        <v>5633</v>
      </c>
      <c r="B16">
        <v>550</v>
      </c>
      <c r="C16" s="6">
        <v>1299999</v>
      </c>
      <c r="D16" s="6">
        <v>2364</v>
      </c>
      <c r="E16" t="s">
        <v>91</v>
      </c>
      <c r="F16" t="s">
        <v>5684</v>
      </c>
      <c r="G16" t="s">
        <v>3032</v>
      </c>
      <c r="H16" t="s">
        <v>5684</v>
      </c>
      <c r="I16">
        <v>28.586504652178402</v>
      </c>
      <c r="J16">
        <v>77.386492093443707</v>
      </c>
      <c r="K16" t="s">
        <v>23</v>
      </c>
      <c r="L16" t="s">
        <v>24</v>
      </c>
      <c r="M16" t="s">
        <v>12</v>
      </c>
      <c r="N16" t="s">
        <v>52</v>
      </c>
      <c r="O16" s="4" t="s">
        <v>52</v>
      </c>
      <c r="P16" t="s">
        <v>52</v>
      </c>
      <c r="Q16" t="s">
        <v>27</v>
      </c>
      <c r="R16" t="str">
        <f t="shared" si="0"/>
        <v>Affordable</v>
      </c>
    </row>
    <row r="17" spans="1:18" x14ac:dyDescent="0.35">
      <c r="A17" t="s">
        <v>5537</v>
      </c>
      <c r="B17">
        <v>750</v>
      </c>
      <c r="C17" s="6">
        <v>1800000</v>
      </c>
      <c r="D17" s="6">
        <v>2400</v>
      </c>
      <c r="E17" t="s">
        <v>52</v>
      </c>
      <c r="F17" t="s">
        <v>5684</v>
      </c>
      <c r="G17" t="s">
        <v>4009</v>
      </c>
      <c r="H17" t="s">
        <v>5684</v>
      </c>
      <c r="I17">
        <v>28.563773415193999</v>
      </c>
      <c r="J17">
        <v>77.373846903459906</v>
      </c>
      <c r="K17" t="s">
        <v>23</v>
      </c>
      <c r="L17" t="s">
        <v>24</v>
      </c>
      <c r="M17" t="s">
        <v>517</v>
      </c>
      <c r="N17" t="s">
        <v>91</v>
      </c>
      <c r="O17" s="4"/>
      <c r="P17" t="s">
        <v>91</v>
      </c>
      <c r="Q17" t="s">
        <v>27</v>
      </c>
      <c r="R17" t="str">
        <f t="shared" si="0"/>
        <v>Affordable</v>
      </c>
    </row>
    <row r="18" spans="1:18" x14ac:dyDescent="0.35">
      <c r="A18" t="s">
        <v>5624</v>
      </c>
      <c r="B18">
        <v>570</v>
      </c>
      <c r="C18" s="6">
        <v>1375000</v>
      </c>
      <c r="D18" s="6">
        <v>2412</v>
      </c>
      <c r="E18" t="s">
        <v>91</v>
      </c>
      <c r="F18" t="s">
        <v>5346</v>
      </c>
      <c r="G18" t="s">
        <v>121</v>
      </c>
      <c r="H18" t="s">
        <v>5347</v>
      </c>
      <c r="I18">
        <v>28.571926489999999</v>
      </c>
      <c r="J18">
        <v>77.47901804</v>
      </c>
      <c r="K18" t="s">
        <v>23</v>
      </c>
      <c r="L18" t="s">
        <v>24</v>
      </c>
      <c r="M18" t="s">
        <v>12</v>
      </c>
      <c r="N18" t="s">
        <v>91</v>
      </c>
      <c r="O18" s="4"/>
      <c r="P18" t="s">
        <v>91</v>
      </c>
      <c r="Q18" t="s">
        <v>27</v>
      </c>
      <c r="R18" t="str">
        <f t="shared" si="0"/>
        <v>Affordable</v>
      </c>
    </row>
    <row r="19" spans="1:18" x14ac:dyDescent="0.35">
      <c r="A19" t="s">
        <v>5611</v>
      </c>
      <c r="B19">
        <v>580</v>
      </c>
      <c r="C19" s="6">
        <v>1400000</v>
      </c>
      <c r="D19" s="6">
        <v>2413</v>
      </c>
      <c r="E19" t="s">
        <v>91</v>
      </c>
      <c r="F19" t="s">
        <v>5684</v>
      </c>
      <c r="G19" t="s">
        <v>121</v>
      </c>
      <c r="H19" t="s">
        <v>5684</v>
      </c>
      <c r="I19">
        <v>28.571926489999999</v>
      </c>
      <c r="J19">
        <v>77.47901804</v>
      </c>
      <c r="K19" t="s">
        <v>23</v>
      </c>
      <c r="L19" t="s">
        <v>24</v>
      </c>
      <c r="M19" t="s">
        <v>12</v>
      </c>
      <c r="N19" t="s">
        <v>13</v>
      </c>
      <c r="O19" s="4" t="s">
        <v>91</v>
      </c>
      <c r="P19" t="s">
        <v>91</v>
      </c>
      <c r="Q19" t="s">
        <v>14</v>
      </c>
      <c r="R19" t="str">
        <f t="shared" si="0"/>
        <v>Affordable</v>
      </c>
    </row>
    <row r="20" spans="1:18" x14ac:dyDescent="0.35">
      <c r="A20" t="s">
        <v>5608</v>
      </c>
      <c r="B20">
        <v>600</v>
      </c>
      <c r="C20" s="6">
        <v>1450000</v>
      </c>
      <c r="D20" s="6">
        <v>2417</v>
      </c>
      <c r="E20" t="s">
        <v>91</v>
      </c>
      <c r="F20" t="s">
        <v>5684</v>
      </c>
      <c r="G20" t="s">
        <v>2055</v>
      </c>
      <c r="H20" t="s">
        <v>5590</v>
      </c>
      <c r="I20">
        <v>28.5851356051256</v>
      </c>
      <c r="J20">
        <v>77.3787422735885</v>
      </c>
      <c r="K20" t="s">
        <v>23</v>
      </c>
      <c r="L20" t="s">
        <v>24</v>
      </c>
      <c r="M20" t="s">
        <v>517</v>
      </c>
      <c r="N20" t="s">
        <v>13</v>
      </c>
      <c r="O20" s="4" t="s">
        <v>91</v>
      </c>
      <c r="P20" t="s">
        <v>91</v>
      </c>
      <c r="Q20" t="s">
        <v>145</v>
      </c>
      <c r="R20" t="str">
        <f t="shared" si="0"/>
        <v>Affordable</v>
      </c>
    </row>
    <row r="21" spans="1:18" x14ac:dyDescent="0.35">
      <c r="A21" t="s">
        <v>5558</v>
      </c>
      <c r="B21">
        <v>700</v>
      </c>
      <c r="C21" s="6">
        <v>1700000</v>
      </c>
      <c r="D21" s="6">
        <v>2429</v>
      </c>
      <c r="E21" t="s">
        <v>52</v>
      </c>
      <c r="F21" t="s">
        <v>5684</v>
      </c>
      <c r="G21" t="s">
        <v>5535</v>
      </c>
      <c r="H21" t="s">
        <v>5684</v>
      </c>
      <c r="I21">
        <v>28.527520474580101</v>
      </c>
      <c r="J21">
        <v>77.415239064266302</v>
      </c>
      <c r="K21" t="s">
        <v>23</v>
      </c>
      <c r="L21" t="s">
        <v>24</v>
      </c>
      <c r="M21" t="s">
        <v>517</v>
      </c>
      <c r="N21" t="s">
        <v>52</v>
      </c>
      <c r="O21" s="4"/>
      <c r="P21" t="s">
        <v>91</v>
      </c>
      <c r="Q21" t="s">
        <v>27</v>
      </c>
      <c r="R21" t="str">
        <f t="shared" si="0"/>
        <v>Affordable</v>
      </c>
    </row>
    <row r="22" spans="1:18" x14ac:dyDescent="0.35">
      <c r="A22" t="s">
        <v>5650</v>
      </c>
      <c r="B22">
        <v>350</v>
      </c>
      <c r="C22" s="6">
        <v>850000</v>
      </c>
      <c r="D22" s="6">
        <v>2429</v>
      </c>
      <c r="E22" t="s">
        <v>91</v>
      </c>
      <c r="F22" t="s">
        <v>5684</v>
      </c>
      <c r="H22" t="s">
        <v>5684</v>
      </c>
      <c r="K22" t="s">
        <v>23</v>
      </c>
      <c r="L22" t="s">
        <v>24</v>
      </c>
      <c r="M22" t="s">
        <v>517</v>
      </c>
      <c r="N22" t="s">
        <v>26</v>
      </c>
      <c r="O22" s="4"/>
      <c r="P22" t="s">
        <v>91</v>
      </c>
      <c r="Q22" t="s">
        <v>14</v>
      </c>
      <c r="R22" t="str">
        <f t="shared" si="0"/>
        <v>Affordable</v>
      </c>
    </row>
    <row r="23" spans="1:18" x14ac:dyDescent="0.35">
      <c r="A23" t="s">
        <v>5447</v>
      </c>
      <c r="B23">
        <v>900</v>
      </c>
      <c r="C23" s="6">
        <v>2200000</v>
      </c>
      <c r="D23" s="6">
        <v>2444</v>
      </c>
      <c r="E23" t="s">
        <v>52</v>
      </c>
      <c r="F23" t="s">
        <v>5684</v>
      </c>
      <c r="G23" t="s">
        <v>268</v>
      </c>
      <c r="H23" t="s">
        <v>5684</v>
      </c>
      <c r="I23">
        <v>28.6012989720961</v>
      </c>
      <c r="J23">
        <v>77.402420882392406</v>
      </c>
      <c r="K23" t="s">
        <v>23</v>
      </c>
      <c r="L23" t="s">
        <v>24</v>
      </c>
      <c r="M23" t="s">
        <v>517</v>
      </c>
      <c r="N23" t="s">
        <v>52</v>
      </c>
      <c r="O23" s="4" t="s">
        <v>52</v>
      </c>
      <c r="P23" t="s">
        <v>52</v>
      </c>
      <c r="Q23" t="s">
        <v>14</v>
      </c>
      <c r="R23" t="str">
        <f t="shared" si="0"/>
        <v>Affordable</v>
      </c>
    </row>
    <row r="24" spans="1:18" x14ac:dyDescent="0.35">
      <c r="A24" t="s">
        <v>5290</v>
      </c>
      <c r="B24">
        <v>1185</v>
      </c>
      <c r="C24" s="6">
        <v>2900000</v>
      </c>
      <c r="D24" s="6">
        <v>2447</v>
      </c>
      <c r="E24" t="s">
        <v>48</v>
      </c>
      <c r="F24" t="s">
        <v>2987</v>
      </c>
      <c r="G24" t="s">
        <v>121</v>
      </c>
      <c r="H24" t="s">
        <v>2988</v>
      </c>
      <c r="I24">
        <v>28.571926489999999</v>
      </c>
      <c r="J24">
        <v>77.47901804</v>
      </c>
      <c r="K24" t="s">
        <v>23</v>
      </c>
      <c r="L24" t="s">
        <v>24</v>
      </c>
      <c r="M24" t="s">
        <v>12</v>
      </c>
      <c r="N24" t="s">
        <v>153</v>
      </c>
      <c r="O24" s="4" t="s">
        <v>13</v>
      </c>
      <c r="P24" t="s">
        <v>52</v>
      </c>
      <c r="Q24" t="s">
        <v>27</v>
      </c>
      <c r="R24" t="str">
        <f t="shared" si="0"/>
        <v>Affordable</v>
      </c>
    </row>
    <row r="25" spans="1:18" x14ac:dyDescent="0.35">
      <c r="A25" t="s">
        <v>5471</v>
      </c>
      <c r="B25">
        <v>850</v>
      </c>
      <c r="C25" s="6">
        <v>2100000</v>
      </c>
      <c r="D25" s="6">
        <v>2471</v>
      </c>
      <c r="E25" t="s">
        <v>52</v>
      </c>
      <c r="F25" t="s">
        <v>5684</v>
      </c>
      <c r="G25" t="s">
        <v>4009</v>
      </c>
      <c r="H25" t="s">
        <v>5684</v>
      </c>
      <c r="I25">
        <v>28.563773415193999</v>
      </c>
      <c r="J25">
        <v>77.373846903459906</v>
      </c>
      <c r="K25" t="s">
        <v>23</v>
      </c>
      <c r="L25" t="s">
        <v>24</v>
      </c>
      <c r="M25" t="s">
        <v>12</v>
      </c>
      <c r="N25" t="s">
        <v>48</v>
      </c>
      <c r="O25" s="4" t="s">
        <v>91</v>
      </c>
      <c r="P25" t="s">
        <v>91</v>
      </c>
      <c r="Q25" t="s">
        <v>27</v>
      </c>
      <c r="R25" t="str">
        <f t="shared" si="0"/>
        <v>Affordable</v>
      </c>
    </row>
    <row r="26" spans="1:18" x14ac:dyDescent="0.35">
      <c r="A26" t="s">
        <v>5339</v>
      </c>
      <c r="B26">
        <v>1050</v>
      </c>
      <c r="C26" s="6">
        <v>2600000</v>
      </c>
      <c r="D26" s="6">
        <v>2476</v>
      </c>
      <c r="E26" t="s">
        <v>52</v>
      </c>
      <c r="F26" t="s">
        <v>5684</v>
      </c>
      <c r="G26" t="s">
        <v>3032</v>
      </c>
      <c r="H26" t="s">
        <v>5684</v>
      </c>
      <c r="I26">
        <v>28.586504652178402</v>
      </c>
      <c r="J26">
        <v>77.386492093443707</v>
      </c>
      <c r="K26" t="s">
        <v>23</v>
      </c>
      <c r="L26" t="s">
        <v>11</v>
      </c>
      <c r="M26" t="s">
        <v>517</v>
      </c>
      <c r="N26" t="s">
        <v>52</v>
      </c>
      <c r="O26" s="4" t="s">
        <v>91</v>
      </c>
      <c r="P26" t="s">
        <v>52</v>
      </c>
      <c r="Q26" t="s">
        <v>27</v>
      </c>
      <c r="R26" t="str">
        <f t="shared" si="0"/>
        <v>Affordable</v>
      </c>
    </row>
    <row r="27" spans="1:18" x14ac:dyDescent="0.35">
      <c r="A27" t="s">
        <v>5383</v>
      </c>
      <c r="B27">
        <v>1006</v>
      </c>
      <c r="C27" s="6">
        <v>2500000</v>
      </c>
      <c r="D27" s="6">
        <v>2485</v>
      </c>
      <c r="E27" t="s">
        <v>52</v>
      </c>
      <c r="F27" t="s">
        <v>5684</v>
      </c>
      <c r="G27" t="s">
        <v>121</v>
      </c>
      <c r="H27" t="s">
        <v>5684</v>
      </c>
      <c r="I27">
        <v>28.571926489999999</v>
      </c>
      <c r="J27">
        <v>77.47901804</v>
      </c>
      <c r="K27" t="s">
        <v>23</v>
      </c>
      <c r="L27" t="s">
        <v>24</v>
      </c>
      <c r="M27" t="s">
        <v>517</v>
      </c>
      <c r="N27" t="s">
        <v>48</v>
      </c>
      <c r="O27" s="4"/>
      <c r="P27" t="s">
        <v>52</v>
      </c>
      <c r="Q27" t="s">
        <v>27</v>
      </c>
      <c r="R27" t="str">
        <f t="shared" si="0"/>
        <v>Affordable</v>
      </c>
    </row>
    <row r="28" spans="1:18" x14ac:dyDescent="0.35">
      <c r="A28" t="s">
        <v>5281</v>
      </c>
      <c r="B28">
        <v>1150</v>
      </c>
      <c r="C28" s="6">
        <v>3000000</v>
      </c>
      <c r="D28" s="6">
        <v>2500</v>
      </c>
      <c r="E28" t="s">
        <v>52</v>
      </c>
      <c r="F28" t="s">
        <v>5684</v>
      </c>
      <c r="G28" t="s">
        <v>8</v>
      </c>
      <c r="H28" t="s">
        <v>5684</v>
      </c>
      <c r="I28">
        <v>28.525950926187399</v>
      </c>
      <c r="J28">
        <v>77.361578900673507</v>
      </c>
      <c r="K28" t="s">
        <v>10</v>
      </c>
      <c r="L28" t="s">
        <v>24</v>
      </c>
      <c r="M28" t="s">
        <v>12</v>
      </c>
      <c r="N28" t="s">
        <v>48</v>
      </c>
      <c r="O28" s="4" t="s">
        <v>48</v>
      </c>
      <c r="P28" t="s">
        <v>52</v>
      </c>
      <c r="Q28" t="s">
        <v>14</v>
      </c>
      <c r="R28" t="str">
        <f t="shared" si="0"/>
        <v>Affordable</v>
      </c>
    </row>
    <row r="29" spans="1:18" x14ac:dyDescent="0.35">
      <c r="A29" t="s">
        <v>5488</v>
      </c>
      <c r="B29">
        <v>800</v>
      </c>
      <c r="C29" s="6">
        <v>2000000</v>
      </c>
      <c r="D29" s="6">
        <v>2500</v>
      </c>
      <c r="E29" t="s">
        <v>52</v>
      </c>
      <c r="F29" t="s">
        <v>5684</v>
      </c>
      <c r="G29" t="s">
        <v>4009</v>
      </c>
      <c r="H29" t="s">
        <v>5684</v>
      </c>
      <c r="I29">
        <v>28.563773415193999</v>
      </c>
      <c r="J29">
        <v>77.373846903459906</v>
      </c>
      <c r="K29" t="s">
        <v>23</v>
      </c>
      <c r="L29" t="s">
        <v>24</v>
      </c>
      <c r="M29" t="s">
        <v>12</v>
      </c>
      <c r="N29" t="s">
        <v>26</v>
      </c>
      <c r="O29" s="4"/>
      <c r="Q29" t="s">
        <v>27</v>
      </c>
      <c r="R29" t="str">
        <f t="shared" si="0"/>
        <v>Affordable</v>
      </c>
    </row>
    <row r="30" spans="1:18" x14ac:dyDescent="0.35">
      <c r="A30" t="s">
        <v>5587</v>
      </c>
      <c r="B30">
        <v>600</v>
      </c>
      <c r="C30" s="6">
        <v>1500000</v>
      </c>
      <c r="D30" s="6">
        <v>2500</v>
      </c>
      <c r="E30" t="s">
        <v>91</v>
      </c>
      <c r="F30" t="s">
        <v>5684</v>
      </c>
      <c r="G30" t="s">
        <v>4009</v>
      </c>
      <c r="H30" t="s">
        <v>5684</v>
      </c>
      <c r="I30">
        <v>28.563773415193999</v>
      </c>
      <c r="J30">
        <v>77.373846903459906</v>
      </c>
      <c r="K30" t="s">
        <v>23</v>
      </c>
      <c r="L30" t="s">
        <v>24</v>
      </c>
      <c r="M30" t="s">
        <v>12</v>
      </c>
      <c r="N30" t="s">
        <v>48</v>
      </c>
      <c r="O30" s="4"/>
      <c r="P30" t="s">
        <v>91</v>
      </c>
      <c r="Q30" t="s">
        <v>14</v>
      </c>
      <c r="R30" t="str">
        <f t="shared" si="0"/>
        <v>Affordable</v>
      </c>
    </row>
    <row r="31" spans="1:18" x14ac:dyDescent="0.35">
      <c r="A31" t="s">
        <v>5628</v>
      </c>
      <c r="B31">
        <v>538</v>
      </c>
      <c r="C31" s="6">
        <v>1350000</v>
      </c>
      <c r="D31" s="6">
        <v>2508</v>
      </c>
      <c r="E31" t="s">
        <v>91</v>
      </c>
      <c r="F31" t="s">
        <v>5684</v>
      </c>
      <c r="G31" t="s">
        <v>3032</v>
      </c>
      <c r="H31" t="s">
        <v>5684</v>
      </c>
      <c r="I31">
        <v>28.586504652178402</v>
      </c>
      <c r="J31">
        <v>77.386492093443707</v>
      </c>
      <c r="K31" t="s">
        <v>23</v>
      </c>
      <c r="L31" t="s">
        <v>24</v>
      </c>
      <c r="M31" t="s">
        <v>517</v>
      </c>
      <c r="N31" t="s">
        <v>91</v>
      </c>
      <c r="O31" s="4"/>
      <c r="P31" t="s">
        <v>91</v>
      </c>
      <c r="Q31" t="s">
        <v>14</v>
      </c>
      <c r="R31" t="str">
        <f t="shared" si="0"/>
        <v>Affordable</v>
      </c>
    </row>
    <row r="32" spans="1:18" x14ac:dyDescent="0.35">
      <c r="A32" t="s">
        <v>5177</v>
      </c>
      <c r="B32">
        <v>1350</v>
      </c>
      <c r="C32" s="6">
        <v>3400000</v>
      </c>
      <c r="D32" s="6">
        <v>2519</v>
      </c>
      <c r="E32" t="s">
        <v>48</v>
      </c>
      <c r="F32" t="s">
        <v>5178</v>
      </c>
      <c r="G32" t="s">
        <v>3032</v>
      </c>
      <c r="H32" t="s">
        <v>5179</v>
      </c>
      <c r="I32">
        <v>28.586504652178402</v>
      </c>
      <c r="J32">
        <v>77.386492093443707</v>
      </c>
      <c r="K32" t="s">
        <v>23</v>
      </c>
      <c r="L32" t="s">
        <v>24</v>
      </c>
      <c r="M32" t="s">
        <v>517</v>
      </c>
      <c r="N32" t="s">
        <v>6</v>
      </c>
      <c r="O32" s="4" t="s">
        <v>91</v>
      </c>
      <c r="P32" t="s">
        <v>52</v>
      </c>
      <c r="Q32" t="s">
        <v>145</v>
      </c>
      <c r="R32" t="str">
        <f t="shared" si="0"/>
        <v>Affordable</v>
      </c>
    </row>
    <row r="33" spans="1:18" x14ac:dyDescent="0.35">
      <c r="A33" t="s">
        <v>5620</v>
      </c>
      <c r="B33">
        <v>550</v>
      </c>
      <c r="C33" s="6">
        <v>1390000</v>
      </c>
      <c r="D33" s="6">
        <v>2527</v>
      </c>
      <c r="E33" t="s">
        <v>91</v>
      </c>
      <c r="F33" t="s">
        <v>5621</v>
      </c>
      <c r="G33" t="s">
        <v>121</v>
      </c>
      <c r="H33" t="s">
        <v>5622</v>
      </c>
      <c r="I33">
        <v>28.571926489999999</v>
      </c>
      <c r="J33">
        <v>77.47901804</v>
      </c>
      <c r="K33" t="s">
        <v>23</v>
      </c>
      <c r="L33" t="s">
        <v>11</v>
      </c>
      <c r="M33" t="s">
        <v>517</v>
      </c>
      <c r="N33" t="s">
        <v>26</v>
      </c>
      <c r="O33" s="4" t="s">
        <v>91</v>
      </c>
      <c r="P33" t="s">
        <v>91</v>
      </c>
      <c r="Q33" t="s">
        <v>145</v>
      </c>
      <c r="R33" t="str">
        <f t="shared" si="0"/>
        <v>Affordable</v>
      </c>
    </row>
    <row r="34" spans="1:18" x14ac:dyDescent="0.35">
      <c r="A34" t="s">
        <v>5152</v>
      </c>
      <c r="B34">
        <v>1350</v>
      </c>
      <c r="C34" s="6">
        <v>3500000</v>
      </c>
      <c r="D34" s="6">
        <v>2593</v>
      </c>
      <c r="E34">
        <v>3</v>
      </c>
      <c r="F34" t="s">
        <v>4618</v>
      </c>
      <c r="G34" t="s">
        <v>4009</v>
      </c>
      <c r="H34" t="s">
        <v>5005</v>
      </c>
      <c r="I34">
        <v>28.563773415193999</v>
      </c>
      <c r="J34">
        <v>77.373846903459906</v>
      </c>
      <c r="K34" t="s">
        <v>23</v>
      </c>
      <c r="L34" t="s">
        <v>24</v>
      </c>
      <c r="M34" t="s">
        <v>12</v>
      </c>
      <c r="N34" t="s">
        <v>26</v>
      </c>
      <c r="O34" s="4"/>
      <c r="P34" t="s">
        <v>13</v>
      </c>
      <c r="Q34" t="s">
        <v>14</v>
      </c>
      <c r="R34" t="str">
        <f t="shared" si="0"/>
        <v>Affordable</v>
      </c>
    </row>
    <row r="35" spans="1:18" x14ac:dyDescent="0.35">
      <c r="A35" t="s">
        <v>5156</v>
      </c>
      <c r="B35">
        <v>1350</v>
      </c>
      <c r="C35" s="6">
        <v>3500000</v>
      </c>
      <c r="D35" s="6">
        <v>2593</v>
      </c>
      <c r="E35">
        <v>3</v>
      </c>
      <c r="F35" t="s">
        <v>4618</v>
      </c>
      <c r="G35" t="s">
        <v>4009</v>
      </c>
      <c r="H35" t="s">
        <v>5005</v>
      </c>
      <c r="I35">
        <v>28.563773415193999</v>
      </c>
      <c r="J35">
        <v>77.373846903459906</v>
      </c>
      <c r="K35" t="s">
        <v>23</v>
      </c>
      <c r="L35" t="s">
        <v>24</v>
      </c>
      <c r="M35" t="s">
        <v>517</v>
      </c>
      <c r="O35" s="4" t="s">
        <v>91</v>
      </c>
      <c r="P35" t="s">
        <v>48</v>
      </c>
      <c r="Q35" t="s">
        <v>27</v>
      </c>
      <c r="R35" t="str">
        <f t="shared" si="0"/>
        <v>Affordable</v>
      </c>
    </row>
    <row r="36" spans="1:18" x14ac:dyDescent="0.35">
      <c r="A36" t="s">
        <v>5484</v>
      </c>
      <c r="B36">
        <v>770</v>
      </c>
      <c r="C36" s="6">
        <v>2000000</v>
      </c>
      <c r="D36" s="6">
        <v>2597</v>
      </c>
      <c r="E36" t="s">
        <v>52</v>
      </c>
      <c r="F36" t="s">
        <v>5684</v>
      </c>
      <c r="H36" t="s">
        <v>5684</v>
      </c>
      <c r="K36" t="s">
        <v>23</v>
      </c>
      <c r="L36" t="s">
        <v>24</v>
      </c>
      <c r="M36" t="s">
        <v>517</v>
      </c>
      <c r="N36" t="s">
        <v>48</v>
      </c>
      <c r="O36" s="4" t="s">
        <v>91</v>
      </c>
      <c r="P36" t="s">
        <v>52</v>
      </c>
      <c r="Q36" t="s">
        <v>27</v>
      </c>
      <c r="R36" t="str">
        <f t="shared" si="0"/>
        <v>Affordable</v>
      </c>
    </row>
    <row r="37" spans="1:18" x14ac:dyDescent="0.35">
      <c r="A37" t="s">
        <v>5148</v>
      </c>
      <c r="B37">
        <v>1347</v>
      </c>
      <c r="C37" s="6">
        <v>3500000</v>
      </c>
      <c r="D37" s="6">
        <v>2598</v>
      </c>
      <c r="E37" t="s">
        <v>48</v>
      </c>
      <c r="F37" t="s">
        <v>341</v>
      </c>
      <c r="G37" t="s">
        <v>1338</v>
      </c>
      <c r="H37" t="s">
        <v>2223</v>
      </c>
      <c r="I37">
        <v>28.444562000000001</v>
      </c>
      <c r="J37">
        <v>77.464587100000003</v>
      </c>
      <c r="K37" t="s">
        <v>23</v>
      </c>
      <c r="L37" t="s">
        <v>11</v>
      </c>
      <c r="M37" t="s">
        <v>12</v>
      </c>
      <c r="N37" t="s">
        <v>82</v>
      </c>
      <c r="O37" s="4" t="s">
        <v>48</v>
      </c>
      <c r="P37" t="s">
        <v>48</v>
      </c>
      <c r="Q37" t="s">
        <v>14</v>
      </c>
      <c r="R37" t="str">
        <f t="shared" si="0"/>
        <v>Affordable</v>
      </c>
    </row>
    <row r="38" spans="1:18" x14ac:dyDescent="0.35">
      <c r="A38" t="s">
        <v>5381</v>
      </c>
      <c r="B38">
        <v>950</v>
      </c>
      <c r="C38" s="6">
        <v>2500000</v>
      </c>
      <c r="D38" s="6">
        <v>2632</v>
      </c>
      <c r="E38" t="s">
        <v>52</v>
      </c>
      <c r="F38" t="s">
        <v>5684</v>
      </c>
      <c r="G38" t="s">
        <v>2055</v>
      </c>
      <c r="H38" t="s">
        <v>5684</v>
      </c>
      <c r="I38">
        <v>28.5851356051256</v>
      </c>
      <c r="J38">
        <v>77.3787422735885</v>
      </c>
      <c r="K38" t="s">
        <v>23</v>
      </c>
      <c r="L38" t="s">
        <v>24</v>
      </c>
      <c r="M38" t="s">
        <v>517</v>
      </c>
      <c r="N38" t="s">
        <v>13</v>
      </c>
      <c r="O38" s="4" t="s">
        <v>91</v>
      </c>
      <c r="P38" t="s">
        <v>52</v>
      </c>
      <c r="Q38" t="s">
        <v>27</v>
      </c>
      <c r="R38" t="str">
        <f t="shared" si="0"/>
        <v>Affordable</v>
      </c>
    </row>
    <row r="39" spans="1:18" x14ac:dyDescent="0.35">
      <c r="A39" t="s">
        <v>5609</v>
      </c>
      <c r="B39">
        <v>550</v>
      </c>
      <c r="C39" s="6">
        <v>1450000</v>
      </c>
      <c r="D39" s="6">
        <v>2636</v>
      </c>
      <c r="E39" t="s">
        <v>91</v>
      </c>
      <c r="F39" t="s">
        <v>5684</v>
      </c>
      <c r="G39" t="s">
        <v>3032</v>
      </c>
      <c r="H39" t="s">
        <v>5610</v>
      </c>
      <c r="I39">
        <v>28.586504652178402</v>
      </c>
      <c r="J39">
        <v>77.386492093443707</v>
      </c>
      <c r="K39" t="s">
        <v>23</v>
      </c>
      <c r="L39" t="s">
        <v>24</v>
      </c>
      <c r="M39" t="s">
        <v>517</v>
      </c>
      <c r="N39" t="s">
        <v>6</v>
      </c>
      <c r="O39" s="4" t="s">
        <v>91</v>
      </c>
      <c r="P39" t="s">
        <v>91</v>
      </c>
      <c r="Q39" t="s">
        <v>14</v>
      </c>
      <c r="R39" t="str">
        <f t="shared" si="0"/>
        <v>Affordable</v>
      </c>
    </row>
    <row r="40" spans="1:18" x14ac:dyDescent="0.35">
      <c r="A40" t="s">
        <v>5403</v>
      </c>
      <c r="B40">
        <v>900</v>
      </c>
      <c r="C40" s="6">
        <v>2400000</v>
      </c>
      <c r="D40" s="6">
        <v>2667</v>
      </c>
      <c r="E40" t="s">
        <v>52</v>
      </c>
      <c r="F40" t="s">
        <v>3513</v>
      </c>
      <c r="G40" t="s">
        <v>182</v>
      </c>
      <c r="H40" t="s">
        <v>5404</v>
      </c>
      <c r="I40">
        <v>28.574026567753499</v>
      </c>
      <c r="J40">
        <v>77.371081826906405</v>
      </c>
      <c r="K40" t="s">
        <v>23</v>
      </c>
      <c r="L40" t="s">
        <v>11</v>
      </c>
      <c r="M40" t="s">
        <v>12</v>
      </c>
      <c r="N40" t="s">
        <v>48</v>
      </c>
      <c r="O40" s="4" t="s">
        <v>52</v>
      </c>
      <c r="P40" t="s">
        <v>52</v>
      </c>
      <c r="Q40" t="s">
        <v>27</v>
      </c>
      <c r="R40" t="str">
        <f t="shared" si="0"/>
        <v>Affordable</v>
      </c>
    </row>
    <row r="41" spans="1:18" x14ac:dyDescent="0.35">
      <c r="A41" t="s">
        <v>5640</v>
      </c>
      <c r="B41">
        <v>450</v>
      </c>
      <c r="C41" s="6">
        <v>1200000</v>
      </c>
      <c r="D41" s="6">
        <v>2667</v>
      </c>
      <c r="E41" t="s">
        <v>91</v>
      </c>
      <c r="F41" t="s">
        <v>5684</v>
      </c>
      <c r="G41" t="s">
        <v>3032</v>
      </c>
      <c r="H41" t="s">
        <v>5684</v>
      </c>
      <c r="I41">
        <v>28.586504652178402</v>
      </c>
      <c r="J41">
        <v>77.386492093443707</v>
      </c>
      <c r="K41" t="s">
        <v>23</v>
      </c>
      <c r="L41" t="s">
        <v>24</v>
      </c>
      <c r="M41" t="s">
        <v>517</v>
      </c>
      <c r="N41" t="s">
        <v>91</v>
      </c>
      <c r="O41" s="4"/>
      <c r="P41" t="s">
        <v>91</v>
      </c>
      <c r="Q41" t="s">
        <v>14</v>
      </c>
      <c r="R41" t="str">
        <f t="shared" si="0"/>
        <v>Affordable</v>
      </c>
    </row>
    <row r="42" spans="1:18" x14ac:dyDescent="0.35">
      <c r="A42" t="s">
        <v>5469</v>
      </c>
      <c r="B42">
        <v>780</v>
      </c>
      <c r="C42" s="6">
        <v>2100000</v>
      </c>
      <c r="D42" s="6">
        <v>2692</v>
      </c>
      <c r="E42" t="s">
        <v>52</v>
      </c>
      <c r="F42" t="s">
        <v>5684</v>
      </c>
      <c r="G42" t="s">
        <v>4009</v>
      </c>
      <c r="H42" t="s">
        <v>5684</v>
      </c>
      <c r="I42">
        <v>28.563773415193999</v>
      </c>
      <c r="J42">
        <v>77.373846903459906</v>
      </c>
      <c r="K42" t="s">
        <v>23</v>
      </c>
      <c r="L42" t="s">
        <v>24</v>
      </c>
      <c r="M42" t="s">
        <v>12</v>
      </c>
      <c r="N42" t="s">
        <v>52</v>
      </c>
      <c r="O42" s="4" t="s">
        <v>52</v>
      </c>
      <c r="P42" t="s">
        <v>52</v>
      </c>
      <c r="Q42" t="s">
        <v>145</v>
      </c>
      <c r="R42" t="str">
        <f t="shared" si="0"/>
        <v>Affordable</v>
      </c>
    </row>
    <row r="43" spans="1:18" x14ac:dyDescent="0.35">
      <c r="A43" t="s">
        <v>5329</v>
      </c>
      <c r="B43">
        <v>1000</v>
      </c>
      <c r="C43" s="6">
        <v>2700000</v>
      </c>
      <c r="D43" s="6">
        <v>2700</v>
      </c>
      <c r="E43" t="s">
        <v>48</v>
      </c>
      <c r="F43" t="s">
        <v>5684</v>
      </c>
      <c r="G43" t="s">
        <v>4009</v>
      </c>
      <c r="H43" t="s">
        <v>5330</v>
      </c>
      <c r="I43">
        <v>28.563773415193999</v>
      </c>
      <c r="J43">
        <v>77.373846903459906</v>
      </c>
      <c r="K43" t="s">
        <v>23</v>
      </c>
      <c r="L43" t="s">
        <v>24</v>
      </c>
      <c r="M43" t="s">
        <v>12</v>
      </c>
      <c r="N43" t="s">
        <v>2038</v>
      </c>
      <c r="O43" s="4" t="s">
        <v>52</v>
      </c>
      <c r="P43" t="s">
        <v>48</v>
      </c>
      <c r="Q43" t="s">
        <v>14</v>
      </c>
      <c r="R43" t="str">
        <f t="shared" si="0"/>
        <v>Affordable</v>
      </c>
    </row>
    <row r="44" spans="1:18" x14ac:dyDescent="0.35">
      <c r="A44" t="s">
        <v>5513</v>
      </c>
      <c r="B44">
        <v>700</v>
      </c>
      <c r="C44" s="6">
        <v>1900000</v>
      </c>
      <c r="D44" s="6">
        <v>2714</v>
      </c>
      <c r="E44" t="s">
        <v>52</v>
      </c>
      <c r="F44" t="s">
        <v>5684</v>
      </c>
      <c r="G44" t="s">
        <v>5450</v>
      </c>
      <c r="H44" t="s">
        <v>5684</v>
      </c>
      <c r="I44">
        <v>28.524718199999999</v>
      </c>
      <c r="J44">
        <v>77.418937700000001</v>
      </c>
      <c r="K44" t="s">
        <v>23</v>
      </c>
      <c r="L44" t="s">
        <v>24</v>
      </c>
      <c r="M44" t="s">
        <v>517</v>
      </c>
      <c r="N44" t="s">
        <v>48</v>
      </c>
      <c r="O44" s="4"/>
      <c r="P44" t="s">
        <v>52</v>
      </c>
      <c r="Q44" t="s">
        <v>27</v>
      </c>
      <c r="R44" t="str">
        <f t="shared" si="0"/>
        <v>Affordable</v>
      </c>
    </row>
    <row r="45" spans="1:18" x14ac:dyDescent="0.35">
      <c r="A45" t="s">
        <v>3134</v>
      </c>
      <c r="B45">
        <v>3300</v>
      </c>
      <c r="C45" s="6">
        <v>9000000</v>
      </c>
      <c r="D45" s="6">
        <v>2727</v>
      </c>
      <c r="E45" t="s">
        <v>48</v>
      </c>
      <c r="F45" t="s">
        <v>49</v>
      </c>
      <c r="G45" t="s">
        <v>50</v>
      </c>
      <c r="H45" t="s">
        <v>51</v>
      </c>
      <c r="I45">
        <v>28.551098400000001</v>
      </c>
      <c r="J45">
        <v>77.351600000000005</v>
      </c>
      <c r="K45" t="s">
        <v>10</v>
      </c>
      <c r="L45" t="s">
        <v>24</v>
      </c>
      <c r="M45" t="s">
        <v>12</v>
      </c>
      <c r="N45" t="s">
        <v>26</v>
      </c>
      <c r="O45" s="4"/>
      <c r="P45" t="s">
        <v>48</v>
      </c>
      <c r="Q45" t="s">
        <v>14</v>
      </c>
      <c r="R45" t="str">
        <f t="shared" si="0"/>
        <v>Affordable</v>
      </c>
    </row>
    <row r="46" spans="1:18" x14ac:dyDescent="0.35">
      <c r="A46" t="s">
        <v>5279</v>
      </c>
      <c r="B46">
        <v>1100</v>
      </c>
      <c r="C46" s="6">
        <v>3000000</v>
      </c>
      <c r="D46" s="6">
        <v>2727</v>
      </c>
      <c r="E46" t="s">
        <v>52</v>
      </c>
      <c r="F46" t="s">
        <v>5684</v>
      </c>
      <c r="G46" t="s">
        <v>3032</v>
      </c>
      <c r="H46" t="s">
        <v>5684</v>
      </c>
      <c r="I46">
        <v>28.586504652178402</v>
      </c>
      <c r="J46">
        <v>77.386492093443707</v>
      </c>
      <c r="K46" t="s">
        <v>23</v>
      </c>
      <c r="L46" t="s">
        <v>24</v>
      </c>
      <c r="M46" t="s">
        <v>12</v>
      </c>
      <c r="N46" t="s">
        <v>13</v>
      </c>
      <c r="O46" s="4"/>
      <c r="P46" t="s">
        <v>52</v>
      </c>
      <c r="Q46" t="s">
        <v>145</v>
      </c>
      <c r="R46" t="str">
        <f t="shared" si="0"/>
        <v>Affordable</v>
      </c>
    </row>
    <row r="47" spans="1:18" x14ac:dyDescent="0.35">
      <c r="A47" t="s">
        <v>5280</v>
      </c>
      <c r="B47">
        <v>1100</v>
      </c>
      <c r="C47" s="6">
        <v>3000000</v>
      </c>
      <c r="D47" s="6">
        <v>2727</v>
      </c>
      <c r="E47" t="s">
        <v>52</v>
      </c>
      <c r="F47" t="s">
        <v>5684</v>
      </c>
      <c r="G47" t="s">
        <v>3032</v>
      </c>
      <c r="H47" t="s">
        <v>5684</v>
      </c>
      <c r="I47">
        <v>28.586504652178402</v>
      </c>
      <c r="J47">
        <v>77.386492093443707</v>
      </c>
      <c r="K47" t="s">
        <v>23</v>
      </c>
      <c r="L47" t="s">
        <v>24</v>
      </c>
      <c r="M47" t="s">
        <v>517</v>
      </c>
      <c r="N47" t="s">
        <v>91</v>
      </c>
      <c r="O47" s="4"/>
      <c r="P47" t="s">
        <v>52</v>
      </c>
      <c r="R47" t="str">
        <f t="shared" si="0"/>
        <v>Affordable</v>
      </c>
    </row>
    <row r="48" spans="1:18" x14ac:dyDescent="0.35">
      <c r="A48" t="s">
        <v>5589</v>
      </c>
      <c r="B48">
        <v>550</v>
      </c>
      <c r="C48" s="6">
        <v>1500000</v>
      </c>
      <c r="D48" s="6">
        <v>2727</v>
      </c>
      <c r="E48" t="s">
        <v>91</v>
      </c>
      <c r="F48" t="s">
        <v>5684</v>
      </c>
      <c r="G48" t="s">
        <v>2055</v>
      </c>
      <c r="H48" t="s">
        <v>5590</v>
      </c>
      <c r="I48">
        <v>28.5851356051256</v>
      </c>
      <c r="J48">
        <v>77.3787422735885</v>
      </c>
      <c r="K48" t="s">
        <v>23</v>
      </c>
      <c r="L48" t="s">
        <v>24</v>
      </c>
      <c r="M48" t="s">
        <v>517</v>
      </c>
      <c r="N48" t="s">
        <v>52</v>
      </c>
      <c r="O48" s="4" t="s">
        <v>91</v>
      </c>
      <c r="P48" t="s">
        <v>91</v>
      </c>
      <c r="Q48" t="s">
        <v>27</v>
      </c>
      <c r="R48" t="str">
        <f t="shared" si="0"/>
        <v>Affordable</v>
      </c>
    </row>
    <row r="49" spans="1:18" x14ac:dyDescent="0.35">
      <c r="A49" t="s">
        <v>5594</v>
      </c>
      <c r="B49">
        <v>550</v>
      </c>
      <c r="C49" s="6">
        <v>1500000</v>
      </c>
      <c r="D49" s="6">
        <v>2727</v>
      </c>
      <c r="E49" t="s">
        <v>91</v>
      </c>
      <c r="F49" t="s">
        <v>5684</v>
      </c>
      <c r="H49" t="s">
        <v>5684</v>
      </c>
      <c r="K49" t="s">
        <v>23</v>
      </c>
      <c r="L49" t="s">
        <v>24</v>
      </c>
      <c r="M49" t="s">
        <v>517</v>
      </c>
      <c r="N49" t="s">
        <v>6</v>
      </c>
      <c r="O49" s="4" t="s">
        <v>91</v>
      </c>
      <c r="P49" t="s">
        <v>91</v>
      </c>
      <c r="Q49" t="s">
        <v>27</v>
      </c>
      <c r="R49" t="str">
        <f t="shared" si="0"/>
        <v>Affordable</v>
      </c>
    </row>
    <row r="50" spans="1:18" x14ac:dyDescent="0.35">
      <c r="A50" t="s">
        <v>5534</v>
      </c>
      <c r="B50">
        <v>650</v>
      </c>
      <c r="C50" s="6">
        <v>1800000</v>
      </c>
      <c r="D50" s="6">
        <v>2769</v>
      </c>
      <c r="E50" t="s">
        <v>52</v>
      </c>
      <c r="F50" t="s">
        <v>5684</v>
      </c>
      <c r="G50" t="s">
        <v>5535</v>
      </c>
      <c r="H50" t="s">
        <v>5684</v>
      </c>
      <c r="I50">
        <v>28.527520474580101</v>
      </c>
      <c r="J50">
        <v>77.415239064266302</v>
      </c>
      <c r="K50" t="s">
        <v>23</v>
      </c>
      <c r="L50" t="s">
        <v>24</v>
      </c>
      <c r="M50" t="s">
        <v>517</v>
      </c>
      <c r="N50" t="s">
        <v>26</v>
      </c>
      <c r="O50" s="4" t="s">
        <v>91</v>
      </c>
      <c r="P50" t="s">
        <v>52</v>
      </c>
      <c r="Q50" t="s">
        <v>27</v>
      </c>
      <c r="R50" t="str">
        <f t="shared" si="0"/>
        <v>Affordable</v>
      </c>
    </row>
    <row r="51" spans="1:18" x14ac:dyDescent="0.35">
      <c r="A51" t="s">
        <v>5373</v>
      </c>
      <c r="B51">
        <v>900</v>
      </c>
      <c r="C51" s="6">
        <v>2500000</v>
      </c>
      <c r="D51" s="6">
        <v>2778</v>
      </c>
      <c r="E51" t="s">
        <v>52</v>
      </c>
      <c r="F51" t="s">
        <v>5684</v>
      </c>
      <c r="G51" t="s">
        <v>3032</v>
      </c>
      <c r="H51" t="s">
        <v>5684</v>
      </c>
      <c r="I51">
        <v>28.586504652178402</v>
      </c>
      <c r="J51">
        <v>77.386492093443707</v>
      </c>
      <c r="K51" t="s">
        <v>23</v>
      </c>
      <c r="L51" t="s">
        <v>24</v>
      </c>
      <c r="M51" t="s">
        <v>12</v>
      </c>
      <c r="N51" t="s">
        <v>48</v>
      </c>
      <c r="O51" s="4" t="s">
        <v>91</v>
      </c>
      <c r="P51" t="s">
        <v>52</v>
      </c>
      <c r="Q51" t="s">
        <v>27</v>
      </c>
      <c r="R51" t="str">
        <f t="shared" si="0"/>
        <v>Affordable</v>
      </c>
    </row>
    <row r="52" spans="1:18" x14ac:dyDescent="0.35">
      <c r="A52" t="s">
        <v>5375</v>
      </c>
      <c r="B52">
        <v>900</v>
      </c>
      <c r="C52" s="6">
        <v>2500000</v>
      </c>
      <c r="D52" s="6">
        <v>2778</v>
      </c>
      <c r="E52" t="s">
        <v>52</v>
      </c>
      <c r="F52" t="s">
        <v>5684</v>
      </c>
      <c r="G52" t="s">
        <v>3032</v>
      </c>
      <c r="H52" t="s">
        <v>5376</v>
      </c>
      <c r="I52">
        <v>28.586504652178402</v>
      </c>
      <c r="J52">
        <v>77.386492093443707</v>
      </c>
      <c r="K52" t="s">
        <v>23</v>
      </c>
      <c r="L52" t="s">
        <v>24</v>
      </c>
      <c r="M52" t="s">
        <v>12</v>
      </c>
      <c r="N52" t="s">
        <v>91</v>
      </c>
      <c r="O52" s="4"/>
      <c r="P52" t="s">
        <v>52</v>
      </c>
      <c r="Q52" t="s">
        <v>27</v>
      </c>
      <c r="R52" t="str">
        <f t="shared" si="0"/>
        <v>Affordable</v>
      </c>
    </row>
    <row r="53" spans="1:18" x14ac:dyDescent="0.35">
      <c r="A53" t="s">
        <v>5378</v>
      </c>
      <c r="B53">
        <v>900</v>
      </c>
      <c r="C53" s="6">
        <v>2500000</v>
      </c>
      <c r="D53" s="6">
        <v>2778</v>
      </c>
      <c r="E53" t="s">
        <v>52</v>
      </c>
      <c r="F53" t="s">
        <v>5684</v>
      </c>
      <c r="G53" t="s">
        <v>5379</v>
      </c>
      <c r="H53" t="s">
        <v>5684</v>
      </c>
      <c r="I53">
        <v>28.562427799999998</v>
      </c>
      <c r="J53">
        <v>77.403599999999997</v>
      </c>
      <c r="K53" t="s">
        <v>23</v>
      </c>
      <c r="L53" t="s">
        <v>11</v>
      </c>
      <c r="M53" t="s">
        <v>12</v>
      </c>
      <c r="N53" t="s">
        <v>37</v>
      </c>
      <c r="O53" s="4"/>
      <c r="P53" t="s">
        <v>52</v>
      </c>
      <c r="Q53" t="s">
        <v>27</v>
      </c>
      <c r="R53" t="str">
        <f t="shared" si="0"/>
        <v>Affordable</v>
      </c>
    </row>
    <row r="54" spans="1:18" x14ac:dyDescent="0.35">
      <c r="A54" t="s">
        <v>5634</v>
      </c>
      <c r="B54">
        <v>450</v>
      </c>
      <c r="C54" s="6">
        <v>1250000</v>
      </c>
      <c r="D54" s="6">
        <v>2778</v>
      </c>
      <c r="E54" t="s">
        <v>91</v>
      </c>
      <c r="F54" t="s">
        <v>5684</v>
      </c>
      <c r="G54" t="s">
        <v>5635</v>
      </c>
      <c r="H54" t="s">
        <v>5684</v>
      </c>
      <c r="I54">
        <v>28.6060913884949</v>
      </c>
      <c r="J54">
        <v>77.392363120369296</v>
      </c>
      <c r="K54" t="s">
        <v>23</v>
      </c>
      <c r="L54" t="s">
        <v>24</v>
      </c>
      <c r="M54" t="s">
        <v>517</v>
      </c>
      <c r="N54" t="s">
        <v>52</v>
      </c>
      <c r="O54" s="4"/>
      <c r="P54" t="s">
        <v>91</v>
      </c>
      <c r="Q54" t="s">
        <v>14</v>
      </c>
      <c r="R54" t="str">
        <f t="shared" si="0"/>
        <v>Affordable</v>
      </c>
    </row>
    <row r="55" spans="1:18" x14ac:dyDescent="0.35">
      <c r="A55" t="s">
        <v>5524</v>
      </c>
      <c r="B55">
        <v>646</v>
      </c>
      <c r="C55" s="6">
        <v>1800000</v>
      </c>
      <c r="D55" s="6">
        <v>2787</v>
      </c>
      <c r="E55" t="s">
        <v>91</v>
      </c>
      <c r="F55" t="s">
        <v>5684</v>
      </c>
      <c r="G55" t="s">
        <v>1469</v>
      </c>
      <c r="H55" t="s">
        <v>5684</v>
      </c>
      <c r="I55">
        <v>28.529012900000001</v>
      </c>
      <c r="J55">
        <v>77.389499999999998</v>
      </c>
      <c r="K55" t="s">
        <v>23</v>
      </c>
      <c r="L55" t="s">
        <v>24</v>
      </c>
      <c r="M55" t="s">
        <v>12</v>
      </c>
      <c r="N55" t="s">
        <v>26</v>
      </c>
      <c r="O55" s="4"/>
      <c r="P55" t="s">
        <v>91</v>
      </c>
      <c r="Q55" t="s">
        <v>27</v>
      </c>
      <c r="R55" t="str">
        <f t="shared" si="0"/>
        <v>Affordable</v>
      </c>
    </row>
    <row r="56" spans="1:18" x14ac:dyDescent="0.35">
      <c r="A56" t="s">
        <v>5192</v>
      </c>
      <c r="B56">
        <v>1150</v>
      </c>
      <c r="C56" s="6">
        <v>3220000</v>
      </c>
      <c r="D56" s="6">
        <v>2800</v>
      </c>
      <c r="E56" t="s">
        <v>48</v>
      </c>
      <c r="F56" t="s">
        <v>5684</v>
      </c>
      <c r="H56" t="s">
        <v>5684</v>
      </c>
      <c r="K56" t="s">
        <v>23</v>
      </c>
      <c r="L56" t="s">
        <v>24</v>
      </c>
      <c r="M56" t="s">
        <v>12</v>
      </c>
      <c r="N56" t="s">
        <v>37</v>
      </c>
      <c r="O56" s="4" t="s">
        <v>91</v>
      </c>
      <c r="P56" t="s">
        <v>52</v>
      </c>
      <c r="Q56" t="s">
        <v>27</v>
      </c>
      <c r="R56" t="str">
        <f t="shared" si="0"/>
        <v>Affordable</v>
      </c>
    </row>
    <row r="57" spans="1:18" x14ac:dyDescent="0.35">
      <c r="A57" t="s">
        <v>5308</v>
      </c>
      <c r="B57">
        <v>1000</v>
      </c>
      <c r="C57" s="6">
        <v>2800000</v>
      </c>
      <c r="D57" s="6">
        <v>2800</v>
      </c>
      <c r="E57" t="s">
        <v>52</v>
      </c>
      <c r="F57" t="s">
        <v>5684</v>
      </c>
      <c r="H57" t="s">
        <v>5684</v>
      </c>
      <c r="K57" t="s">
        <v>23</v>
      </c>
      <c r="L57" t="s">
        <v>24</v>
      </c>
      <c r="M57" t="s">
        <v>12</v>
      </c>
      <c r="N57" t="s">
        <v>52</v>
      </c>
      <c r="O57" s="4" t="s">
        <v>52</v>
      </c>
      <c r="P57" t="s">
        <v>52</v>
      </c>
      <c r="Q57" t="s">
        <v>27</v>
      </c>
      <c r="R57" t="str">
        <f t="shared" si="0"/>
        <v>Affordable</v>
      </c>
    </row>
    <row r="58" spans="1:18" x14ac:dyDescent="0.35">
      <c r="A58" t="s">
        <v>5311</v>
      </c>
      <c r="B58">
        <v>1000</v>
      </c>
      <c r="C58" s="6">
        <v>2800000</v>
      </c>
      <c r="D58" s="6">
        <v>2800</v>
      </c>
      <c r="E58" t="s">
        <v>52</v>
      </c>
      <c r="F58" t="s">
        <v>5684</v>
      </c>
      <c r="G58" t="s">
        <v>3032</v>
      </c>
      <c r="H58" t="s">
        <v>3033</v>
      </c>
      <c r="I58">
        <v>28.586504652178402</v>
      </c>
      <c r="J58">
        <v>77.386492093443707</v>
      </c>
      <c r="K58" t="s">
        <v>10</v>
      </c>
      <c r="L58" t="s">
        <v>24</v>
      </c>
      <c r="M58" t="s">
        <v>12</v>
      </c>
      <c r="O58" s="4"/>
      <c r="R58" t="str">
        <f t="shared" si="0"/>
        <v>Affordable</v>
      </c>
    </row>
    <row r="59" spans="1:18" x14ac:dyDescent="0.35">
      <c r="A59" t="s">
        <v>5563</v>
      </c>
      <c r="B59">
        <v>600</v>
      </c>
      <c r="C59" s="6">
        <v>1680000</v>
      </c>
      <c r="D59" s="6">
        <v>2800</v>
      </c>
      <c r="E59" t="s">
        <v>91</v>
      </c>
      <c r="F59" t="s">
        <v>4105</v>
      </c>
      <c r="G59" t="s">
        <v>3032</v>
      </c>
      <c r="H59" t="s">
        <v>5502</v>
      </c>
      <c r="I59">
        <v>28.586504652178402</v>
      </c>
      <c r="J59">
        <v>77.386492093443707</v>
      </c>
      <c r="K59" t="s">
        <v>23</v>
      </c>
      <c r="L59" t="s">
        <v>24</v>
      </c>
      <c r="M59" t="s">
        <v>12</v>
      </c>
      <c r="O59" s="4"/>
      <c r="R59" t="str">
        <f t="shared" si="0"/>
        <v>Affordable</v>
      </c>
    </row>
    <row r="60" spans="1:18" x14ac:dyDescent="0.35">
      <c r="A60" t="s">
        <v>5612</v>
      </c>
      <c r="B60">
        <v>500</v>
      </c>
      <c r="C60" s="6">
        <v>1400000</v>
      </c>
      <c r="D60" s="6">
        <v>2800</v>
      </c>
      <c r="E60" t="s">
        <v>91</v>
      </c>
      <c r="F60" t="s">
        <v>5684</v>
      </c>
      <c r="G60" t="s">
        <v>1012</v>
      </c>
      <c r="H60" t="s">
        <v>5684</v>
      </c>
      <c r="I60">
        <v>28.596099936692699</v>
      </c>
      <c r="J60">
        <v>77.383543699573707</v>
      </c>
      <c r="K60" t="s">
        <v>23</v>
      </c>
      <c r="L60" t="s">
        <v>24</v>
      </c>
      <c r="M60" t="s">
        <v>517</v>
      </c>
      <c r="N60" t="s">
        <v>6</v>
      </c>
      <c r="O60" s="4" t="s">
        <v>91</v>
      </c>
      <c r="P60" t="s">
        <v>91</v>
      </c>
      <c r="Q60" t="s">
        <v>145</v>
      </c>
      <c r="R60" t="str">
        <f t="shared" si="0"/>
        <v>Affordable</v>
      </c>
    </row>
    <row r="61" spans="1:18" x14ac:dyDescent="0.35">
      <c r="A61" t="s">
        <v>5278</v>
      </c>
      <c r="B61">
        <v>1070</v>
      </c>
      <c r="C61" s="6">
        <v>3000000</v>
      </c>
      <c r="D61" s="6">
        <v>2804</v>
      </c>
      <c r="E61" t="s">
        <v>52</v>
      </c>
      <c r="F61" t="s">
        <v>5684</v>
      </c>
      <c r="G61" t="s">
        <v>3311</v>
      </c>
      <c r="H61" t="s">
        <v>5684</v>
      </c>
      <c r="I61">
        <v>28.5916576203362</v>
      </c>
      <c r="J61">
        <v>77.362724695483806</v>
      </c>
      <c r="K61" t="s">
        <v>23</v>
      </c>
      <c r="L61" t="s">
        <v>24</v>
      </c>
      <c r="M61" t="s">
        <v>517</v>
      </c>
      <c r="N61" t="s">
        <v>48</v>
      </c>
      <c r="O61" s="4"/>
      <c r="P61" t="s">
        <v>52</v>
      </c>
      <c r="Q61" t="s">
        <v>145</v>
      </c>
      <c r="R61" t="str">
        <f t="shared" si="0"/>
        <v>Affordable</v>
      </c>
    </row>
    <row r="62" spans="1:18" x14ac:dyDescent="0.35">
      <c r="A62" t="s">
        <v>5583</v>
      </c>
      <c r="B62">
        <v>550</v>
      </c>
      <c r="C62" s="6">
        <v>1550000</v>
      </c>
      <c r="D62" s="6">
        <v>2818</v>
      </c>
      <c r="E62" t="s">
        <v>91</v>
      </c>
      <c r="F62" t="s">
        <v>5684</v>
      </c>
      <c r="G62" t="s">
        <v>1767</v>
      </c>
      <c r="H62" t="s">
        <v>5684</v>
      </c>
      <c r="I62">
        <v>28.597035834855198</v>
      </c>
      <c r="J62">
        <v>77.369305100305496</v>
      </c>
      <c r="K62" t="s">
        <v>23</v>
      </c>
      <c r="L62" t="s">
        <v>24</v>
      </c>
      <c r="M62" t="s">
        <v>517</v>
      </c>
      <c r="N62" t="s">
        <v>52</v>
      </c>
      <c r="O62" s="4" t="s">
        <v>52</v>
      </c>
      <c r="P62" t="s">
        <v>52</v>
      </c>
      <c r="Q62" t="s">
        <v>14</v>
      </c>
      <c r="R62" t="str">
        <f t="shared" si="0"/>
        <v>Affordable</v>
      </c>
    </row>
    <row r="63" spans="1:18" x14ac:dyDescent="0.35">
      <c r="A63" t="s">
        <v>5545</v>
      </c>
      <c r="B63">
        <v>600</v>
      </c>
      <c r="C63" s="6">
        <v>1700000</v>
      </c>
      <c r="D63" s="6">
        <v>2833</v>
      </c>
      <c r="E63" t="s">
        <v>91</v>
      </c>
      <c r="F63" t="s">
        <v>5684</v>
      </c>
      <c r="G63" t="s">
        <v>3032</v>
      </c>
      <c r="H63" t="s">
        <v>5684</v>
      </c>
      <c r="I63">
        <v>28.586504652178402</v>
      </c>
      <c r="J63">
        <v>77.386492093443707</v>
      </c>
      <c r="K63" t="s">
        <v>23</v>
      </c>
      <c r="L63" t="s">
        <v>24</v>
      </c>
      <c r="M63" t="s">
        <v>517</v>
      </c>
      <c r="N63" t="s">
        <v>91</v>
      </c>
      <c r="O63" s="4"/>
      <c r="P63" t="s">
        <v>91</v>
      </c>
      <c r="Q63" t="s">
        <v>27</v>
      </c>
      <c r="R63" t="str">
        <f t="shared" si="0"/>
        <v>Affordable</v>
      </c>
    </row>
    <row r="64" spans="1:18" x14ac:dyDescent="0.35">
      <c r="A64" t="s">
        <v>5553</v>
      </c>
      <c r="B64">
        <v>600</v>
      </c>
      <c r="C64" s="6">
        <v>1700000</v>
      </c>
      <c r="D64" s="6">
        <v>2833</v>
      </c>
      <c r="E64" t="s">
        <v>52</v>
      </c>
      <c r="F64" t="s">
        <v>5684</v>
      </c>
      <c r="G64" t="s">
        <v>1782</v>
      </c>
      <c r="H64" t="s">
        <v>5684</v>
      </c>
      <c r="I64">
        <v>28.6212655</v>
      </c>
      <c r="J64">
        <v>77.364423000000002</v>
      </c>
      <c r="K64" t="s">
        <v>23</v>
      </c>
      <c r="L64" t="s">
        <v>24</v>
      </c>
      <c r="M64" t="s">
        <v>517</v>
      </c>
      <c r="N64" t="s">
        <v>91</v>
      </c>
      <c r="O64" s="4"/>
      <c r="P64" t="s">
        <v>91</v>
      </c>
      <c r="Q64" t="s">
        <v>27</v>
      </c>
      <c r="R64" t="str">
        <f t="shared" si="0"/>
        <v>Affordable</v>
      </c>
    </row>
    <row r="65" spans="1:18" x14ac:dyDescent="0.35">
      <c r="A65" t="s">
        <v>5483</v>
      </c>
      <c r="B65">
        <v>700</v>
      </c>
      <c r="C65" s="6">
        <v>2000000</v>
      </c>
      <c r="D65" s="6">
        <v>2857</v>
      </c>
      <c r="E65" t="s">
        <v>52</v>
      </c>
      <c r="F65" t="s">
        <v>5684</v>
      </c>
      <c r="G65" t="s">
        <v>4009</v>
      </c>
      <c r="H65" t="s">
        <v>5684</v>
      </c>
      <c r="I65">
        <v>28.563773415193999</v>
      </c>
      <c r="J65">
        <v>77.373846903459906</v>
      </c>
      <c r="K65" t="s">
        <v>23</v>
      </c>
      <c r="L65" t="s">
        <v>24</v>
      </c>
      <c r="M65" t="s">
        <v>517</v>
      </c>
      <c r="N65" t="s">
        <v>91</v>
      </c>
      <c r="O65" s="4" t="s">
        <v>52</v>
      </c>
      <c r="P65" t="s">
        <v>52</v>
      </c>
      <c r="Q65" t="s">
        <v>27</v>
      </c>
      <c r="R65" t="str">
        <f t="shared" si="0"/>
        <v>Affordable</v>
      </c>
    </row>
    <row r="66" spans="1:18" x14ac:dyDescent="0.35">
      <c r="A66" t="s">
        <v>4995</v>
      </c>
      <c r="B66">
        <v>1399</v>
      </c>
      <c r="C66" s="6">
        <v>4000000</v>
      </c>
      <c r="D66" s="6">
        <v>2858</v>
      </c>
      <c r="E66" t="s">
        <v>13</v>
      </c>
      <c r="F66" t="s">
        <v>5684</v>
      </c>
      <c r="G66" t="s">
        <v>4009</v>
      </c>
      <c r="H66" t="s">
        <v>5684</v>
      </c>
      <c r="I66">
        <v>28.563773415193999</v>
      </c>
      <c r="J66">
        <v>77.373846903459906</v>
      </c>
      <c r="K66" t="s">
        <v>23</v>
      </c>
      <c r="L66" t="s">
        <v>24</v>
      </c>
      <c r="M66" t="s">
        <v>517</v>
      </c>
      <c r="N66" t="s">
        <v>26</v>
      </c>
      <c r="O66" s="4" t="s">
        <v>91</v>
      </c>
      <c r="P66" t="s">
        <v>13</v>
      </c>
      <c r="Q66" t="s">
        <v>145</v>
      </c>
      <c r="R66" t="str">
        <f t="shared" si="0"/>
        <v>Affordable</v>
      </c>
    </row>
    <row r="67" spans="1:18" x14ac:dyDescent="0.35">
      <c r="A67" t="s">
        <v>5418</v>
      </c>
      <c r="B67">
        <v>801</v>
      </c>
      <c r="C67" s="6">
        <v>2300000</v>
      </c>
      <c r="D67" s="6">
        <v>2875</v>
      </c>
      <c r="E67" t="s">
        <v>52</v>
      </c>
      <c r="F67" t="s">
        <v>5684</v>
      </c>
      <c r="G67" t="s">
        <v>1782</v>
      </c>
      <c r="H67" t="s">
        <v>5684</v>
      </c>
      <c r="I67">
        <v>28.6212655</v>
      </c>
      <c r="J67">
        <v>77.364423000000002</v>
      </c>
      <c r="K67" t="s">
        <v>23</v>
      </c>
      <c r="L67" t="s">
        <v>24</v>
      </c>
      <c r="M67" t="s">
        <v>517</v>
      </c>
      <c r="N67" t="s">
        <v>91</v>
      </c>
      <c r="O67" s="4" t="s">
        <v>91</v>
      </c>
      <c r="P67" t="s">
        <v>52</v>
      </c>
      <c r="Q67" t="s">
        <v>27</v>
      </c>
      <c r="R67" t="str">
        <f t="shared" ref="R67:R130" si="1">IF(D67&lt;=$S$2,"Affordable",IF(D67&lt;=$S$4,"Mid-Range","Luxury"))</f>
        <v>Affordable</v>
      </c>
    </row>
    <row r="68" spans="1:18" x14ac:dyDescent="0.35">
      <c r="A68" t="s">
        <v>5468</v>
      </c>
      <c r="B68">
        <v>730</v>
      </c>
      <c r="C68" s="6">
        <v>2100000</v>
      </c>
      <c r="D68" s="6">
        <v>2877</v>
      </c>
      <c r="E68" t="s">
        <v>52</v>
      </c>
      <c r="F68" t="s">
        <v>5684</v>
      </c>
      <c r="G68" t="s">
        <v>4009</v>
      </c>
      <c r="H68" t="s">
        <v>5684</v>
      </c>
      <c r="I68">
        <v>28.563773415193999</v>
      </c>
      <c r="J68">
        <v>77.373846903459906</v>
      </c>
      <c r="K68" t="s">
        <v>23</v>
      </c>
      <c r="L68" t="s">
        <v>11</v>
      </c>
      <c r="M68" t="s">
        <v>12</v>
      </c>
      <c r="N68" t="s">
        <v>48</v>
      </c>
      <c r="O68" s="4" t="s">
        <v>91</v>
      </c>
      <c r="P68" t="s">
        <v>91</v>
      </c>
      <c r="Q68" t="s">
        <v>27</v>
      </c>
      <c r="R68" t="str">
        <f t="shared" si="1"/>
        <v>Affordable</v>
      </c>
    </row>
    <row r="69" spans="1:18" x14ac:dyDescent="0.35">
      <c r="A69" t="s">
        <v>5637</v>
      </c>
      <c r="B69">
        <v>430</v>
      </c>
      <c r="C69" s="6">
        <v>1240000</v>
      </c>
      <c r="D69" s="6">
        <v>2884</v>
      </c>
      <c r="E69" t="s">
        <v>91</v>
      </c>
      <c r="F69" t="s">
        <v>5684</v>
      </c>
      <c r="G69" t="s">
        <v>3032</v>
      </c>
      <c r="H69" t="s">
        <v>5684</v>
      </c>
      <c r="I69">
        <v>28.586504652178402</v>
      </c>
      <c r="J69">
        <v>77.386492093443707</v>
      </c>
      <c r="K69" t="s">
        <v>23</v>
      </c>
      <c r="L69" t="s">
        <v>24</v>
      </c>
      <c r="M69" t="s">
        <v>517</v>
      </c>
      <c r="N69" t="s">
        <v>6</v>
      </c>
      <c r="O69" s="4"/>
      <c r="P69" t="s">
        <v>91</v>
      </c>
      <c r="Q69" t="s">
        <v>27</v>
      </c>
      <c r="R69" t="str">
        <f t="shared" si="1"/>
        <v>Affordable</v>
      </c>
    </row>
    <row r="70" spans="1:18" x14ac:dyDescent="0.35">
      <c r="A70" t="s">
        <v>5630</v>
      </c>
      <c r="B70">
        <v>450</v>
      </c>
      <c r="C70" s="6">
        <v>1300000</v>
      </c>
      <c r="D70" s="6">
        <v>2889</v>
      </c>
      <c r="E70" t="s">
        <v>91</v>
      </c>
      <c r="F70" t="s">
        <v>5631</v>
      </c>
      <c r="G70" t="s">
        <v>121</v>
      </c>
      <c r="H70" t="s">
        <v>5347</v>
      </c>
      <c r="I70">
        <v>28.571926489999999</v>
      </c>
      <c r="J70">
        <v>77.47901804</v>
      </c>
      <c r="K70" t="s">
        <v>23</v>
      </c>
      <c r="L70" t="s">
        <v>24</v>
      </c>
      <c r="M70" t="s">
        <v>12</v>
      </c>
      <c r="N70" t="s">
        <v>2038</v>
      </c>
      <c r="O70" s="4"/>
      <c r="P70" t="s">
        <v>91</v>
      </c>
      <c r="Q70" t="s">
        <v>14</v>
      </c>
      <c r="R70" t="str">
        <f t="shared" si="1"/>
        <v>Affordable</v>
      </c>
    </row>
    <row r="71" spans="1:18" x14ac:dyDescent="0.35">
      <c r="A71" t="s">
        <v>5225</v>
      </c>
      <c r="B71">
        <v>1100</v>
      </c>
      <c r="C71" s="6">
        <v>3200000</v>
      </c>
      <c r="D71" s="6">
        <v>2909</v>
      </c>
      <c r="E71" t="s">
        <v>52</v>
      </c>
      <c r="F71" t="s">
        <v>5684</v>
      </c>
      <c r="H71" t="s">
        <v>5684</v>
      </c>
      <c r="K71" t="s">
        <v>23</v>
      </c>
      <c r="L71" t="s">
        <v>24</v>
      </c>
      <c r="M71" t="s">
        <v>12</v>
      </c>
      <c r="N71" t="s">
        <v>91</v>
      </c>
      <c r="O71" s="4"/>
      <c r="P71" t="s">
        <v>52</v>
      </c>
      <c r="Q71" t="s">
        <v>27</v>
      </c>
      <c r="R71" t="str">
        <f t="shared" si="1"/>
        <v>Affordable</v>
      </c>
    </row>
    <row r="72" spans="1:18" x14ac:dyDescent="0.35">
      <c r="A72" t="s">
        <v>5333</v>
      </c>
      <c r="B72">
        <v>910</v>
      </c>
      <c r="C72" s="6">
        <v>2650000</v>
      </c>
      <c r="D72" s="6">
        <v>2912</v>
      </c>
      <c r="E72" t="s">
        <v>52</v>
      </c>
      <c r="F72" t="s">
        <v>3513</v>
      </c>
      <c r="G72" t="s">
        <v>121</v>
      </c>
      <c r="H72" t="s">
        <v>5334</v>
      </c>
      <c r="I72">
        <v>28.571926489999999</v>
      </c>
      <c r="J72">
        <v>77.47901804</v>
      </c>
      <c r="K72" t="s">
        <v>23</v>
      </c>
      <c r="L72" t="s">
        <v>24</v>
      </c>
      <c r="M72" t="s">
        <v>517</v>
      </c>
      <c r="N72" t="s">
        <v>91</v>
      </c>
      <c r="O72" s="4"/>
      <c r="P72" t="s">
        <v>52</v>
      </c>
      <c r="Q72" t="s">
        <v>145</v>
      </c>
      <c r="R72" t="str">
        <f t="shared" si="1"/>
        <v>Affordable</v>
      </c>
    </row>
    <row r="73" spans="1:18" x14ac:dyDescent="0.35">
      <c r="A73" t="s">
        <v>5147</v>
      </c>
      <c r="B73">
        <v>1200</v>
      </c>
      <c r="C73" s="6">
        <v>3500000</v>
      </c>
      <c r="D73" s="6">
        <v>2917</v>
      </c>
      <c r="E73" t="s">
        <v>48</v>
      </c>
      <c r="F73" t="s">
        <v>5684</v>
      </c>
      <c r="H73" t="s">
        <v>5684</v>
      </c>
      <c r="K73" t="s">
        <v>23</v>
      </c>
      <c r="L73" t="s">
        <v>24</v>
      </c>
      <c r="M73" t="s">
        <v>517</v>
      </c>
      <c r="N73" t="s">
        <v>48</v>
      </c>
      <c r="O73" s="4"/>
      <c r="P73" t="s">
        <v>48</v>
      </c>
      <c r="Q73" t="s">
        <v>27</v>
      </c>
      <c r="R73" t="str">
        <f t="shared" si="1"/>
        <v>Affordable</v>
      </c>
    </row>
    <row r="74" spans="1:18" x14ac:dyDescent="0.35">
      <c r="A74" t="s">
        <v>5497</v>
      </c>
      <c r="B74">
        <v>650</v>
      </c>
      <c r="C74" s="6">
        <v>1900000</v>
      </c>
      <c r="D74" s="6">
        <v>2923</v>
      </c>
      <c r="E74" t="s">
        <v>91</v>
      </c>
      <c r="F74" t="s">
        <v>5498</v>
      </c>
      <c r="G74" t="s">
        <v>121</v>
      </c>
      <c r="H74" t="s">
        <v>5499</v>
      </c>
      <c r="I74">
        <v>28.571926489999999</v>
      </c>
      <c r="J74">
        <v>77.47901804</v>
      </c>
      <c r="K74" t="s">
        <v>23</v>
      </c>
      <c r="L74" t="s">
        <v>24</v>
      </c>
      <c r="M74" t="s">
        <v>12</v>
      </c>
      <c r="N74" t="s">
        <v>91</v>
      </c>
      <c r="O74" s="4"/>
      <c r="P74" t="s">
        <v>91</v>
      </c>
      <c r="Q74" t="s">
        <v>14</v>
      </c>
      <c r="R74" t="str">
        <f t="shared" si="1"/>
        <v>Affordable</v>
      </c>
    </row>
    <row r="75" spans="1:18" x14ac:dyDescent="0.35">
      <c r="A75" t="s">
        <v>5482</v>
      </c>
      <c r="B75">
        <v>684</v>
      </c>
      <c r="C75" s="6">
        <v>2000000</v>
      </c>
      <c r="D75" s="6">
        <v>2924</v>
      </c>
      <c r="E75" t="s">
        <v>52</v>
      </c>
      <c r="F75" t="s">
        <v>5684</v>
      </c>
      <c r="G75" t="s">
        <v>4009</v>
      </c>
      <c r="H75" t="s">
        <v>5684</v>
      </c>
      <c r="I75">
        <v>28.563773415193999</v>
      </c>
      <c r="J75">
        <v>77.373846903459906</v>
      </c>
      <c r="K75" t="s">
        <v>23</v>
      </c>
      <c r="L75" t="s">
        <v>24</v>
      </c>
      <c r="M75" t="s">
        <v>517</v>
      </c>
      <c r="N75" t="s">
        <v>6</v>
      </c>
      <c r="O75" s="4" t="s">
        <v>91</v>
      </c>
      <c r="P75" t="s">
        <v>52</v>
      </c>
      <c r="Q75" t="s">
        <v>27</v>
      </c>
      <c r="R75" t="str">
        <f t="shared" si="1"/>
        <v>Affordable</v>
      </c>
    </row>
    <row r="76" spans="1:18" x14ac:dyDescent="0.35">
      <c r="A76" t="s">
        <v>5286</v>
      </c>
      <c r="B76">
        <v>990</v>
      </c>
      <c r="C76" s="6">
        <v>2900000</v>
      </c>
      <c r="D76" s="6">
        <v>2929</v>
      </c>
      <c r="E76" t="s">
        <v>52</v>
      </c>
      <c r="F76" t="s">
        <v>5684</v>
      </c>
      <c r="G76" t="s">
        <v>8</v>
      </c>
      <c r="H76" t="s">
        <v>5684</v>
      </c>
      <c r="I76">
        <v>28.525950926187399</v>
      </c>
      <c r="J76">
        <v>77.361578900673507</v>
      </c>
      <c r="K76" t="s">
        <v>23</v>
      </c>
      <c r="L76" t="s">
        <v>24</v>
      </c>
      <c r="M76" t="s">
        <v>12</v>
      </c>
      <c r="N76" t="s">
        <v>91</v>
      </c>
      <c r="O76" s="4"/>
      <c r="P76" t="s">
        <v>52</v>
      </c>
      <c r="Q76" t="s">
        <v>14</v>
      </c>
      <c r="R76" t="str">
        <f t="shared" si="1"/>
        <v>Affordable</v>
      </c>
    </row>
    <row r="77" spans="1:18" x14ac:dyDescent="0.35">
      <c r="A77" t="s">
        <v>5287</v>
      </c>
      <c r="B77">
        <v>990</v>
      </c>
      <c r="C77" s="6">
        <v>2900000</v>
      </c>
      <c r="D77" s="6">
        <v>2929</v>
      </c>
      <c r="E77" t="s">
        <v>52</v>
      </c>
      <c r="F77" t="s">
        <v>5684</v>
      </c>
      <c r="G77" t="s">
        <v>5288</v>
      </c>
      <c r="H77" t="s">
        <v>5684</v>
      </c>
      <c r="I77">
        <v>28.604150600000001</v>
      </c>
      <c r="J77">
        <v>77.348105399999994</v>
      </c>
      <c r="K77" t="s">
        <v>23</v>
      </c>
      <c r="L77" t="s">
        <v>24</v>
      </c>
      <c r="M77" t="s">
        <v>12</v>
      </c>
      <c r="N77" t="s">
        <v>91</v>
      </c>
      <c r="O77" s="4"/>
      <c r="P77" t="s">
        <v>52</v>
      </c>
      <c r="Q77" t="s">
        <v>27</v>
      </c>
      <c r="R77" t="str">
        <f t="shared" si="1"/>
        <v>Affordable</v>
      </c>
    </row>
    <row r="78" spans="1:18" x14ac:dyDescent="0.35">
      <c r="A78" t="s">
        <v>5368</v>
      </c>
      <c r="B78">
        <v>850</v>
      </c>
      <c r="C78" s="6">
        <v>2500000</v>
      </c>
      <c r="D78" s="6">
        <v>2941</v>
      </c>
      <c r="E78" t="s">
        <v>52</v>
      </c>
      <c r="F78" t="s">
        <v>5032</v>
      </c>
      <c r="G78" t="s">
        <v>3032</v>
      </c>
      <c r="H78" t="s">
        <v>5033</v>
      </c>
      <c r="I78">
        <v>28.586504652178402</v>
      </c>
      <c r="J78">
        <v>77.386492093443707</v>
      </c>
      <c r="K78" t="s">
        <v>23</v>
      </c>
      <c r="L78" t="s">
        <v>24</v>
      </c>
      <c r="M78" t="s">
        <v>12</v>
      </c>
      <c r="N78" t="s">
        <v>52</v>
      </c>
      <c r="O78" s="4" t="s">
        <v>91</v>
      </c>
      <c r="P78" t="s">
        <v>52</v>
      </c>
      <c r="Q78" t="s">
        <v>27</v>
      </c>
      <c r="R78" t="str">
        <f t="shared" si="1"/>
        <v>Affordable</v>
      </c>
    </row>
    <row r="79" spans="1:18" x14ac:dyDescent="0.35">
      <c r="A79" t="s">
        <v>5369</v>
      </c>
      <c r="B79">
        <v>850</v>
      </c>
      <c r="C79" s="6">
        <v>2500000</v>
      </c>
      <c r="D79" s="6">
        <v>2941</v>
      </c>
      <c r="E79" t="s">
        <v>52</v>
      </c>
      <c r="F79" t="s">
        <v>5684</v>
      </c>
      <c r="G79" t="s">
        <v>2055</v>
      </c>
      <c r="H79" t="s">
        <v>5684</v>
      </c>
      <c r="I79">
        <v>28.5851356051256</v>
      </c>
      <c r="J79">
        <v>77.3787422735885</v>
      </c>
      <c r="K79" t="s">
        <v>23</v>
      </c>
      <c r="L79" t="s">
        <v>11</v>
      </c>
      <c r="M79" t="s">
        <v>517</v>
      </c>
      <c r="N79" t="s">
        <v>13</v>
      </c>
      <c r="O79" s="4" t="s">
        <v>91</v>
      </c>
      <c r="P79" t="s">
        <v>52</v>
      </c>
      <c r="R79" t="str">
        <f t="shared" si="1"/>
        <v>Affordable</v>
      </c>
    </row>
    <row r="80" spans="1:18" x14ac:dyDescent="0.35">
      <c r="A80" t="s">
        <v>5371</v>
      </c>
      <c r="B80">
        <v>850</v>
      </c>
      <c r="C80" s="6">
        <v>2500000</v>
      </c>
      <c r="D80" s="6">
        <v>2941</v>
      </c>
      <c r="E80" t="s">
        <v>52</v>
      </c>
      <c r="F80" t="s">
        <v>5684</v>
      </c>
      <c r="G80" t="s">
        <v>5674</v>
      </c>
      <c r="H80" t="s">
        <v>5684</v>
      </c>
      <c r="I80" s="10">
        <v>28.624367729999999</v>
      </c>
      <c r="J80" s="10">
        <v>77.385890000000003</v>
      </c>
      <c r="K80" t="s">
        <v>23</v>
      </c>
      <c r="L80" t="s">
        <v>24</v>
      </c>
      <c r="M80" t="s">
        <v>517</v>
      </c>
      <c r="N80" t="s">
        <v>91</v>
      </c>
      <c r="O80" s="4"/>
      <c r="P80" t="s">
        <v>52</v>
      </c>
      <c r="Q80" t="s">
        <v>27</v>
      </c>
      <c r="R80" t="str">
        <f t="shared" si="1"/>
        <v>Affordable</v>
      </c>
    </row>
    <row r="81" spans="1:18" x14ac:dyDescent="0.35">
      <c r="A81" t="s">
        <v>5613</v>
      </c>
      <c r="B81">
        <v>475</v>
      </c>
      <c r="C81" s="6">
        <v>1400000</v>
      </c>
      <c r="D81" s="6">
        <v>2947</v>
      </c>
      <c r="E81" t="s">
        <v>91</v>
      </c>
      <c r="F81" t="s">
        <v>5684</v>
      </c>
      <c r="G81" t="s">
        <v>3032</v>
      </c>
      <c r="H81" t="s">
        <v>5684</v>
      </c>
      <c r="I81">
        <v>28.586504652178402</v>
      </c>
      <c r="J81">
        <v>77.386492093443707</v>
      </c>
      <c r="K81" t="s">
        <v>23</v>
      </c>
      <c r="L81" t="s">
        <v>24</v>
      </c>
      <c r="M81" t="s">
        <v>517</v>
      </c>
      <c r="N81" t="s">
        <v>13</v>
      </c>
      <c r="O81" s="4"/>
      <c r="P81" t="s">
        <v>91</v>
      </c>
      <c r="Q81" t="s">
        <v>27</v>
      </c>
      <c r="R81" t="str">
        <f t="shared" si="1"/>
        <v>Affordable</v>
      </c>
    </row>
    <row r="82" spans="1:18" x14ac:dyDescent="0.35">
      <c r="A82" t="s">
        <v>5283</v>
      </c>
      <c r="B82">
        <v>1000</v>
      </c>
      <c r="C82" s="6">
        <v>2950000</v>
      </c>
      <c r="D82" s="6">
        <v>2950</v>
      </c>
      <c r="E82" t="s">
        <v>52</v>
      </c>
      <c r="F82" t="s">
        <v>4882</v>
      </c>
      <c r="G82" t="s">
        <v>3311</v>
      </c>
      <c r="H82" t="s">
        <v>4883</v>
      </c>
      <c r="I82">
        <v>28.5916576203362</v>
      </c>
      <c r="J82">
        <v>77.362724695483806</v>
      </c>
      <c r="K82" t="s">
        <v>23</v>
      </c>
      <c r="L82" t="s">
        <v>24</v>
      </c>
      <c r="M82" t="s">
        <v>12</v>
      </c>
      <c r="N82" t="s">
        <v>13</v>
      </c>
      <c r="O82" s="4" t="s">
        <v>91</v>
      </c>
      <c r="P82" t="s">
        <v>52</v>
      </c>
      <c r="Q82" t="s">
        <v>14</v>
      </c>
      <c r="R82" t="str">
        <f t="shared" si="1"/>
        <v>Affordable</v>
      </c>
    </row>
    <row r="83" spans="1:18" x14ac:dyDescent="0.35">
      <c r="A83" t="s">
        <v>5651</v>
      </c>
      <c r="B83">
        <v>288</v>
      </c>
      <c r="C83" s="6">
        <v>850000</v>
      </c>
      <c r="D83" s="6">
        <v>2951</v>
      </c>
      <c r="E83" t="s">
        <v>91</v>
      </c>
      <c r="F83" t="s">
        <v>5684</v>
      </c>
      <c r="G83" t="s">
        <v>788</v>
      </c>
      <c r="H83" t="s">
        <v>5684</v>
      </c>
      <c r="I83">
        <v>28.5196572339031</v>
      </c>
      <c r="J83">
        <v>77.381551260425496</v>
      </c>
      <c r="K83" t="s">
        <v>23</v>
      </c>
      <c r="L83" t="s">
        <v>24</v>
      </c>
      <c r="M83" t="s">
        <v>517</v>
      </c>
      <c r="N83" t="s">
        <v>52</v>
      </c>
      <c r="O83" s="4"/>
      <c r="P83" t="s">
        <v>91</v>
      </c>
      <c r="Q83" t="s">
        <v>14</v>
      </c>
      <c r="R83" t="str">
        <f t="shared" si="1"/>
        <v>Affordable</v>
      </c>
    </row>
    <row r="84" spans="1:18" x14ac:dyDescent="0.35">
      <c r="A84" t="s">
        <v>5605</v>
      </c>
      <c r="B84">
        <v>500</v>
      </c>
      <c r="C84" s="6">
        <v>1480000</v>
      </c>
      <c r="D84" s="6">
        <v>2960</v>
      </c>
      <c r="E84" t="s">
        <v>91</v>
      </c>
      <c r="F84" t="s">
        <v>5684</v>
      </c>
      <c r="H84" t="s">
        <v>5684</v>
      </c>
      <c r="K84" t="s">
        <v>23</v>
      </c>
      <c r="L84" t="s">
        <v>24</v>
      </c>
      <c r="M84" t="s">
        <v>517</v>
      </c>
      <c r="N84" t="s">
        <v>48</v>
      </c>
      <c r="O84" s="4"/>
      <c r="P84" t="s">
        <v>91</v>
      </c>
      <c r="Q84" t="s">
        <v>27</v>
      </c>
      <c r="R84" t="str">
        <f t="shared" si="1"/>
        <v>Affordable</v>
      </c>
    </row>
    <row r="85" spans="1:18" x14ac:dyDescent="0.35">
      <c r="A85" t="s">
        <v>5338</v>
      </c>
      <c r="B85">
        <v>875</v>
      </c>
      <c r="C85" s="6">
        <v>2600000</v>
      </c>
      <c r="D85" s="6">
        <v>2971</v>
      </c>
      <c r="E85" t="s">
        <v>52</v>
      </c>
      <c r="F85" t="s">
        <v>5684</v>
      </c>
      <c r="G85" t="s">
        <v>121</v>
      </c>
      <c r="H85" t="s">
        <v>5684</v>
      </c>
      <c r="I85">
        <v>28.571926489999999</v>
      </c>
      <c r="J85">
        <v>77.47901804</v>
      </c>
      <c r="K85" t="s">
        <v>23</v>
      </c>
      <c r="L85" t="s">
        <v>24</v>
      </c>
      <c r="M85" t="s">
        <v>12</v>
      </c>
      <c r="N85" t="s">
        <v>48</v>
      </c>
      <c r="O85" s="4" t="s">
        <v>91</v>
      </c>
      <c r="P85" t="s">
        <v>52</v>
      </c>
      <c r="Q85" t="s">
        <v>27</v>
      </c>
      <c r="R85" t="str">
        <f t="shared" si="1"/>
        <v>Affordable</v>
      </c>
    </row>
    <row r="86" spans="1:18" x14ac:dyDescent="0.35">
      <c r="A86" t="s">
        <v>5272</v>
      </c>
      <c r="B86">
        <v>1005</v>
      </c>
      <c r="C86" s="6">
        <v>3000000</v>
      </c>
      <c r="D86" s="6">
        <v>2985</v>
      </c>
      <c r="E86" t="s">
        <v>52</v>
      </c>
      <c r="F86" t="s">
        <v>5273</v>
      </c>
      <c r="G86" t="s">
        <v>121</v>
      </c>
      <c r="H86" t="s">
        <v>5274</v>
      </c>
      <c r="I86">
        <v>28.571926489999999</v>
      </c>
      <c r="J86">
        <v>77.47901804</v>
      </c>
      <c r="K86" t="s">
        <v>23</v>
      </c>
      <c r="L86" t="s">
        <v>24</v>
      </c>
      <c r="M86" t="s">
        <v>12</v>
      </c>
      <c r="N86" t="s">
        <v>188</v>
      </c>
      <c r="O86" s="4" t="s">
        <v>13</v>
      </c>
      <c r="P86" t="s">
        <v>52</v>
      </c>
      <c r="Q86" t="s">
        <v>14</v>
      </c>
      <c r="R86" t="str">
        <f t="shared" si="1"/>
        <v>Affordable</v>
      </c>
    </row>
    <row r="87" spans="1:18" x14ac:dyDescent="0.35">
      <c r="A87" t="s">
        <v>4724</v>
      </c>
      <c r="B87">
        <v>1600</v>
      </c>
      <c r="C87" s="6">
        <v>4800000</v>
      </c>
      <c r="D87" s="6">
        <v>3000</v>
      </c>
      <c r="E87" t="s">
        <v>52</v>
      </c>
      <c r="F87" t="s">
        <v>5684</v>
      </c>
      <c r="G87" t="s">
        <v>3311</v>
      </c>
      <c r="H87" t="s">
        <v>5684</v>
      </c>
      <c r="I87">
        <v>28.5916576203362</v>
      </c>
      <c r="J87">
        <v>77.362724695483806</v>
      </c>
      <c r="K87" t="s">
        <v>23</v>
      </c>
      <c r="L87" t="s">
        <v>24</v>
      </c>
      <c r="M87" t="s">
        <v>517</v>
      </c>
      <c r="N87" t="s">
        <v>52</v>
      </c>
      <c r="O87" s="4"/>
      <c r="P87" t="s">
        <v>52</v>
      </c>
      <c r="Q87" t="s">
        <v>27</v>
      </c>
      <c r="R87" t="str">
        <f t="shared" si="1"/>
        <v>Affordable</v>
      </c>
    </row>
    <row r="88" spans="1:18" x14ac:dyDescent="0.35">
      <c r="A88" t="s">
        <v>5266</v>
      </c>
      <c r="B88">
        <v>1000</v>
      </c>
      <c r="C88" s="6">
        <v>3000000</v>
      </c>
      <c r="D88" s="6">
        <v>3000</v>
      </c>
      <c r="E88" t="s">
        <v>52</v>
      </c>
      <c r="F88" t="s">
        <v>5267</v>
      </c>
      <c r="G88" t="s">
        <v>121</v>
      </c>
      <c r="H88" t="s">
        <v>5268</v>
      </c>
      <c r="I88">
        <v>28.571926489999999</v>
      </c>
      <c r="J88">
        <v>77.47901804</v>
      </c>
      <c r="K88" t="s">
        <v>23</v>
      </c>
      <c r="L88" t="s">
        <v>24</v>
      </c>
      <c r="M88" t="s">
        <v>12</v>
      </c>
      <c r="N88" t="s">
        <v>52</v>
      </c>
      <c r="O88" s="4" t="s">
        <v>52</v>
      </c>
      <c r="P88" t="s">
        <v>52</v>
      </c>
      <c r="Q88" t="s">
        <v>27</v>
      </c>
      <c r="R88" t="str">
        <f t="shared" si="1"/>
        <v>Affordable</v>
      </c>
    </row>
    <row r="89" spans="1:18" x14ac:dyDescent="0.35">
      <c r="A89" t="s">
        <v>5270</v>
      </c>
      <c r="B89">
        <v>1000</v>
      </c>
      <c r="C89" s="6">
        <v>3000000</v>
      </c>
      <c r="D89" s="6">
        <v>3000</v>
      </c>
      <c r="E89" t="s">
        <v>52</v>
      </c>
      <c r="F89" t="s">
        <v>5684</v>
      </c>
      <c r="G89" t="s">
        <v>3311</v>
      </c>
      <c r="H89" t="s">
        <v>5684</v>
      </c>
      <c r="I89">
        <v>28.5916576203362</v>
      </c>
      <c r="J89">
        <v>77.362724695483806</v>
      </c>
      <c r="K89" t="s">
        <v>10</v>
      </c>
      <c r="L89" t="s">
        <v>24</v>
      </c>
      <c r="M89" t="s">
        <v>12</v>
      </c>
      <c r="N89" t="s">
        <v>188</v>
      </c>
      <c r="O89" s="4"/>
      <c r="P89" t="s">
        <v>52</v>
      </c>
      <c r="Q89" t="s">
        <v>27</v>
      </c>
      <c r="R89" t="str">
        <f t="shared" si="1"/>
        <v>Affordable</v>
      </c>
    </row>
    <row r="90" spans="1:18" x14ac:dyDescent="0.35">
      <c r="A90" t="s">
        <v>5526</v>
      </c>
      <c r="B90">
        <v>600</v>
      </c>
      <c r="C90" s="6">
        <v>1800000</v>
      </c>
      <c r="D90" s="6">
        <v>3000</v>
      </c>
      <c r="E90" t="s">
        <v>91</v>
      </c>
      <c r="F90" t="s">
        <v>5684</v>
      </c>
      <c r="G90" t="s">
        <v>3032</v>
      </c>
      <c r="H90" t="s">
        <v>5684</v>
      </c>
      <c r="I90">
        <v>28.586504652178402</v>
      </c>
      <c r="J90">
        <v>77.386492093443707</v>
      </c>
      <c r="K90" t="s">
        <v>23</v>
      </c>
      <c r="L90" t="s">
        <v>24</v>
      </c>
      <c r="M90" t="s">
        <v>12</v>
      </c>
      <c r="N90" t="s">
        <v>48</v>
      </c>
      <c r="O90" s="4"/>
      <c r="P90" t="s">
        <v>91</v>
      </c>
      <c r="Q90" t="s">
        <v>27</v>
      </c>
      <c r="R90" t="str">
        <f t="shared" si="1"/>
        <v>Affordable</v>
      </c>
    </row>
    <row r="91" spans="1:18" x14ac:dyDescent="0.35">
      <c r="A91" t="s">
        <v>5566</v>
      </c>
      <c r="B91">
        <v>550</v>
      </c>
      <c r="C91" s="6">
        <v>1650000</v>
      </c>
      <c r="D91" s="6">
        <v>3000</v>
      </c>
      <c r="E91" t="s">
        <v>91</v>
      </c>
      <c r="F91" t="s">
        <v>120</v>
      </c>
      <c r="G91" t="s">
        <v>121</v>
      </c>
      <c r="H91" t="s">
        <v>2668</v>
      </c>
      <c r="I91">
        <v>28.571926489999999</v>
      </c>
      <c r="J91">
        <v>77.47901804</v>
      </c>
      <c r="K91" t="s">
        <v>23</v>
      </c>
      <c r="L91" t="s">
        <v>24</v>
      </c>
      <c r="M91" t="s">
        <v>12</v>
      </c>
      <c r="N91" t="s">
        <v>77</v>
      </c>
      <c r="O91" s="4"/>
      <c r="P91" t="s">
        <v>91</v>
      </c>
      <c r="Q91" t="s">
        <v>145</v>
      </c>
      <c r="R91" t="str">
        <f t="shared" si="1"/>
        <v>Affordable</v>
      </c>
    </row>
    <row r="92" spans="1:18" x14ac:dyDescent="0.35">
      <c r="A92" t="s">
        <v>5568</v>
      </c>
      <c r="B92">
        <v>550</v>
      </c>
      <c r="C92" s="6">
        <v>1650000</v>
      </c>
      <c r="D92" s="6">
        <v>3000</v>
      </c>
      <c r="E92" t="s">
        <v>91</v>
      </c>
      <c r="F92" t="s">
        <v>5684</v>
      </c>
      <c r="G92" t="s">
        <v>121</v>
      </c>
      <c r="H92" t="s">
        <v>5684</v>
      </c>
      <c r="I92">
        <v>28.571926489999999</v>
      </c>
      <c r="J92">
        <v>77.47901804</v>
      </c>
      <c r="K92" t="s">
        <v>23</v>
      </c>
      <c r="L92" t="s">
        <v>11</v>
      </c>
      <c r="M92" t="s">
        <v>12</v>
      </c>
      <c r="N92" t="s">
        <v>123</v>
      </c>
      <c r="O92" s="4"/>
      <c r="P92" t="s">
        <v>91</v>
      </c>
      <c r="Q92" t="s">
        <v>14</v>
      </c>
      <c r="R92" t="str">
        <f t="shared" si="1"/>
        <v>Affordable</v>
      </c>
    </row>
    <row r="93" spans="1:18" x14ac:dyDescent="0.35">
      <c r="A93" t="s">
        <v>5595</v>
      </c>
      <c r="B93">
        <v>500</v>
      </c>
      <c r="C93" s="6">
        <v>1500000</v>
      </c>
      <c r="D93" s="6">
        <v>3000</v>
      </c>
      <c r="E93" t="s">
        <v>91</v>
      </c>
      <c r="F93" t="s">
        <v>5684</v>
      </c>
      <c r="G93" t="s">
        <v>2055</v>
      </c>
      <c r="H93" t="s">
        <v>5684</v>
      </c>
      <c r="I93">
        <v>28.5851356051256</v>
      </c>
      <c r="J93">
        <v>77.3787422735885</v>
      </c>
      <c r="K93" t="s">
        <v>23</v>
      </c>
      <c r="L93" t="s">
        <v>24</v>
      </c>
      <c r="M93" t="s">
        <v>517</v>
      </c>
      <c r="N93" t="s">
        <v>52</v>
      </c>
      <c r="O93" s="4"/>
      <c r="P93" t="s">
        <v>91</v>
      </c>
      <c r="Q93" t="s">
        <v>145</v>
      </c>
      <c r="R93" t="str">
        <f t="shared" si="1"/>
        <v>Affordable</v>
      </c>
    </row>
    <row r="94" spans="1:18" x14ac:dyDescent="0.35">
      <c r="A94" t="s">
        <v>5367</v>
      </c>
      <c r="B94">
        <v>825</v>
      </c>
      <c r="C94" s="6">
        <v>2500000</v>
      </c>
      <c r="D94" s="6">
        <v>3030</v>
      </c>
      <c r="E94" t="s">
        <v>52</v>
      </c>
      <c r="F94" t="s">
        <v>5684</v>
      </c>
      <c r="G94" t="s">
        <v>4009</v>
      </c>
      <c r="H94" t="s">
        <v>5684</v>
      </c>
      <c r="I94">
        <v>28.563773415193999</v>
      </c>
      <c r="J94">
        <v>77.373846903459906</v>
      </c>
      <c r="K94" t="s">
        <v>23</v>
      </c>
      <c r="L94" t="s">
        <v>24</v>
      </c>
      <c r="M94" t="s">
        <v>517</v>
      </c>
      <c r="N94" t="s">
        <v>52</v>
      </c>
      <c r="O94" s="4" t="s">
        <v>91</v>
      </c>
      <c r="P94" t="s">
        <v>91</v>
      </c>
      <c r="Q94" t="s">
        <v>14</v>
      </c>
      <c r="R94" t="str">
        <f t="shared" si="1"/>
        <v>Affordable</v>
      </c>
    </row>
    <row r="95" spans="1:18" x14ac:dyDescent="0.35">
      <c r="A95" t="s">
        <v>5420</v>
      </c>
      <c r="B95">
        <v>750</v>
      </c>
      <c r="C95" s="6">
        <v>2275000</v>
      </c>
      <c r="D95" s="6">
        <v>3033</v>
      </c>
      <c r="E95" t="s">
        <v>91</v>
      </c>
      <c r="F95" t="s">
        <v>5684</v>
      </c>
      <c r="H95" t="s">
        <v>5684</v>
      </c>
      <c r="K95" t="s">
        <v>23</v>
      </c>
      <c r="L95" t="s">
        <v>24</v>
      </c>
      <c r="M95" t="s">
        <v>12</v>
      </c>
      <c r="N95" t="s">
        <v>91</v>
      </c>
      <c r="O95" s="4" t="s">
        <v>91</v>
      </c>
      <c r="P95" t="s">
        <v>91</v>
      </c>
      <c r="Q95" t="s">
        <v>27</v>
      </c>
      <c r="R95" t="str">
        <f t="shared" si="1"/>
        <v>Affordable</v>
      </c>
    </row>
    <row r="96" spans="1:18" x14ac:dyDescent="0.35">
      <c r="A96" t="s">
        <v>4932</v>
      </c>
      <c r="B96">
        <v>1350</v>
      </c>
      <c r="C96" s="6">
        <v>4100000</v>
      </c>
      <c r="D96" s="6">
        <v>3037</v>
      </c>
      <c r="E96" t="s">
        <v>48</v>
      </c>
      <c r="F96" t="s">
        <v>5684</v>
      </c>
      <c r="H96" t="s">
        <v>5684</v>
      </c>
      <c r="K96" t="s">
        <v>23</v>
      </c>
      <c r="L96" t="s">
        <v>24</v>
      </c>
      <c r="M96" t="s">
        <v>517</v>
      </c>
      <c r="N96" t="s">
        <v>91</v>
      </c>
      <c r="O96" s="4"/>
      <c r="P96" t="s">
        <v>48</v>
      </c>
      <c r="Q96" t="s">
        <v>27</v>
      </c>
      <c r="R96" t="str">
        <f t="shared" si="1"/>
        <v>Affordable</v>
      </c>
    </row>
    <row r="97" spans="1:18" x14ac:dyDescent="0.35">
      <c r="A97" t="s">
        <v>5146</v>
      </c>
      <c r="B97">
        <v>1150</v>
      </c>
      <c r="C97" s="6">
        <v>3500000</v>
      </c>
      <c r="D97" s="6">
        <v>3043</v>
      </c>
      <c r="E97" t="s">
        <v>48</v>
      </c>
      <c r="F97" t="s">
        <v>5684</v>
      </c>
      <c r="G97" t="s">
        <v>121</v>
      </c>
      <c r="H97" t="s">
        <v>5684</v>
      </c>
      <c r="I97">
        <v>28.571926489999999</v>
      </c>
      <c r="J97">
        <v>77.47901804</v>
      </c>
      <c r="K97" t="s">
        <v>23</v>
      </c>
      <c r="L97" t="s">
        <v>24</v>
      </c>
      <c r="M97" t="s">
        <v>517</v>
      </c>
      <c r="N97" t="s">
        <v>48</v>
      </c>
      <c r="O97" s="4"/>
      <c r="P97" t="s">
        <v>52</v>
      </c>
      <c r="Q97" t="s">
        <v>145</v>
      </c>
      <c r="R97" t="str">
        <f t="shared" si="1"/>
        <v>Affordable</v>
      </c>
    </row>
    <row r="98" spans="1:18" x14ac:dyDescent="0.35">
      <c r="A98" t="s">
        <v>5222</v>
      </c>
      <c r="B98">
        <v>1050</v>
      </c>
      <c r="C98" s="6">
        <v>3200000</v>
      </c>
      <c r="D98" s="6">
        <v>3048</v>
      </c>
      <c r="E98" t="s">
        <v>52</v>
      </c>
      <c r="F98" t="s">
        <v>5684</v>
      </c>
      <c r="H98" t="s">
        <v>5684</v>
      </c>
      <c r="K98" t="s">
        <v>23</v>
      </c>
      <c r="L98" t="s">
        <v>24</v>
      </c>
      <c r="M98" t="s">
        <v>12</v>
      </c>
      <c r="N98" t="s">
        <v>52</v>
      </c>
      <c r="O98" s="4" t="s">
        <v>91</v>
      </c>
      <c r="P98" t="s">
        <v>52</v>
      </c>
      <c r="Q98" t="s">
        <v>145</v>
      </c>
      <c r="R98" t="str">
        <f t="shared" si="1"/>
        <v>Affordable</v>
      </c>
    </row>
    <row r="99" spans="1:18" x14ac:dyDescent="0.35">
      <c r="A99" t="s">
        <v>5337</v>
      </c>
      <c r="B99">
        <v>850</v>
      </c>
      <c r="C99" s="6">
        <v>2600000</v>
      </c>
      <c r="D99" s="6">
        <v>3059</v>
      </c>
      <c r="E99" t="s">
        <v>52</v>
      </c>
      <c r="F99" t="s">
        <v>5684</v>
      </c>
      <c r="G99" t="s">
        <v>4009</v>
      </c>
      <c r="H99" t="s">
        <v>5684</v>
      </c>
      <c r="I99">
        <v>28.563773415193999</v>
      </c>
      <c r="J99">
        <v>77.373846903459906</v>
      </c>
      <c r="K99" t="s">
        <v>23</v>
      </c>
      <c r="L99" t="s">
        <v>24</v>
      </c>
      <c r="M99" t="s">
        <v>517</v>
      </c>
      <c r="N99" t="s">
        <v>48</v>
      </c>
      <c r="O99" s="4" t="s">
        <v>91</v>
      </c>
      <c r="P99" t="s">
        <v>52</v>
      </c>
      <c r="Q99" t="s">
        <v>14</v>
      </c>
      <c r="R99" t="str">
        <f t="shared" si="1"/>
        <v>Affordable</v>
      </c>
    </row>
    <row r="100" spans="1:18" x14ac:dyDescent="0.35">
      <c r="A100" t="s">
        <v>5472</v>
      </c>
      <c r="B100">
        <v>670</v>
      </c>
      <c r="C100" s="6">
        <v>2050000</v>
      </c>
      <c r="D100" s="6">
        <v>3059</v>
      </c>
      <c r="E100" t="s">
        <v>52</v>
      </c>
      <c r="F100" t="s">
        <v>5684</v>
      </c>
      <c r="G100" t="s">
        <v>268</v>
      </c>
      <c r="H100" t="s">
        <v>5684</v>
      </c>
      <c r="I100">
        <v>28.6012989720961</v>
      </c>
      <c r="J100">
        <v>77.402420882392406</v>
      </c>
      <c r="K100" t="s">
        <v>23</v>
      </c>
      <c r="L100" t="s">
        <v>24</v>
      </c>
      <c r="M100" t="s">
        <v>517</v>
      </c>
      <c r="N100" t="s">
        <v>91</v>
      </c>
      <c r="O100" s="4"/>
      <c r="P100" t="s">
        <v>52</v>
      </c>
      <c r="Q100" t="s">
        <v>27</v>
      </c>
      <c r="R100" t="str">
        <f t="shared" si="1"/>
        <v>Affordable</v>
      </c>
    </row>
    <row r="101" spans="1:18" x14ac:dyDescent="0.35">
      <c r="A101" t="s">
        <v>4774</v>
      </c>
      <c r="B101">
        <v>1500</v>
      </c>
      <c r="C101" s="6">
        <v>4600000</v>
      </c>
      <c r="D101" s="6">
        <v>3067</v>
      </c>
      <c r="E101" t="s">
        <v>48</v>
      </c>
      <c r="F101" t="s">
        <v>4775</v>
      </c>
      <c r="G101" t="s">
        <v>121</v>
      </c>
      <c r="H101" t="s">
        <v>4776</v>
      </c>
      <c r="I101">
        <v>28.571926489999999</v>
      </c>
      <c r="J101">
        <v>77.47901804</v>
      </c>
      <c r="K101" t="s">
        <v>23</v>
      </c>
      <c r="L101" t="s">
        <v>24</v>
      </c>
      <c r="M101" t="s">
        <v>517</v>
      </c>
      <c r="N101" t="s">
        <v>52</v>
      </c>
      <c r="O101" s="4" t="s">
        <v>91</v>
      </c>
      <c r="P101" t="s">
        <v>52</v>
      </c>
      <c r="Q101" t="s">
        <v>14</v>
      </c>
      <c r="R101" t="str">
        <f t="shared" si="1"/>
        <v>Affordable</v>
      </c>
    </row>
    <row r="102" spans="1:18" x14ac:dyDescent="0.35">
      <c r="A102" t="s">
        <v>5231</v>
      </c>
      <c r="B102">
        <v>1010</v>
      </c>
      <c r="C102" s="6">
        <v>3100000</v>
      </c>
      <c r="D102" s="6">
        <v>3069</v>
      </c>
      <c r="E102" t="s">
        <v>52</v>
      </c>
      <c r="F102" t="s">
        <v>5684</v>
      </c>
      <c r="G102" t="s">
        <v>1411</v>
      </c>
      <c r="H102" t="s">
        <v>5684</v>
      </c>
      <c r="I102">
        <v>28.5899211868376</v>
      </c>
      <c r="J102">
        <v>77.312044329981603</v>
      </c>
      <c r="K102" t="s">
        <v>23</v>
      </c>
      <c r="L102" t="s">
        <v>11</v>
      </c>
      <c r="M102" t="s">
        <v>517</v>
      </c>
      <c r="N102" t="s">
        <v>52</v>
      </c>
      <c r="O102" s="4" t="s">
        <v>91</v>
      </c>
      <c r="P102" t="s">
        <v>52</v>
      </c>
      <c r="Q102" t="s">
        <v>27</v>
      </c>
      <c r="R102" t="str">
        <f t="shared" si="1"/>
        <v>Affordable</v>
      </c>
    </row>
    <row r="103" spans="1:18" x14ac:dyDescent="0.35">
      <c r="A103" t="s">
        <v>4994</v>
      </c>
      <c r="B103">
        <v>1300</v>
      </c>
      <c r="C103" s="6">
        <v>4000000</v>
      </c>
      <c r="D103" s="6">
        <v>3077</v>
      </c>
      <c r="E103" t="s">
        <v>48</v>
      </c>
      <c r="F103" t="s">
        <v>5684</v>
      </c>
      <c r="G103" t="s">
        <v>3032</v>
      </c>
      <c r="H103" t="s">
        <v>5684</v>
      </c>
      <c r="I103">
        <v>28.586504652178402</v>
      </c>
      <c r="J103">
        <v>77.386492093443707</v>
      </c>
      <c r="K103" t="s">
        <v>23</v>
      </c>
      <c r="L103" t="s">
        <v>24</v>
      </c>
      <c r="M103" t="s">
        <v>12</v>
      </c>
      <c r="N103" t="s">
        <v>91</v>
      </c>
      <c r="O103" s="4"/>
      <c r="P103" t="s">
        <v>48</v>
      </c>
      <c r="Q103" t="s">
        <v>27</v>
      </c>
      <c r="R103" t="str">
        <f t="shared" si="1"/>
        <v>Affordable</v>
      </c>
    </row>
    <row r="104" spans="1:18" x14ac:dyDescent="0.35">
      <c r="A104" t="s">
        <v>5366</v>
      </c>
      <c r="B104">
        <v>810</v>
      </c>
      <c r="C104" s="6">
        <v>2500000</v>
      </c>
      <c r="D104" s="6">
        <v>3086</v>
      </c>
      <c r="E104" t="s">
        <v>52</v>
      </c>
      <c r="F104" t="s">
        <v>5684</v>
      </c>
      <c r="G104" t="s">
        <v>121</v>
      </c>
      <c r="H104" t="s">
        <v>5684</v>
      </c>
      <c r="I104">
        <v>28.571926489999999</v>
      </c>
      <c r="J104">
        <v>77.47901804</v>
      </c>
      <c r="K104" t="s">
        <v>23</v>
      </c>
      <c r="L104" t="s">
        <v>24</v>
      </c>
      <c r="M104" t="s">
        <v>517</v>
      </c>
      <c r="N104" t="s">
        <v>91</v>
      </c>
      <c r="O104" s="4"/>
      <c r="P104" t="s">
        <v>52</v>
      </c>
      <c r="Q104" t="s">
        <v>27</v>
      </c>
      <c r="R104" t="str">
        <f t="shared" si="1"/>
        <v>Affordable</v>
      </c>
    </row>
    <row r="105" spans="1:18" x14ac:dyDescent="0.35">
      <c r="A105" t="s">
        <v>5547</v>
      </c>
      <c r="B105">
        <v>550</v>
      </c>
      <c r="C105" s="6">
        <v>1700000</v>
      </c>
      <c r="D105" s="6">
        <v>3091</v>
      </c>
      <c r="E105" t="s">
        <v>91</v>
      </c>
      <c r="F105" t="s">
        <v>5684</v>
      </c>
      <c r="G105" t="s">
        <v>309</v>
      </c>
      <c r="H105" t="s">
        <v>5684</v>
      </c>
      <c r="I105">
        <v>28.538773479671999</v>
      </c>
      <c r="J105">
        <v>77.377271482952096</v>
      </c>
      <c r="K105" t="s">
        <v>23</v>
      </c>
      <c r="L105" t="s">
        <v>24</v>
      </c>
      <c r="M105" t="s">
        <v>517</v>
      </c>
      <c r="N105" t="s">
        <v>73</v>
      </c>
      <c r="O105" s="4"/>
      <c r="P105" t="s">
        <v>91</v>
      </c>
      <c r="Q105" t="s">
        <v>27</v>
      </c>
      <c r="R105" t="str">
        <f t="shared" si="1"/>
        <v>Affordable</v>
      </c>
    </row>
    <row r="106" spans="1:18" x14ac:dyDescent="0.35">
      <c r="A106" t="s">
        <v>5581</v>
      </c>
      <c r="B106">
        <v>500</v>
      </c>
      <c r="C106" s="6">
        <v>1550000</v>
      </c>
      <c r="D106" s="6">
        <v>3100</v>
      </c>
      <c r="E106" t="s">
        <v>52</v>
      </c>
      <c r="F106" t="s">
        <v>5684</v>
      </c>
      <c r="G106" t="s">
        <v>4668</v>
      </c>
      <c r="H106" t="s">
        <v>5684</v>
      </c>
      <c r="I106">
        <v>28.5309305</v>
      </c>
      <c r="J106">
        <v>77.425399999999996</v>
      </c>
      <c r="K106" t="s">
        <v>23</v>
      </c>
      <c r="L106" t="s">
        <v>24</v>
      </c>
      <c r="M106" t="s">
        <v>517</v>
      </c>
      <c r="N106" t="s">
        <v>91</v>
      </c>
      <c r="O106" s="4"/>
      <c r="P106" t="s">
        <v>52</v>
      </c>
      <c r="Q106" t="s">
        <v>14</v>
      </c>
      <c r="R106" t="str">
        <f t="shared" si="1"/>
        <v>Affordable</v>
      </c>
    </row>
    <row r="107" spans="1:18" x14ac:dyDescent="0.35">
      <c r="A107" t="s">
        <v>5264</v>
      </c>
      <c r="B107">
        <v>965</v>
      </c>
      <c r="C107" s="6">
        <v>3000000</v>
      </c>
      <c r="D107" s="6">
        <v>3109</v>
      </c>
      <c r="E107" t="s">
        <v>52</v>
      </c>
      <c r="F107" t="s">
        <v>5684</v>
      </c>
      <c r="G107" t="s">
        <v>121</v>
      </c>
      <c r="H107" t="s">
        <v>5684</v>
      </c>
      <c r="I107">
        <v>28.571926489999999</v>
      </c>
      <c r="J107">
        <v>77.47901804</v>
      </c>
      <c r="K107" t="s">
        <v>23</v>
      </c>
      <c r="L107" t="s">
        <v>24</v>
      </c>
      <c r="M107" t="s">
        <v>517</v>
      </c>
      <c r="N107" t="s">
        <v>52</v>
      </c>
      <c r="O107" s="4"/>
      <c r="P107" t="s">
        <v>52</v>
      </c>
      <c r="Q107" t="s">
        <v>27</v>
      </c>
      <c r="R107" t="str">
        <f t="shared" si="1"/>
        <v>Affordable</v>
      </c>
    </row>
    <row r="108" spans="1:18" x14ac:dyDescent="0.35">
      <c r="A108" t="s">
        <v>5614</v>
      </c>
      <c r="B108">
        <v>450</v>
      </c>
      <c r="C108" s="6">
        <v>1400000</v>
      </c>
      <c r="D108" s="6">
        <v>3111</v>
      </c>
      <c r="E108" t="s">
        <v>91</v>
      </c>
      <c r="F108" t="s">
        <v>4618</v>
      </c>
      <c r="G108" t="s">
        <v>4009</v>
      </c>
      <c r="H108" t="s">
        <v>5005</v>
      </c>
      <c r="I108">
        <v>28.563773415193999</v>
      </c>
      <c r="J108">
        <v>77.373846903459906</v>
      </c>
      <c r="K108" t="s">
        <v>23</v>
      </c>
      <c r="L108" t="s">
        <v>24</v>
      </c>
      <c r="M108" t="s">
        <v>517</v>
      </c>
      <c r="N108" t="s">
        <v>13</v>
      </c>
      <c r="O108" s="4"/>
      <c r="P108" t="s">
        <v>91</v>
      </c>
      <c r="Q108" t="s">
        <v>14</v>
      </c>
      <c r="R108" t="str">
        <f t="shared" si="1"/>
        <v>Affordable</v>
      </c>
    </row>
    <row r="109" spans="1:18" x14ac:dyDescent="0.35">
      <c r="A109" t="s">
        <v>4917</v>
      </c>
      <c r="B109">
        <v>1342</v>
      </c>
      <c r="C109" s="6">
        <v>4200000</v>
      </c>
      <c r="D109" s="6">
        <v>3130</v>
      </c>
      <c r="E109" t="s">
        <v>52</v>
      </c>
      <c r="F109" t="s">
        <v>3337</v>
      </c>
      <c r="G109" t="s">
        <v>2345</v>
      </c>
      <c r="H109" t="s">
        <v>3338</v>
      </c>
      <c r="I109">
        <v>28.577679499999999</v>
      </c>
      <c r="J109">
        <v>77.314900499999993</v>
      </c>
      <c r="K109" t="s">
        <v>23</v>
      </c>
      <c r="L109" t="s">
        <v>24</v>
      </c>
      <c r="M109" t="s">
        <v>12</v>
      </c>
      <c r="N109" t="s">
        <v>220</v>
      </c>
      <c r="O109" s="4" t="s">
        <v>52</v>
      </c>
      <c r="P109" t="s">
        <v>52</v>
      </c>
      <c r="Q109" t="s">
        <v>27</v>
      </c>
      <c r="R109" t="str">
        <f t="shared" si="1"/>
        <v>Affordable</v>
      </c>
    </row>
    <row r="110" spans="1:18" x14ac:dyDescent="0.35">
      <c r="A110" t="s">
        <v>5408</v>
      </c>
      <c r="B110">
        <v>750</v>
      </c>
      <c r="C110" s="6">
        <v>2350000</v>
      </c>
      <c r="D110" s="6">
        <v>3133</v>
      </c>
      <c r="E110" t="s">
        <v>91</v>
      </c>
      <c r="F110" t="s">
        <v>5409</v>
      </c>
      <c r="G110" t="s">
        <v>1338</v>
      </c>
      <c r="H110" t="s">
        <v>5410</v>
      </c>
      <c r="I110">
        <v>28.444562000000001</v>
      </c>
      <c r="J110">
        <v>77.464587100000003</v>
      </c>
      <c r="K110" t="s">
        <v>23</v>
      </c>
      <c r="L110" t="s">
        <v>24</v>
      </c>
      <c r="M110" t="s">
        <v>12</v>
      </c>
      <c r="N110" t="s">
        <v>91</v>
      </c>
      <c r="O110" s="4" t="s">
        <v>91</v>
      </c>
      <c r="P110" t="s">
        <v>91</v>
      </c>
      <c r="Q110" t="s">
        <v>27</v>
      </c>
      <c r="R110" t="str">
        <f t="shared" si="1"/>
        <v>Affordable</v>
      </c>
    </row>
    <row r="111" spans="1:18" x14ac:dyDescent="0.35">
      <c r="A111" t="s">
        <v>4318</v>
      </c>
      <c r="B111">
        <v>1900</v>
      </c>
      <c r="C111" s="6">
        <v>6000000</v>
      </c>
      <c r="D111" s="6">
        <v>3158</v>
      </c>
      <c r="E111" t="s">
        <v>13</v>
      </c>
      <c r="F111" t="s">
        <v>2344</v>
      </c>
      <c r="G111" t="s">
        <v>121</v>
      </c>
      <c r="H111" t="s">
        <v>2346</v>
      </c>
      <c r="I111">
        <v>28.571926489999999</v>
      </c>
      <c r="J111">
        <v>77.47901804</v>
      </c>
      <c r="K111" t="s">
        <v>23</v>
      </c>
      <c r="L111" t="s">
        <v>11</v>
      </c>
      <c r="M111" t="s">
        <v>12</v>
      </c>
      <c r="N111" t="s">
        <v>52</v>
      </c>
      <c r="O111" s="4" t="s">
        <v>13</v>
      </c>
      <c r="P111" t="s">
        <v>48</v>
      </c>
      <c r="Q111" t="s">
        <v>14</v>
      </c>
      <c r="R111" t="str">
        <f t="shared" si="1"/>
        <v>Affordable</v>
      </c>
    </row>
    <row r="112" spans="1:18" x14ac:dyDescent="0.35">
      <c r="A112" t="s">
        <v>5263</v>
      </c>
      <c r="B112">
        <v>950</v>
      </c>
      <c r="C112" s="6">
        <v>3000000</v>
      </c>
      <c r="D112" s="6">
        <v>3158</v>
      </c>
      <c r="E112" t="s">
        <v>52</v>
      </c>
      <c r="F112" t="s">
        <v>5684</v>
      </c>
      <c r="G112" t="s">
        <v>4009</v>
      </c>
      <c r="H112" t="s">
        <v>5684</v>
      </c>
      <c r="I112">
        <v>28.563773415193999</v>
      </c>
      <c r="J112">
        <v>77.373846903459906</v>
      </c>
      <c r="K112" t="s">
        <v>23</v>
      </c>
      <c r="L112" t="s">
        <v>24</v>
      </c>
      <c r="M112" t="s">
        <v>517</v>
      </c>
      <c r="N112" t="s">
        <v>91</v>
      </c>
      <c r="O112" s="4"/>
      <c r="P112" t="s">
        <v>52</v>
      </c>
      <c r="Q112" t="s">
        <v>14</v>
      </c>
      <c r="R112" t="str">
        <f t="shared" si="1"/>
        <v>Affordable</v>
      </c>
    </row>
    <row r="113" spans="1:18" x14ac:dyDescent="0.35">
      <c r="A113" t="s">
        <v>4672</v>
      </c>
      <c r="B113">
        <v>1580</v>
      </c>
      <c r="C113" s="6">
        <v>5000000</v>
      </c>
      <c r="D113" s="6">
        <v>3165</v>
      </c>
      <c r="E113" t="s">
        <v>48</v>
      </c>
      <c r="F113" t="s">
        <v>5684</v>
      </c>
      <c r="G113" t="s">
        <v>2667</v>
      </c>
      <c r="H113" t="s">
        <v>5684</v>
      </c>
      <c r="I113">
        <v>28.583546705553601</v>
      </c>
      <c r="J113">
        <v>77.322770601474801</v>
      </c>
      <c r="K113" t="s">
        <v>10</v>
      </c>
      <c r="L113" t="s">
        <v>24</v>
      </c>
      <c r="M113" t="s">
        <v>12</v>
      </c>
      <c r="N113" t="s">
        <v>102</v>
      </c>
      <c r="O113" s="4" t="s">
        <v>48</v>
      </c>
      <c r="P113" t="s">
        <v>48</v>
      </c>
      <c r="Q113" t="s">
        <v>14</v>
      </c>
      <c r="R113" t="str">
        <f t="shared" si="1"/>
        <v>Affordable</v>
      </c>
    </row>
    <row r="114" spans="1:18" x14ac:dyDescent="0.35">
      <c r="A114" t="s">
        <v>4849</v>
      </c>
      <c r="B114">
        <v>1420</v>
      </c>
      <c r="C114" s="6">
        <v>4500000</v>
      </c>
      <c r="D114" s="6">
        <v>3169</v>
      </c>
      <c r="E114" t="s">
        <v>48</v>
      </c>
      <c r="F114" t="s">
        <v>2344</v>
      </c>
      <c r="G114" t="s">
        <v>121</v>
      </c>
      <c r="H114" t="s">
        <v>2346</v>
      </c>
      <c r="I114">
        <v>28.571926489999999</v>
      </c>
      <c r="J114">
        <v>77.47901804</v>
      </c>
      <c r="K114" t="s">
        <v>23</v>
      </c>
      <c r="L114" t="s">
        <v>24</v>
      </c>
      <c r="M114" t="s">
        <v>12</v>
      </c>
      <c r="N114" t="s">
        <v>73</v>
      </c>
      <c r="O114" s="4" t="s">
        <v>13</v>
      </c>
      <c r="P114" t="s">
        <v>52</v>
      </c>
      <c r="Q114" t="s">
        <v>14</v>
      </c>
      <c r="R114" t="str">
        <f t="shared" si="1"/>
        <v>Affordable</v>
      </c>
    </row>
    <row r="115" spans="1:18" x14ac:dyDescent="0.35">
      <c r="A115" t="s">
        <v>4993</v>
      </c>
      <c r="B115">
        <v>1260</v>
      </c>
      <c r="C115" s="6">
        <v>4000000</v>
      </c>
      <c r="D115" s="6">
        <v>3175</v>
      </c>
      <c r="E115" t="s">
        <v>48</v>
      </c>
      <c r="F115" t="s">
        <v>5684</v>
      </c>
      <c r="H115" t="s">
        <v>5684</v>
      </c>
      <c r="K115" t="s">
        <v>23</v>
      </c>
      <c r="L115" t="s">
        <v>24</v>
      </c>
      <c r="M115" t="s">
        <v>517</v>
      </c>
      <c r="N115" t="s">
        <v>52</v>
      </c>
      <c r="O115" s="4" t="s">
        <v>91</v>
      </c>
      <c r="P115" t="s">
        <v>52</v>
      </c>
      <c r="Q115" t="s">
        <v>145</v>
      </c>
      <c r="R115" t="str">
        <f t="shared" si="1"/>
        <v>Affordable</v>
      </c>
    </row>
    <row r="116" spans="1:18" x14ac:dyDescent="0.35">
      <c r="A116" t="s">
        <v>5043</v>
      </c>
      <c r="B116">
        <v>1195</v>
      </c>
      <c r="C116" s="6">
        <v>3800000</v>
      </c>
      <c r="D116" s="6">
        <v>3180</v>
      </c>
      <c r="E116" t="s">
        <v>52</v>
      </c>
      <c r="F116" t="s">
        <v>5684</v>
      </c>
      <c r="G116" t="s">
        <v>332</v>
      </c>
      <c r="H116" t="s">
        <v>5684</v>
      </c>
      <c r="I116">
        <v>28.5756572575939</v>
      </c>
      <c r="J116">
        <v>77.382698841820599</v>
      </c>
      <c r="K116" t="s">
        <v>23</v>
      </c>
      <c r="L116" t="s">
        <v>24</v>
      </c>
      <c r="M116" t="s">
        <v>517</v>
      </c>
      <c r="N116" t="s">
        <v>73</v>
      </c>
      <c r="O116" s="4" t="s">
        <v>52</v>
      </c>
      <c r="P116" t="s">
        <v>52</v>
      </c>
      <c r="Q116" t="s">
        <v>27</v>
      </c>
      <c r="R116" t="str">
        <f t="shared" si="1"/>
        <v>Affordable</v>
      </c>
    </row>
    <row r="117" spans="1:18" x14ac:dyDescent="0.35">
      <c r="A117" t="s">
        <v>5344</v>
      </c>
      <c r="B117">
        <v>800</v>
      </c>
      <c r="C117" s="6">
        <v>2550000</v>
      </c>
      <c r="D117" s="6">
        <v>3188</v>
      </c>
      <c r="E117" t="s">
        <v>52</v>
      </c>
      <c r="F117" t="s">
        <v>5684</v>
      </c>
      <c r="G117" t="s">
        <v>3032</v>
      </c>
      <c r="H117" t="s">
        <v>5684</v>
      </c>
      <c r="I117">
        <v>28.586504652178402</v>
      </c>
      <c r="J117">
        <v>77.386492093443707</v>
      </c>
      <c r="K117" t="s">
        <v>23</v>
      </c>
      <c r="L117" t="s">
        <v>24</v>
      </c>
      <c r="M117" t="s">
        <v>12</v>
      </c>
      <c r="N117" t="s">
        <v>48</v>
      </c>
      <c r="O117" s="4"/>
      <c r="P117" t="s">
        <v>52</v>
      </c>
      <c r="Q117" t="s">
        <v>27</v>
      </c>
      <c r="R117" t="str">
        <f t="shared" si="1"/>
        <v>Affordable</v>
      </c>
    </row>
    <row r="118" spans="1:18" x14ac:dyDescent="0.35">
      <c r="A118" t="s">
        <v>5520</v>
      </c>
      <c r="B118">
        <v>580</v>
      </c>
      <c r="C118" s="6">
        <v>1850000</v>
      </c>
      <c r="D118" s="6">
        <v>3190</v>
      </c>
      <c r="E118" t="s">
        <v>91</v>
      </c>
      <c r="F118" t="s">
        <v>5684</v>
      </c>
      <c r="G118" t="s">
        <v>4009</v>
      </c>
      <c r="H118" t="s">
        <v>5684</v>
      </c>
      <c r="I118">
        <v>28.563773415193999</v>
      </c>
      <c r="J118">
        <v>77.373846903459906</v>
      </c>
      <c r="K118" t="s">
        <v>23</v>
      </c>
      <c r="L118" t="s">
        <v>11</v>
      </c>
      <c r="M118" t="s">
        <v>517</v>
      </c>
      <c r="N118" t="s">
        <v>52</v>
      </c>
      <c r="O118" s="4" t="s">
        <v>52</v>
      </c>
      <c r="P118" t="s">
        <v>91</v>
      </c>
      <c r="Q118" t="s">
        <v>14</v>
      </c>
      <c r="R118" t="str">
        <f t="shared" si="1"/>
        <v>Affordable</v>
      </c>
    </row>
    <row r="119" spans="1:18" x14ac:dyDescent="0.35">
      <c r="A119" t="s">
        <v>4206</v>
      </c>
      <c r="B119">
        <v>1945</v>
      </c>
      <c r="C119" s="6">
        <v>6080000</v>
      </c>
      <c r="D119" s="6">
        <v>3200</v>
      </c>
      <c r="E119" t="s">
        <v>13</v>
      </c>
      <c r="F119" t="s">
        <v>2344</v>
      </c>
      <c r="G119" t="s">
        <v>121</v>
      </c>
      <c r="H119" t="s">
        <v>2346</v>
      </c>
      <c r="I119">
        <v>28.571926489999999</v>
      </c>
      <c r="J119">
        <v>77.47901804</v>
      </c>
      <c r="K119" t="s">
        <v>10</v>
      </c>
      <c r="L119" t="s">
        <v>24</v>
      </c>
      <c r="M119" t="s">
        <v>12</v>
      </c>
      <c r="N119" t="s">
        <v>153</v>
      </c>
      <c r="O119" s="4" t="s">
        <v>48</v>
      </c>
      <c r="P119" t="s">
        <v>13</v>
      </c>
      <c r="Q119" t="s">
        <v>14</v>
      </c>
      <c r="R119" t="str">
        <f t="shared" si="1"/>
        <v>Affordable</v>
      </c>
    </row>
    <row r="120" spans="1:18" x14ac:dyDescent="0.35">
      <c r="A120" t="s">
        <v>5221</v>
      </c>
      <c r="B120">
        <v>1000</v>
      </c>
      <c r="C120" s="6">
        <v>3200000</v>
      </c>
      <c r="D120" s="6">
        <v>3200</v>
      </c>
      <c r="E120" t="s">
        <v>52</v>
      </c>
      <c r="F120" t="s">
        <v>5684</v>
      </c>
      <c r="G120" t="s">
        <v>121</v>
      </c>
      <c r="H120" t="s">
        <v>5684</v>
      </c>
      <c r="I120">
        <v>28.571926489999999</v>
      </c>
      <c r="J120">
        <v>77.47901804</v>
      </c>
      <c r="K120" t="s">
        <v>10</v>
      </c>
      <c r="L120" t="s">
        <v>11</v>
      </c>
      <c r="M120" t="s">
        <v>12</v>
      </c>
      <c r="N120" t="s">
        <v>91</v>
      </c>
      <c r="O120" s="4" t="s">
        <v>52</v>
      </c>
      <c r="P120" t="s">
        <v>52</v>
      </c>
      <c r="Q120" t="s">
        <v>145</v>
      </c>
      <c r="R120" t="str">
        <f t="shared" si="1"/>
        <v>Affordable</v>
      </c>
    </row>
    <row r="121" spans="1:18" x14ac:dyDescent="0.35">
      <c r="A121" t="s">
        <v>5402</v>
      </c>
      <c r="B121">
        <v>750</v>
      </c>
      <c r="C121" s="6">
        <v>2400000</v>
      </c>
      <c r="D121" s="6">
        <v>3200</v>
      </c>
      <c r="E121" t="s">
        <v>52</v>
      </c>
      <c r="F121" t="s">
        <v>5684</v>
      </c>
      <c r="G121" t="s">
        <v>4009</v>
      </c>
      <c r="H121" t="s">
        <v>5684</v>
      </c>
      <c r="I121">
        <v>28.563773415193999</v>
      </c>
      <c r="J121">
        <v>77.373846903459906</v>
      </c>
      <c r="K121" t="s">
        <v>23</v>
      </c>
      <c r="L121" t="s">
        <v>24</v>
      </c>
      <c r="M121" t="s">
        <v>517</v>
      </c>
      <c r="N121" t="s">
        <v>52</v>
      </c>
      <c r="O121" s="4" t="s">
        <v>91</v>
      </c>
      <c r="P121" t="s">
        <v>52</v>
      </c>
      <c r="Q121" t="s">
        <v>14</v>
      </c>
      <c r="R121" t="str">
        <f t="shared" si="1"/>
        <v>Affordable</v>
      </c>
    </row>
    <row r="122" spans="1:18" x14ac:dyDescent="0.35">
      <c r="A122" t="s">
        <v>5501</v>
      </c>
      <c r="B122">
        <v>550</v>
      </c>
      <c r="C122" s="6">
        <v>1900000</v>
      </c>
      <c r="D122" s="6">
        <v>3200</v>
      </c>
      <c r="E122" t="s">
        <v>91</v>
      </c>
      <c r="F122" t="s">
        <v>4105</v>
      </c>
      <c r="G122" t="s">
        <v>3032</v>
      </c>
      <c r="H122" t="s">
        <v>5502</v>
      </c>
      <c r="I122">
        <v>28.586504652178402</v>
      </c>
      <c r="J122">
        <v>77.386492093443707</v>
      </c>
      <c r="K122" t="s">
        <v>23</v>
      </c>
      <c r="L122" t="s">
        <v>24</v>
      </c>
      <c r="M122" t="s">
        <v>517</v>
      </c>
      <c r="N122" t="s">
        <v>6</v>
      </c>
      <c r="O122" s="4" t="s">
        <v>91</v>
      </c>
      <c r="P122" t="s">
        <v>91</v>
      </c>
      <c r="Q122" t="s">
        <v>27</v>
      </c>
      <c r="R122" t="str">
        <f t="shared" si="1"/>
        <v>Affordable</v>
      </c>
    </row>
    <row r="123" spans="1:18" x14ac:dyDescent="0.35">
      <c r="A123" t="s">
        <v>5573</v>
      </c>
      <c r="B123">
        <v>500</v>
      </c>
      <c r="C123" s="6">
        <v>1600000</v>
      </c>
      <c r="D123" s="6">
        <v>3200</v>
      </c>
      <c r="E123" t="s">
        <v>91</v>
      </c>
      <c r="F123" t="s">
        <v>5684</v>
      </c>
      <c r="G123" t="s">
        <v>3032</v>
      </c>
      <c r="H123" t="s">
        <v>5574</v>
      </c>
      <c r="I123">
        <v>28.586504652178402</v>
      </c>
      <c r="J123">
        <v>77.386492093443707</v>
      </c>
      <c r="K123" t="s">
        <v>23</v>
      </c>
      <c r="L123" t="s">
        <v>24</v>
      </c>
      <c r="M123" t="s">
        <v>517</v>
      </c>
      <c r="N123" t="s">
        <v>6</v>
      </c>
      <c r="O123" s="4" t="s">
        <v>91</v>
      </c>
      <c r="P123" t="s">
        <v>91</v>
      </c>
      <c r="Q123" t="s">
        <v>27</v>
      </c>
      <c r="R123" t="str">
        <f t="shared" si="1"/>
        <v>Affordable</v>
      </c>
    </row>
    <row r="124" spans="1:18" x14ac:dyDescent="0.35">
      <c r="A124" t="s">
        <v>5363</v>
      </c>
      <c r="B124">
        <v>780</v>
      </c>
      <c r="C124" s="6">
        <v>2500000</v>
      </c>
      <c r="D124" s="6">
        <v>3205</v>
      </c>
      <c r="E124" t="s">
        <v>52</v>
      </c>
      <c r="F124" t="s">
        <v>5684</v>
      </c>
      <c r="G124" t="s">
        <v>121</v>
      </c>
      <c r="H124" t="s">
        <v>5364</v>
      </c>
      <c r="I124">
        <v>28.571926489999999</v>
      </c>
      <c r="J124">
        <v>77.47901804</v>
      </c>
      <c r="K124" t="s">
        <v>23</v>
      </c>
      <c r="L124" t="s">
        <v>24</v>
      </c>
      <c r="M124" t="s">
        <v>12</v>
      </c>
      <c r="N124" t="s">
        <v>91</v>
      </c>
      <c r="O124" s="4"/>
      <c r="P124" t="s">
        <v>52</v>
      </c>
      <c r="Q124" t="s">
        <v>27</v>
      </c>
      <c r="R124" t="str">
        <f t="shared" si="1"/>
        <v>Affordable</v>
      </c>
    </row>
    <row r="125" spans="1:18" x14ac:dyDescent="0.35">
      <c r="A125" t="s">
        <v>5316</v>
      </c>
      <c r="B125">
        <v>850</v>
      </c>
      <c r="C125" s="6">
        <v>2725000</v>
      </c>
      <c r="D125" s="6">
        <v>3206</v>
      </c>
      <c r="E125" t="s">
        <v>52</v>
      </c>
      <c r="F125" t="s">
        <v>5684</v>
      </c>
      <c r="H125" t="s">
        <v>5684</v>
      </c>
      <c r="K125" t="s">
        <v>23</v>
      </c>
      <c r="L125" t="s">
        <v>24</v>
      </c>
      <c r="M125" t="s">
        <v>12</v>
      </c>
      <c r="N125" t="s">
        <v>91</v>
      </c>
      <c r="O125" s="4" t="s">
        <v>52</v>
      </c>
      <c r="P125" t="s">
        <v>52</v>
      </c>
      <c r="Q125" t="s">
        <v>27</v>
      </c>
      <c r="R125" t="str">
        <f t="shared" si="1"/>
        <v>Affordable</v>
      </c>
    </row>
    <row r="126" spans="1:18" x14ac:dyDescent="0.35">
      <c r="A126" t="s">
        <v>4489</v>
      </c>
      <c r="B126">
        <v>1090</v>
      </c>
      <c r="C126" s="6">
        <v>5500000</v>
      </c>
      <c r="D126" s="6">
        <v>3211</v>
      </c>
      <c r="E126" t="s">
        <v>52</v>
      </c>
      <c r="F126" t="s">
        <v>4069</v>
      </c>
      <c r="G126" t="s">
        <v>121</v>
      </c>
      <c r="H126" t="s">
        <v>4070</v>
      </c>
      <c r="I126">
        <v>28.571926489999999</v>
      </c>
      <c r="J126">
        <v>77.47901804</v>
      </c>
      <c r="K126" t="s">
        <v>23</v>
      </c>
      <c r="L126" t="s">
        <v>24</v>
      </c>
      <c r="M126" t="s">
        <v>12</v>
      </c>
      <c r="N126" t="s">
        <v>123</v>
      </c>
      <c r="O126" s="4"/>
      <c r="P126" t="s">
        <v>52</v>
      </c>
      <c r="Q126" t="s">
        <v>27</v>
      </c>
      <c r="R126" t="str">
        <f t="shared" si="1"/>
        <v>Affordable</v>
      </c>
    </row>
    <row r="127" spans="1:18" x14ac:dyDescent="0.35">
      <c r="A127" t="s">
        <v>4848</v>
      </c>
      <c r="B127">
        <v>1400</v>
      </c>
      <c r="C127" s="6">
        <v>4500000</v>
      </c>
      <c r="D127" s="6">
        <v>3214</v>
      </c>
      <c r="E127" t="s">
        <v>48</v>
      </c>
      <c r="F127" t="s">
        <v>4309</v>
      </c>
      <c r="G127" t="s">
        <v>3032</v>
      </c>
      <c r="H127" t="s">
        <v>4310</v>
      </c>
      <c r="I127">
        <v>28.586504652178402</v>
      </c>
      <c r="J127">
        <v>77.386492093443707</v>
      </c>
      <c r="K127" t="s">
        <v>23</v>
      </c>
      <c r="L127" t="s">
        <v>24</v>
      </c>
      <c r="M127" t="s">
        <v>12</v>
      </c>
      <c r="N127" t="s">
        <v>48</v>
      </c>
      <c r="O127" s="4" t="s">
        <v>91</v>
      </c>
      <c r="P127" t="s">
        <v>52</v>
      </c>
      <c r="Q127" t="s">
        <v>14</v>
      </c>
      <c r="R127" t="str">
        <f t="shared" si="1"/>
        <v>Affordable</v>
      </c>
    </row>
    <row r="128" spans="1:18" x14ac:dyDescent="0.35">
      <c r="A128" t="s">
        <v>5467</v>
      </c>
      <c r="B128">
        <v>650</v>
      </c>
      <c r="C128" s="6">
        <v>2100000</v>
      </c>
      <c r="D128" s="6">
        <v>3231</v>
      </c>
      <c r="E128" t="s">
        <v>52</v>
      </c>
      <c r="F128" t="s">
        <v>5684</v>
      </c>
      <c r="G128" t="s">
        <v>268</v>
      </c>
      <c r="H128" t="s">
        <v>5684</v>
      </c>
      <c r="I128">
        <v>28.6012989720961</v>
      </c>
      <c r="J128">
        <v>77.402420882392406</v>
      </c>
      <c r="K128" t="s">
        <v>23</v>
      </c>
      <c r="L128" t="s">
        <v>24</v>
      </c>
      <c r="M128" t="s">
        <v>517</v>
      </c>
      <c r="N128" t="s">
        <v>91</v>
      </c>
      <c r="O128" s="4" t="s">
        <v>91</v>
      </c>
      <c r="P128" t="s">
        <v>52</v>
      </c>
      <c r="Q128" t="s">
        <v>27</v>
      </c>
      <c r="R128" t="str">
        <f t="shared" si="1"/>
        <v>Affordable</v>
      </c>
    </row>
    <row r="129" spans="1:18" x14ac:dyDescent="0.35">
      <c r="A129" t="s">
        <v>5314</v>
      </c>
      <c r="B129">
        <v>850</v>
      </c>
      <c r="C129" s="6">
        <v>2750000</v>
      </c>
      <c r="D129" s="6">
        <v>3235</v>
      </c>
      <c r="E129" t="s">
        <v>48</v>
      </c>
      <c r="F129" t="s">
        <v>5684</v>
      </c>
      <c r="G129" t="s">
        <v>4009</v>
      </c>
      <c r="H129" t="s">
        <v>5684</v>
      </c>
      <c r="I129">
        <v>28.563773415193999</v>
      </c>
      <c r="J129">
        <v>77.373846903459906</v>
      </c>
      <c r="K129" t="s">
        <v>23</v>
      </c>
      <c r="L129" t="s">
        <v>24</v>
      </c>
      <c r="M129" t="s">
        <v>12</v>
      </c>
      <c r="N129" t="s">
        <v>91</v>
      </c>
      <c r="O129" s="4" t="s">
        <v>91</v>
      </c>
      <c r="P129" t="s">
        <v>52</v>
      </c>
      <c r="Q129" t="s">
        <v>27</v>
      </c>
      <c r="R129" t="str">
        <f t="shared" si="1"/>
        <v>Affordable</v>
      </c>
    </row>
    <row r="130" spans="1:18" x14ac:dyDescent="0.35">
      <c r="A130" t="s">
        <v>5176</v>
      </c>
      <c r="B130">
        <v>1050</v>
      </c>
      <c r="C130" s="6">
        <v>3400000</v>
      </c>
      <c r="D130" s="6">
        <v>3238</v>
      </c>
      <c r="E130" t="s">
        <v>48</v>
      </c>
      <c r="F130" t="s">
        <v>4618</v>
      </c>
      <c r="G130" t="s">
        <v>4009</v>
      </c>
      <c r="H130" t="s">
        <v>5005</v>
      </c>
      <c r="I130">
        <v>28.563773415193999</v>
      </c>
      <c r="J130">
        <v>77.373846903459906</v>
      </c>
      <c r="K130" t="s">
        <v>23</v>
      </c>
      <c r="L130" t="s">
        <v>24</v>
      </c>
      <c r="M130" t="s">
        <v>517</v>
      </c>
      <c r="N130" t="s">
        <v>91</v>
      </c>
      <c r="O130" s="4" t="s">
        <v>91</v>
      </c>
      <c r="P130" t="s">
        <v>52</v>
      </c>
      <c r="Q130" t="s">
        <v>14</v>
      </c>
      <c r="R130" t="str">
        <f t="shared" si="1"/>
        <v>Affordable</v>
      </c>
    </row>
    <row r="131" spans="1:18" x14ac:dyDescent="0.35">
      <c r="A131" t="s">
        <v>5399</v>
      </c>
      <c r="B131">
        <v>740</v>
      </c>
      <c r="C131" s="6">
        <v>2400000</v>
      </c>
      <c r="D131" s="6">
        <v>3243</v>
      </c>
      <c r="E131" t="s">
        <v>52</v>
      </c>
      <c r="F131" t="s">
        <v>5684</v>
      </c>
      <c r="G131" t="s">
        <v>3032</v>
      </c>
      <c r="H131" t="s">
        <v>5684</v>
      </c>
      <c r="I131">
        <v>28.586504652178402</v>
      </c>
      <c r="J131">
        <v>77.386492093443707</v>
      </c>
      <c r="K131" t="s">
        <v>23</v>
      </c>
      <c r="L131" t="s">
        <v>24</v>
      </c>
      <c r="M131" t="s">
        <v>517</v>
      </c>
      <c r="N131" t="s">
        <v>13</v>
      </c>
      <c r="O131" s="4" t="s">
        <v>91</v>
      </c>
      <c r="P131" t="s">
        <v>52</v>
      </c>
      <c r="Q131" t="s">
        <v>27</v>
      </c>
      <c r="R131" t="str">
        <f t="shared" ref="R131:R194" si="2">IF(D131&lt;=$S$2,"Affordable",IF(D131&lt;=$S$4,"Mid-Range","Luxury"))</f>
        <v>Affordable</v>
      </c>
    </row>
    <row r="132" spans="1:18" x14ac:dyDescent="0.35">
      <c r="A132" t="s">
        <v>5185</v>
      </c>
      <c r="B132">
        <v>1010</v>
      </c>
      <c r="C132" s="6">
        <v>3300000</v>
      </c>
      <c r="D132" s="6">
        <v>3267</v>
      </c>
      <c r="E132" t="s">
        <v>52</v>
      </c>
      <c r="F132" t="s">
        <v>5684</v>
      </c>
      <c r="H132" t="s">
        <v>5684</v>
      </c>
      <c r="K132" t="s">
        <v>23</v>
      </c>
      <c r="L132" t="s">
        <v>24</v>
      </c>
      <c r="M132" t="s">
        <v>12</v>
      </c>
      <c r="N132" t="s">
        <v>91</v>
      </c>
      <c r="O132" s="4"/>
      <c r="P132" t="s">
        <v>52</v>
      </c>
      <c r="Q132" t="s">
        <v>27</v>
      </c>
      <c r="R132" t="str">
        <f t="shared" si="2"/>
        <v>Affordable</v>
      </c>
    </row>
    <row r="133" spans="1:18" x14ac:dyDescent="0.35">
      <c r="A133" t="s">
        <v>5527</v>
      </c>
      <c r="B133">
        <v>550</v>
      </c>
      <c r="C133" s="6">
        <v>1800000</v>
      </c>
      <c r="D133" s="6">
        <v>3273</v>
      </c>
      <c r="E133" t="s">
        <v>91</v>
      </c>
      <c r="F133" t="s">
        <v>5684</v>
      </c>
      <c r="G133" t="s">
        <v>3032</v>
      </c>
      <c r="H133" t="s">
        <v>5684</v>
      </c>
      <c r="I133">
        <v>28.586504652178402</v>
      </c>
      <c r="J133">
        <v>77.386492093443707</v>
      </c>
      <c r="K133" t="s">
        <v>23</v>
      </c>
      <c r="L133" t="s">
        <v>24</v>
      </c>
      <c r="M133" t="s">
        <v>12</v>
      </c>
      <c r="N133" t="s">
        <v>48</v>
      </c>
      <c r="O133" s="4"/>
      <c r="P133" t="s">
        <v>91</v>
      </c>
      <c r="Q133" t="s">
        <v>27</v>
      </c>
      <c r="R133" t="str">
        <f t="shared" si="2"/>
        <v>Affordable</v>
      </c>
    </row>
    <row r="134" spans="1:18" x14ac:dyDescent="0.35">
      <c r="A134" t="s">
        <v>4514</v>
      </c>
      <c r="B134">
        <v>1680</v>
      </c>
      <c r="C134" s="6">
        <v>5500000</v>
      </c>
      <c r="D134" s="6">
        <v>3274</v>
      </c>
      <c r="E134" t="s">
        <v>48</v>
      </c>
      <c r="F134" t="s">
        <v>5683</v>
      </c>
      <c r="G134" t="s">
        <v>3311</v>
      </c>
      <c r="H134" t="s">
        <v>4316</v>
      </c>
      <c r="I134">
        <v>28.5916576203362</v>
      </c>
      <c r="J134">
        <v>77.362724695483806</v>
      </c>
      <c r="K134" t="s">
        <v>23</v>
      </c>
      <c r="L134" t="s">
        <v>24</v>
      </c>
      <c r="M134" t="s">
        <v>12</v>
      </c>
      <c r="N134" t="s">
        <v>48</v>
      </c>
      <c r="O134" s="4" t="s">
        <v>48</v>
      </c>
      <c r="P134" t="s">
        <v>13</v>
      </c>
      <c r="Q134" t="s">
        <v>27</v>
      </c>
      <c r="R134" t="str">
        <f t="shared" si="2"/>
        <v>Affordable</v>
      </c>
    </row>
    <row r="135" spans="1:18" x14ac:dyDescent="0.35">
      <c r="A135" t="s">
        <v>5159</v>
      </c>
      <c r="B135">
        <v>1050</v>
      </c>
      <c r="C135" s="6">
        <v>3450000</v>
      </c>
      <c r="D135" s="6">
        <v>3286</v>
      </c>
      <c r="E135" t="s">
        <v>52</v>
      </c>
      <c r="F135" t="s">
        <v>2981</v>
      </c>
      <c r="G135" t="s">
        <v>2345</v>
      </c>
      <c r="H135" t="s">
        <v>5160</v>
      </c>
      <c r="I135">
        <v>28.577679499999999</v>
      </c>
      <c r="J135">
        <v>77.314900499999993</v>
      </c>
      <c r="K135" t="s">
        <v>23</v>
      </c>
      <c r="L135" t="s">
        <v>24</v>
      </c>
      <c r="M135" t="s">
        <v>12</v>
      </c>
      <c r="N135" t="s">
        <v>57</v>
      </c>
      <c r="O135" s="4" t="s">
        <v>13</v>
      </c>
      <c r="P135" t="s">
        <v>52</v>
      </c>
      <c r="Q135" t="s">
        <v>27</v>
      </c>
      <c r="R135" t="str">
        <f t="shared" si="2"/>
        <v>Affordable</v>
      </c>
    </row>
    <row r="136" spans="1:18" x14ac:dyDescent="0.35">
      <c r="A136" t="s">
        <v>5417</v>
      </c>
      <c r="B136">
        <v>700</v>
      </c>
      <c r="C136" s="6">
        <v>2300000</v>
      </c>
      <c r="D136" s="6">
        <v>3286</v>
      </c>
      <c r="E136" t="s">
        <v>52</v>
      </c>
      <c r="F136" t="s">
        <v>5684</v>
      </c>
      <c r="H136" t="s">
        <v>5684</v>
      </c>
      <c r="K136" t="s">
        <v>23</v>
      </c>
      <c r="L136" t="s">
        <v>24</v>
      </c>
      <c r="M136" t="s">
        <v>517</v>
      </c>
      <c r="N136" t="s">
        <v>52</v>
      </c>
      <c r="O136" s="4" t="s">
        <v>91</v>
      </c>
      <c r="P136" t="s">
        <v>52</v>
      </c>
      <c r="Q136" t="s">
        <v>145</v>
      </c>
      <c r="R136" t="str">
        <f t="shared" si="2"/>
        <v>Affordable</v>
      </c>
    </row>
    <row r="137" spans="1:18" x14ac:dyDescent="0.35">
      <c r="A137" t="s">
        <v>5306</v>
      </c>
      <c r="B137">
        <v>850</v>
      </c>
      <c r="C137" s="6">
        <v>2800000</v>
      </c>
      <c r="D137" s="6">
        <v>3294</v>
      </c>
      <c r="E137" t="s">
        <v>52</v>
      </c>
      <c r="F137" t="s">
        <v>4618</v>
      </c>
      <c r="G137" t="s">
        <v>4009</v>
      </c>
      <c r="H137" t="s">
        <v>5005</v>
      </c>
      <c r="I137">
        <v>28.563773415193999</v>
      </c>
      <c r="J137">
        <v>77.373846903459906</v>
      </c>
      <c r="K137" t="s">
        <v>23</v>
      </c>
      <c r="L137" t="s">
        <v>24</v>
      </c>
      <c r="M137" t="s">
        <v>12</v>
      </c>
      <c r="N137" t="s">
        <v>91</v>
      </c>
      <c r="O137" s="4" t="s">
        <v>91</v>
      </c>
      <c r="P137" t="s">
        <v>52</v>
      </c>
      <c r="Q137" t="s">
        <v>145</v>
      </c>
      <c r="R137" t="str">
        <f t="shared" si="2"/>
        <v>Affordable</v>
      </c>
    </row>
    <row r="138" spans="1:18" x14ac:dyDescent="0.35">
      <c r="A138" t="s">
        <v>5184</v>
      </c>
      <c r="B138">
        <v>1000</v>
      </c>
      <c r="C138" s="6">
        <v>3300000</v>
      </c>
      <c r="D138" s="6">
        <v>3300</v>
      </c>
      <c r="E138" t="s">
        <v>52</v>
      </c>
      <c r="F138" t="s">
        <v>5684</v>
      </c>
      <c r="G138" t="s">
        <v>3311</v>
      </c>
      <c r="H138" t="s">
        <v>5684</v>
      </c>
      <c r="I138">
        <v>28.5916576203362</v>
      </c>
      <c r="J138">
        <v>77.362724695483806</v>
      </c>
      <c r="K138" t="s">
        <v>23</v>
      </c>
      <c r="L138" t="s">
        <v>24</v>
      </c>
      <c r="M138" t="s">
        <v>517</v>
      </c>
      <c r="N138" t="s">
        <v>6</v>
      </c>
      <c r="O138" s="4"/>
      <c r="P138" t="s">
        <v>52</v>
      </c>
      <c r="Q138" t="s">
        <v>27</v>
      </c>
      <c r="R138" t="str">
        <f t="shared" si="2"/>
        <v>Affordable</v>
      </c>
    </row>
    <row r="139" spans="1:18" x14ac:dyDescent="0.35">
      <c r="A139" t="s">
        <v>5144</v>
      </c>
      <c r="B139">
        <v>1060</v>
      </c>
      <c r="C139" s="6">
        <v>3500000</v>
      </c>
      <c r="D139" s="6">
        <v>3302</v>
      </c>
      <c r="E139" t="s">
        <v>52</v>
      </c>
      <c r="F139" t="s">
        <v>120</v>
      </c>
      <c r="G139" t="s">
        <v>121</v>
      </c>
      <c r="H139" t="s">
        <v>2668</v>
      </c>
      <c r="I139">
        <v>28.571926489999999</v>
      </c>
      <c r="J139">
        <v>77.47901804</v>
      </c>
      <c r="K139" t="s">
        <v>10</v>
      </c>
      <c r="L139" t="s">
        <v>11</v>
      </c>
      <c r="M139" t="s">
        <v>12</v>
      </c>
      <c r="N139" t="s">
        <v>6</v>
      </c>
      <c r="O139" s="4"/>
      <c r="P139" t="s">
        <v>52</v>
      </c>
      <c r="Q139" t="s">
        <v>145</v>
      </c>
      <c r="R139" t="str">
        <f t="shared" si="2"/>
        <v>Affordable</v>
      </c>
    </row>
    <row r="140" spans="1:18" x14ac:dyDescent="0.35">
      <c r="A140" t="s">
        <v>5332</v>
      </c>
      <c r="B140">
        <v>800</v>
      </c>
      <c r="C140" s="6">
        <v>2650000</v>
      </c>
      <c r="D140" s="6">
        <v>3312</v>
      </c>
      <c r="E140" t="s">
        <v>52</v>
      </c>
      <c r="F140" t="s">
        <v>5684</v>
      </c>
      <c r="G140" t="s">
        <v>3032</v>
      </c>
      <c r="H140" t="s">
        <v>5684</v>
      </c>
      <c r="I140">
        <v>28.586504652178402</v>
      </c>
      <c r="J140">
        <v>77.386492093443707</v>
      </c>
      <c r="K140" t="s">
        <v>23</v>
      </c>
      <c r="L140" t="s">
        <v>24</v>
      </c>
      <c r="M140" t="s">
        <v>12</v>
      </c>
      <c r="N140" t="s">
        <v>52</v>
      </c>
      <c r="O140" s="4"/>
      <c r="P140" t="s">
        <v>52</v>
      </c>
      <c r="Q140" t="s">
        <v>27</v>
      </c>
      <c r="R140" t="str">
        <f t="shared" si="2"/>
        <v>Affordable</v>
      </c>
    </row>
    <row r="141" spans="1:18" x14ac:dyDescent="0.35">
      <c r="A141" t="s">
        <v>1344</v>
      </c>
      <c r="B141">
        <v>6000</v>
      </c>
      <c r="C141" s="6">
        <v>20000000</v>
      </c>
      <c r="D141" s="6">
        <v>3333</v>
      </c>
      <c r="E141" t="s">
        <v>52</v>
      </c>
      <c r="F141" t="s">
        <v>5684</v>
      </c>
      <c r="G141" t="s">
        <v>1345</v>
      </c>
      <c r="H141" t="s">
        <v>5684</v>
      </c>
      <c r="I141">
        <v>28.605166325915999</v>
      </c>
      <c r="J141">
        <v>77.375757454985902</v>
      </c>
      <c r="K141" t="s">
        <v>23</v>
      </c>
      <c r="L141" t="s">
        <v>24</v>
      </c>
      <c r="M141" t="s">
        <v>12</v>
      </c>
      <c r="N141" t="s">
        <v>52</v>
      </c>
      <c r="O141" s="4" t="s">
        <v>91</v>
      </c>
      <c r="P141" t="s">
        <v>52</v>
      </c>
      <c r="Q141" t="s">
        <v>14</v>
      </c>
      <c r="R141" t="str">
        <f t="shared" si="2"/>
        <v>Affordable</v>
      </c>
    </row>
    <row r="142" spans="1:18" x14ac:dyDescent="0.35">
      <c r="A142" t="s">
        <v>4315</v>
      </c>
      <c r="B142">
        <v>1800</v>
      </c>
      <c r="C142" s="6">
        <v>6000000</v>
      </c>
      <c r="D142" s="6">
        <v>3333</v>
      </c>
      <c r="E142" t="s">
        <v>48</v>
      </c>
      <c r="F142" t="s">
        <v>5683</v>
      </c>
      <c r="G142" t="s">
        <v>3311</v>
      </c>
      <c r="H142" t="s">
        <v>4316</v>
      </c>
      <c r="I142">
        <v>28.5916576203362</v>
      </c>
      <c r="J142">
        <v>77.362724695483806</v>
      </c>
      <c r="K142" t="s">
        <v>23</v>
      </c>
      <c r="L142" t="s">
        <v>24</v>
      </c>
      <c r="M142" t="s">
        <v>12</v>
      </c>
      <c r="N142" t="s">
        <v>91</v>
      </c>
      <c r="O142" s="4" t="s">
        <v>52</v>
      </c>
      <c r="P142" t="s">
        <v>52</v>
      </c>
      <c r="Q142" t="s">
        <v>27</v>
      </c>
      <c r="R142" t="str">
        <f t="shared" si="2"/>
        <v>Affordable</v>
      </c>
    </row>
    <row r="143" spans="1:18" x14ac:dyDescent="0.35">
      <c r="A143" t="s">
        <v>4670</v>
      </c>
      <c r="B143">
        <v>1500</v>
      </c>
      <c r="C143" s="6">
        <v>5000000</v>
      </c>
      <c r="D143" s="6">
        <v>3333</v>
      </c>
      <c r="E143" t="s">
        <v>48</v>
      </c>
      <c r="F143" t="s">
        <v>5684</v>
      </c>
      <c r="G143" t="s">
        <v>3032</v>
      </c>
      <c r="H143" t="s">
        <v>5684</v>
      </c>
      <c r="I143">
        <v>28.586504652178402</v>
      </c>
      <c r="J143">
        <v>77.386492093443707</v>
      </c>
      <c r="K143" t="s">
        <v>23</v>
      </c>
      <c r="L143" t="s">
        <v>24</v>
      </c>
      <c r="M143" t="s">
        <v>12</v>
      </c>
      <c r="N143" t="s">
        <v>91</v>
      </c>
      <c r="O143" s="4" t="s">
        <v>52</v>
      </c>
      <c r="P143" t="s">
        <v>52</v>
      </c>
      <c r="Q143" t="s">
        <v>27</v>
      </c>
      <c r="R143" t="str">
        <f t="shared" si="2"/>
        <v>Affordable</v>
      </c>
    </row>
    <row r="144" spans="1:18" x14ac:dyDescent="0.35">
      <c r="A144" t="s">
        <v>4846</v>
      </c>
      <c r="B144">
        <v>1350</v>
      </c>
      <c r="C144" s="6">
        <v>4500000</v>
      </c>
      <c r="D144" s="6">
        <v>3333</v>
      </c>
      <c r="E144" t="s">
        <v>48</v>
      </c>
      <c r="F144" t="s">
        <v>4575</v>
      </c>
      <c r="G144" t="s">
        <v>121</v>
      </c>
      <c r="H144" t="s">
        <v>4576</v>
      </c>
      <c r="I144">
        <v>28.571926489999999</v>
      </c>
      <c r="J144">
        <v>77.47901804</v>
      </c>
      <c r="K144" t="s">
        <v>23</v>
      </c>
      <c r="L144" t="s">
        <v>24</v>
      </c>
      <c r="M144" t="s">
        <v>12</v>
      </c>
      <c r="N144" t="s">
        <v>188</v>
      </c>
      <c r="O144" s="4" t="s">
        <v>52</v>
      </c>
      <c r="P144" t="s">
        <v>52</v>
      </c>
      <c r="Q144" t="s">
        <v>27</v>
      </c>
      <c r="R144" t="str">
        <f t="shared" si="2"/>
        <v>Affordable</v>
      </c>
    </row>
    <row r="145" spans="1:18" x14ac:dyDescent="0.35">
      <c r="A145" t="s">
        <v>4991</v>
      </c>
      <c r="B145">
        <v>1200</v>
      </c>
      <c r="C145" s="6">
        <v>4000000</v>
      </c>
      <c r="D145" s="6">
        <v>3333</v>
      </c>
      <c r="E145" t="s">
        <v>48</v>
      </c>
      <c r="F145" t="s">
        <v>5684</v>
      </c>
      <c r="G145" t="s">
        <v>4009</v>
      </c>
      <c r="H145" t="s">
        <v>5684</v>
      </c>
      <c r="I145">
        <v>28.563773415193999</v>
      </c>
      <c r="J145">
        <v>77.373846903459906</v>
      </c>
      <c r="K145" t="s">
        <v>23</v>
      </c>
      <c r="L145" t="s">
        <v>24</v>
      </c>
      <c r="M145" t="s">
        <v>12</v>
      </c>
      <c r="N145" t="s">
        <v>91</v>
      </c>
      <c r="O145" s="4"/>
      <c r="P145" t="s">
        <v>52</v>
      </c>
      <c r="Q145" t="s">
        <v>27</v>
      </c>
      <c r="R145" t="str">
        <f t="shared" si="2"/>
        <v>Affordable</v>
      </c>
    </row>
    <row r="146" spans="1:18" x14ac:dyDescent="0.35">
      <c r="A146" t="s">
        <v>5141</v>
      </c>
      <c r="B146">
        <v>1050</v>
      </c>
      <c r="C146" s="6">
        <v>3500000</v>
      </c>
      <c r="D146" s="6">
        <v>3333</v>
      </c>
      <c r="E146" t="s">
        <v>52</v>
      </c>
      <c r="F146" t="s">
        <v>5684</v>
      </c>
      <c r="G146" t="s">
        <v>3311</v>
      </c>
      <c r="H146" t="s">
        <v>5142</v>
      </c>
      <c r="I146">
        <v>28.5916576203362</v>
      </c>
      <c r="J146">
        <v>77.362724695483806</v>
      </c>
      <c r="K146" t="s">
        <v>23</v>
      </c>
      <c r="L146" t="s">
        <v>24</v>
      </c>
      <c r="M146" t="s">
        <v>12</v>
      </c>
      <c r="N146" t="s">
        <v>48</v>
      </c>
      <c r="O146" s="4" t="s">
        <v>91</v>
      </c>
      <c r="P146" t="s">
        <v>52</v>
      </c>
      <c r="Q146" t="s">
        <v>14</v>
      </c>
      <c r="R146" t="str">
        <f t="shared" si="2"/>
        <v>Affordable</v>
      </c>
    </row>
    <row r="147" spans="1:18" x14ac:dyDescent="0.35">
      <c r="A147" t="s">
        <v>4854</v>
      </c>
      <c r="B147">
        <v>1320</v>
      </c>
      <c r="C147" s="6">
        <v>4420000</v>
      </c>
      <c r="D147" s="6">
        <v>3348</v>
      </c>
      <c r="E147" t="s">
        <v>48</v>
      </c>
      <c r="F147" t="s">
        <v>341</v>
      </c>
      <c r="G147" t="s">
        <v>1756</v>
      </c>
      <c r="H147" t="s">
        <v>5684</v>
      </c>
      <c r="I147">
        <v>28.500906861436299</v>
      </c>
      <c r="J147">
        <v>77.381042935833307</v>
      </c>
      <c r="K147" t="s">
        <v>23</v>
      </c>
      <c r="L147" t="s">
        <v>24</v>
      </c>
      <c r="M147" t="s">
        <v>12</v>
      </c>
      <c r="N147" t="s">
        <v>123</v>
      </c>
      <c r="O147" s="4"/>
      <c r="P147" t="s">
        <v>48</v>
      </c>
      <c r="Q147" t="s">
        <v>14</v>
      </c>
      <c r="R147" t="str">
        <f t="shared" si="2"/>
        <v>Affordable</v>
      </c>
    </row>
    <row r="148" spans="1:18" x14ac:dyDescent="0.35">
      <c r="A148" t="s">
        <v>5262</v>
      </c>
      <c r="B148">
        <v>890</v>
      </c>
      <c r="C148" s="6">
        <v>3000000</v>
      </c>
      <c r="D148" s="6">
        <v>3371</v>
      </c>
      <c r="E148" t="s">
        <v>52</v>
      </c>
      <c r="F148" t="s">
        <v>5684</v>
      </c>
      <c r="G148" t="s">
        <v>121</v>
      </c>
      <c r="H148" t="s">
        <v>5684</v>
      </c>
      <c r="I148">
        <v>28.571926489999999</v>
      </c>
      <c r="J148">
        <v>77.47901804</v>
      </c>
      <c r="K148" t="s">
        <v>23</v>
      </c>
      <c r="L148" t="s">
        <v>24</v>
      </c>
      <c r="M148" t="s">
        <v>12</v>
      </c>
      <c r="N148" t="s">
        <v>48</v>
      </c>
      <c r="O148" s="4"/>
      <c r="P148" t="s">
        <v>52</v>
      </c>
      <c r="Q148" t="s">
        <v>14</v>
      </c>
      <c r="R148" t="str">
        <f t="shared" si="2"/>
        <v>Affordable</v>
      </c>
    </row>
    <row r="149" spans="1:18" x14ac:dyDescent="0.35">
      <c r="A149" t="s">
        <v>5326</v>
      </c>
      <c r="B149">
        <v>800</v>
      </c>
      <c r="C149" s="6">
        <v>2700000</v>
      </c>
      <c r="D149" s="6">
        <v>3375</v>
      </c>
      <c r="E149" t="s">
        <v>52</v>
      </c>
      <c r="F149" t="s">
        <v>5684</v>
      </c>
      <c r="G149" t="s">
        <v>4009</v>
      </c>
      <c r="H149" t="s">
        <v>5684</v>
      </c>
      <c r="I149">
        <v>28.563773415193999</v>
      </c>
      <c r="J149">
        <v>77.373846903459906</v>
      </c>
      <c r="K149" t="s">
        <v>23</v>
      </c>
      <c r="L149" t="s">
        <v>24</v>
      </c>
      <c r="M149" t="s">
        <v>517</v>
      </c>
      <c r="N149" t="s">
        <v>91</v>
      </c>
      <c r="O149" s="4"/>
      <c r="P149" t="s">
        <v>52</v>
      </c>
      <c r="Q149" t="s">
        <v>27</v>
      </c>
      <c r="R149" t="str">
        <f t="shared" si="2"/>
        <v>Affordable</v>
      </c>
    </row>
    <row r="150" spans="1:18" x14ac:dyDescent="0.35">
      <c r="A150" t="s">
        <v>5327</v>
      </c>
      <c r="B150">
        <v>800</v>
      </c>
      <c r="C150" s="6">
        <v>2700000</v>
      </c>
      <c r="D150" s="6">
        <v>3375</v>
      </c>
      <c r="E150" t="s">
        <v>52</v>
      </c>
      <c r="F150" t="s">
        <v>5683</v>
      </c>
      <c r="G150" t="s">
        <v>3311</v>
      </c>
      <c r="H150" t="s">
        <v>4316</v>
      </c>
      <c r="I150">
        <v>28.5916576203362</v>
      </c>
      <c r="J150">
        <v>77.362724695483806</v>
      </c>
      <c r="K150" t="s">
        <v>23</v>
      </c>
      <c r="L150" t="s">
        <v>24</v>
      </c>
      <c r="M150" t="s">
        <v>12</v>
      </c>
      <c r="N150" t="s">
        <v>52</v>
      </c>
      <c r="O150" s="4" t="s">
        <v>91</v>
      </c>
      <c r="P150" t="s">
        <v>52</v>
      </c>
      <c r="Q150" t="s">
        <v>27</v>
      </c>
      <c r="R150" t="str">
        <f t="shared" si="2"/>
        <v>Affordable</v>
      </c>
    </row>
    <row r="151" spans="1:18" x14ac:dyDescent="0.35">
      <c r="A151" t="s">
        <v>4988</v>
      </c>
      <c r="B151">
        <v>1185</v>
      </c>
      <c r="C151" s="6">
        <v>4000000</v>
      </c>
      <c r="D151" s="6">
        <v>3376</v>
      </c>
      <c r="E151" t="s">
        <v>52</v>
      </c>
      <c r="F151" t="s">
        <v>5684</v>
      </c>
      <c r="G151" t="s">
        <v>121</v>
      </c>
      <c r="H151" t="s">
        <v>5684</v>
      </c>
      <c r="I151">
        <v>28.571926489999999</v>
      </c>
      <c r="J151">
        <v>77.47901804</v>
      </c>
      <c r="K151" t="s">
        <v>23</v>
      </c>
      <c r="L151" t="s">
        <v>24</v>
      </c>
      <c r="M151" t="s">
        <v>12</v>
      </c>
      <c r="N151" t="s">
        <v>77</v>
      </c>
      <c r="O151" s="4"/>
      <c r="P151" t="s">
        <v>52</v>
      </c>
      <c r="Q151" t="s">
        <v>27</v>
      </c>
      <c r="R151" t="str">
        <f t="shared" si="2"/>
        <v>Affordable</v>
      </c>
    </row>
    <row r="152" spans="1:18" x14ac:dyDescent="0.35">
      <c r="A152" t="s">
        <v>4989</v>
      </c>
      <c r="B152">
        <v>1185</v>
      </c>
      <c r="C152" s="6">
        <v>4000000</v>
      </c>
      <c r="D152" s="6">
        <v>3376</v>
      </c>
      <c r="E152" t="s">
        <v>52</v>
      </c>
      <c r="F152" t="s">
        <v>5684</v>
      </c>
      <c r="G152" t="s">
        <v>3032</v>
      </c>
      <c r="H152" t="s">
        <v>5684</v>
      </c>
      <c r="I152">
        <v>28.586504652178402</v>
      </c>
      <c r="J152">
        <v>77.386492093443707</v>
      </c>
      <c r="K152" t="s">
        <v>23</v>
      </c>
      <c r="L152" t="s">
        <v>24</v>
      </c>
      <c r="M152" t="s">
        <v>517</v>
      </c>
      <c r="N152" t="s">
        <v>48</v>
      </c>
      <c r="O152" s="4"/>
      <c r="P152" t="s">
        <v>52</v>
      </c>
      <c r="Q152" t="s">
        <v>27</v>
      </c>
      <c r="R152" t="str">
        <f t="shared" si="2"/>
        <v>Affordable</v>
      </c>
    </row>
    <row r="153" spans="1:18" x14ac:dyDescent="0.35">
      <c r="A153" t="s">
        <v>5641</v>
      </c>
      <c r="B153">
        <v>355</v>
      </c>
      <c r="C153" s="6">
        <v>1200000</v>
      </c>
      <c r="D153" s="6">
        <v>3380.2816901408451</v>
      </c>
      <c r="E153" t="s">
        <v>91</v>
      </c>
      <c r="F153" t="s">
        <v>5684</v>
      </c>
      <c r="G153" t="s">
        <v>3032</v>
      </c>
      <c r="H153" t="s">
        <v>5684</v>
      </c>
      <c r="I153">
        <v>28.586504652178402</v>
      </c>
      <c r="J153">
        <v>77.386492093443707</v>
      </c>
      <c r="K153" t="s">
        <v>23</v>
      </c>
      <c r="L153" t="s">
        <v>24</v>
      </c>
      <c r="M153" t="s">
        <v>517</v>
      </c>
      <c r="N153" t="s">
        <v>13</v>
      </c>
      <c r="O153" s="4"/>
      <c r="P153" t="s">
        <v>91</v>
      </c>
      <c r="Q153" t="s">
        <v>27</v>
      </c>
      <c r="R153" t="str">
        <f t="shared" si="2"/>
        <v>Affordable</v>
      </c>
    </row>
    <row r="154" spans="1:18" x14ac:dyDescent="0.35">
      <c r="A154" t="s">
        <v>4987</v>
      </c>
      <c r="B154">
        <v>1182</v>
      </c>
      <c r="C154" s="6">
        <v>4000000</v>
      </c>
      <c r="D154" s="6">
        <v>3384</v>
      </c>
      <c r="E154" t="s">
        <v>52</v>
      </c>
      <c r="F154" t="s">
        <v>5684</v>
      </c>
      <c r="H154" t="s">
        <v>5684</v>
      </c>
      <c r="K154" t="s">
        <v>23</v>
      </c>
      <c r="L154" t="s">
        <v>24</v>
      </c>
      <c r="M154" t="s">
        <v>12</v>
      </c>
      <c r="N154" t="s">
        <v>188</v>
      </c>
      <c r="O154" s="4"/>
      <c r="P154" t="s">
        <v>52</v>
      </c>
      <c r="Q154" t="s">
        <v>14</v>
      </c>
      <c r="R154" t="str">
        <f t="shared" si="2"/>
        <v>Affordable</v>
      </c>
    </row>
    <row r="155" spans="1:18" x14ac:dyDescent="0.35">
      <c r="A155" t="s">
        <v>5406</v>
      </c>
      <c r="B155">
        <v>700</v>
      </c>
      <c r="C155" s="6">
        <v>2370000</v>
      </c>
      <c r="D155" s="6">
        <v>3386</v>
      </c>
      <c r="E155" t="s">
        <v>91</v>
      </c>
      <c r="F155" t="s">
        <v>5684</v>
      </c>
      <c r="H155" t="s">
        <v>5684</v>
      </c>
      <c r="K155" t="s">
        <v>23</v>
      </c>
      <c r="L155" t="s">
        <v>24</v>
      </c>
      <c r="M155" t="s">
        <v>517</v>
      </c>
      <c r="N155" t="s">
        <v>52</v>
      </c>
      <c r="O155" s="4"/>
      <c r="P155" t="s">
        <v>91</v>
      </c>
      <c r="Q155" t="s">
        <v>27</v>
      </c>
      <c r="R155" t="str">
        <f t="shared" si="2"/>
        <v>Affordable</v>
      </c>
    </row>
    <row r="156" spans="1:18" x14ac:dyDescent="0.35">
      <c r="A156" t="s">
        <v>4667</v>
      </c>
      <c r="B156">
        <v>1475</v>
      </c>
      <c r="C156" s="6">
        <v>5000000</v>
      </c>
      <c r="D156" s="6">
        <v>3390</v>
      </c>
      <c r="E156" t="s">
        <v>48</v>
      </c>
      <c r="F156" t="s">
        <v>5684</v>
      </c>
      <c r="G156" t="s">
        <v>4668</v>
      </c>
      <c r="H156" t="s">
        <v>5684</v>
      </c>
      <c r="I156">
        <v>28.5309305</v>
      </c>
      <c r="J156">
        <v>77.425399999999996</v>
      </c>
      <c r="K156" t="s">
        <v>23</v>
      </c>
      <c r="L156" t="s">
        <v>24</v>
      </c>
      <c r="M156" t="s">
        <v>12</v>
      </c>
      <c r="N156" t="s">
        <v>91</v>
      </c>
      <c r="O156" s="4"/>
      <c r="P156" t="s">
        <v>52</v>
      </c>
      <c r="Q156" t="s">
        <v>27</v>
      </c>
      <c r="R156" t="str">
        <f t="shared" si="2"/>
        <v>Affordable</v>
      </c>
    </row>
    <row r="157" spans="1:18" x14ac:dyDescent="0.35">
      <c r="A157" t="s">
        <v>5597</v>
      </c>
      <c r="B157">
        <v>441</v>
      </c>
      <c r="C157" s="6">
        <v>1500000</v>
      </c>
      <c r="D157" s="6">
        <v>3399</v>
      </c>
      <c r="E157" t="s">
        <v>91</v>
      </c>
      <c r="F157" t="s">
        <v>4618</v>
      </c>
      <c r="G157" t="s">
        <v>4009</v>
      </c>
      <c r="H157" t="s">
        <v>5005</v>
      </c>
      <c r="I157">
        <v>28.563773415193999</v>
      </c>
      <c r="J157">
        <v>77.373846903459906</v>
      </c>
      <c r="K157" t="s">
        <v>23</v>
      </c>
      <c r="L157" t="s">
        <v>24</v>
      </c>
      <c r="M157" t="s">
        <v>12</v>
      </c>
      <c r="N157" t="s">
        <v>91</v>
      </c>
      <c r="O157" s="4" t="s">
        <v>91</v>
      </c>
      <c r="P157" t="s">
        <v>91</v>
      </c>
      <c r="Q157" t="s">
        <v>27</v>
      </c>
      <c r="R157" t="str">
        <f t="shared" si="2"/>
        <v>Affordable</v>
      </c>
    </row>
    <row r="158" spans="1:18" x14ac:dyDescent="0.35">
      <c r="A158" t="s">
        <v>5549</v>
      </c>
      <c r="B158">
        <v>500</v>
      </c>
      <c r="C158" s="6">
        <v>1700000</v>
      </c>
      <c r="D158" s="6">
        <v>3400</v>
      </c>
      <c r="E158" t="s">
        <v>91</v>
      </c>
      <c r="F158" t="s">
        <v>5684</v>
      </c>
      <c r="H158" t="s">
        <v>5684</v>
      </c>
      <c r="K158" t="s">
        <v>23</v>
      </c>
      <c r="L158" t="s">
        <v>24</v>
      </c>
      <c r="M158" t="s">
        <v>517</v>
      </c>
      <c r="N158" t="s">
        <v>91</v>
      </c>
      <c r="O158" s="4"/>
      <c r="P158" t="s">
        <v>91</v>
      </c>
      <c r="Q158" t="s">
        <v>27</v>
      </c>
      <c r="R158" t="str">
        <f t="shared" si="2"/>
        <v>Affordable</v>
      </c>
    </row>
    <row r="159" spans="1:18" x14ac:dyDescent="0.35">
      <c r="A159" t="s">
        <v>5550</v>
      </c>
      <c r="B159">
        <v>500</v>
      </c>
      <c r="C159" s="6">
        <v>1700000</v>
      </c>
      <c r="D159" s="6">
        <v>3400</v>
      </c>
      <c r="E159" t="s">
        <v>91</v>
      </c>
      <c r="F159" t="s">
        <v>4309</v>
      </c>
      <c r="G159" t="s">
        <v>3032</v>
      </c>
      <c r="H159" t="s">
        <v>4310</v>
      </c>
      <c r="I159">
        <v>28.586504652178402</v>
      </c>
      <c r="J159">
        <v>77.386492093443707</v>
      </c>
      <c r="K159" t="s">
        <v>23</v>
      </c>
      <c r="L159" t="s">
        <v>24</v>
      </c>
      <c r="M159" t="s">
        <v>12</v>
      </c>
      <c r="N159" t="s">
        <v>6</v>
      </c>
      <c r="O159" s="4"/>
      <c r="P159" t="s">
        <v>52</v>
      </c>
      <c r="Q159" t="s">
        <v>27</v>
      </c>
      <c r="R159" t="str">
        <f t="shared" si="2"/>
        <v>Affordable</v>
      </c>
    </row>
    <row r="160" spans="1:18" x14ac:dyDescent="0.35">
      <c r="A160" t="s">
        <v>5050</v>
      </c>
      <c r="B160">
        <v>1100</v>
      </c>
      <c r="C160" s="6">
        <v>3756000</v>
      </c>
      <c r="D160" s="6">
        <v>3414</v>
      </c>
      <c r="E160" t="s">
        <v>52</v>
      </c>
      <c r="F160" t="s">
        <v>5684</v>
      </c>
      <c r="G160" t="s">
        <v>2055</v>
      </c>
      <c r="H160" t="s">
        <v>5684</v>
      </c>
      <c r="I160">
        <v>28.5851356051256</v>
      </c>
      <c r="J160">
        <v>77.3787422735885</v>
      </c>
      <c r="K160" t="s">
        <v>23</v>
      </c>
      <c r="L160" t="s">
        <v>11</v>
      </c>
      <c r="M160" t="s">
        <v>517</v>
      </c>
      <c r="N160" t="s">
        <v>52</v>
      </c>
      <c r="O160" s="4" t="s">
        <v>91</v>
      </c>
      <c r="P160" t="s">
        <v>52</v>
      </c>
      <c r="Q160" t="s">
        <v>27</v>
      </c>
      <c r="R160" t="str">
        <f t="shared" si="2"/>
        <v>Affordable</v>
      </c>
    </row>
    <row r="161" spans="1:18" x14ac:dyDescent="0.35">
      <c r="A161" t="s">
        <v>5426</v>
      </c>
      <c r="B161">
        <v>650</v>
      </c>
      <c r="C161" s="6">
        <v>2230000</v>
      </c>
      <c r="D161" s="6">
        <v>3431</v>
      </c>
      <c r="E161" t="s">
        <v>52</v>
      </c>
      <c r="F161" t="s">
        <v>5019</v>
      </c>
      <c r="G161" t="s">
        <v>3311</v>
      </c>
      <c r="H161" t="s">
        <v>5020</v>
      </c>
      <c r="I161">
        <v>28.5916576203362</v>
      </c>
      <c r="J161">
        <v>77.362724695483806</v>
      </c>
      <c r="K161" t="s">
        <v>23</v>
      </c>
      <c r="L161" t="s">
        <v>24</v>
      </c>
      <c r="M161" t="s">
        <v>517</v>
      </c>
      <c r="N161" t="s">
        <v>48</v>
      </c>
      <c r="O161" s="4"/>
      <c r="P161" t="s">
        <v>52</v>
      </c>
      <c r="Q161" t="s">
        <v>14</v>
      </c>
      <c r="R161" t="str">
        <f t="shared" si="2"/>
        <v>Affordable</v>
      </c>
    </row>
    <row r="162" spans="1:18" x14ac:dyDescent="0.35">
      <c r="A162" t="s">
        <v>5585</v>
      </c>
      <c r="B162">
        <v>450</v>
      </c>
      <c r="C162" s="6">
        <v>1550000</v>
      </c>
      <c r="D162" s="6">
        <v>3444</v>
      </c>
      <c r="E162" t="s">
        <v>91</v>
      </c>
      <c r="F162" t="s">
        <v>5684</v>
      </c>
      <c r="G162" t="s">
        <v>1012</v>
      </c>
      <c r="H162" t="s">
        <v>5684</v>
      </c>
      <c r="I162">
        <v>28.596099936692699</v>
      </c>
      <c r="J162">
        <v>77.383543699573707</v>
      </c>
      <c r="K162" t="s">
        <v>23</v>
      </c>
      <c r="L162" t="s">
        <v>11</v>
      </c>
      <c r="M162" t="s">
        <v>12</v>
      </c>
      <c r="N162" t="s">
        <v>6</v>
      </c>
      <c r="O162" s="4" t="s">
        <v>91</v>
      </c>
      <c r="P162" t="s">
        <v>91</v>
      </c>
      <c r="Q162" t="s">
        <v>14</v>
      </c>
      <c r="R162" t="str">
        <f t="shared" si="2"/>
        <v>Affordable</v>
      </c>
    </row>
    <row r="163" spans="1:18" x14ac:dyDescent="0.35">
      <c r="A163" t="s">
        <v>5504</v>
      </c>
      <c r="B163">
        <v>550</v>
      </c>
      <c r="C163" s="6">
        <v>1900000</v>
      </c>
      <c r="D163" s="6">
        <v>3455</v>
      </c>
      <c r="E163" t="s">
        <v>91</v>
      </c>
      <c r="F163" t="s">
        <v>5684</v>
      </c>
      <c r="G163" t="s">
        <v>268</v>
      </c>
      <c r="H163" t="s">
        <v>5684</v>
      </c>
      <c r="I163">
        <v>28.6012989720961</v>
      </c>
      <c r="J163">
        <v>77.402420882392406</v>
      </c>
      <c r="K163" t="s">
        <v>23</v>
      </c>
      <c r="L163" t="s">
        <v>24</v>
      </c>
      <c r="M163" t="s">
        <v>517</v>
      </c>
      <c r="N163" t="s">
        <v>26</v>
      </c>
      <c r="O163" s="4"/>
      <c r="P163" t="s">
        <v>91</v>
      </c>
      <c r="Q163" t="s">
        <v>27</v>
      </c>
      <c r="R163" t="str">
        <f t="shared" si="2"/>
        <v>Affordable</v>
      </c>
    </row>
    <row r="164" spans="1:18" x14ac:dyDescent="0.35">
      <c r="A164" t="s">
        <v>5506</v>
      </c>
      <c r="B164">
        <v>550</v>
      </c>
      <c r="C164" s="6">
        <v>1900000</v>
      </c>
      <c r="D164" s="6">
        <v>3455</v>
      </c>
      <c r="E164" t="s">
        <v>91</v>
      </c>
      <c r="F164" t="s">
        <v>5507</v>
      </c>
      <c r="G164" t="s">
        <v>268</v>
      </c>
      <c r="H164" t="s">
        <v>5508</v>
      </c>
      <c r="I164">
        <v>28.6012989720961</v>
      </c>
      <c r="J164">
        <v>77.402420882392406</v>
      </c>
      <c r="K164" t="s">
        <v>23</v>
      </c>
      <c r="L164" t="s">
        <v>24</v>
      </c>
      <c r="M164" t="s">
        <v>12</v>
      </c>
      <c r="N164" t="s">
        <v>91</v>
      </c>
      <c r="O164" s="4"/>
      <c r="P164" t="s">
        <v>91</v>
      </c>
      <c r="Q164" t="s">
        <v>145</v>
      </c>
      <c r="R164" t="str">
        <f t="shared" si="2"/>
        <v>Affordable</v>
      </c>
    </row>
    <row r="165" spans="1:18" x14ac:dyDescent="0.35">
      <c r="A165" t="s">
        <v>5323</v>
      </c>
      <c r="B165">
        <v>780</v>
      </c>
      <c r="C165" s="6">
        <v>2700000</v>
      </c>
      <c r="D165" s="6">
        <v>3462</v>
      </c>
      <c r="E165" t="s">
        <v>52</v>
      </c>
      <c r="F165" t="s">
        <v>4280</v>
      </c>
      <c r="G165" t="s">
        <v>1653</v>
      </c>
      <c r="H165" t="s">
        <v>4728</v>
      </c>
      <c r="I165">
        <v>28.578200380791401</v>
      </c>
      <c r="J165">
        <v>77.396869656946606</v>
      </c>
      <c r="K165" t="s">
        <v>23</v>
      </c>
      <c r="L165" t="s">
        <v>24</v>
      </c>
      <c r="M165" t="s">
        <v>12</v>
      </c>
      <c r="N165" t="s">
        <v>91</v>
      </c>
      <c r="O165" s="4" t="s">
        <v>52</v>
      </c>
      <c r="P165" t="s">
        <v>52</v>
      </c>
      <c r="Q165" t="s">
        <v>14</v>
      </c>
      <c r="R165" t="str">
        <f t="shared" si="2"/>
        <v>Affordable</v>
      </c>
    </row>
    <row r="166" spans="1:18" x14ac:dyDescent="0.35">
      <c r="A166" t="s">
        <v>5138</v>
      </c>
      <c r="B166">
        <v>1010</v>
      </c>
      <c r="C166" s="6">
        <v>3500000</v>
      </c>
      <c r="D166" s="6">
        <v>3465</v>
      </c>
      <c r="E166" t="s">
        <v>52</v>
      </c>
      <c r="F166" t="s">
        <v>1981</v>
      </c>
      <c r="G166" t="s">
        <v>121</v>
      </c>
      <c r="H166" t="s">
        <v>1982</v>
      </c>
      <c r="I166">
        <v>28.571926489999999</v>
      </c>
      <c r="J166">
        <v>77.47901804</v>
      </c>
      <c r="K166" t="s">
        <v>23</v>
      </c>
      <c r="L166" t="s">
        <v>24</v>
      </c>
      <c r="M166" t="s">
        <v>12</v>
      </c>
      <c r="N166" t="s">
        <v>73</v>
      </c>
      <c r="O166" s="4" t="s">
        <v>48</v>
      </c>
      <c r="P166" t="s">
        <v>52</v>
      </c>
      <c r="Q166" t="s">
        <v>27</v>
      </c>
      <c r="R166" t="str">
        <f t="shared" si="2"/>
        <v>Affordable</v>
      </c>
    </row>
    <row r="167" spans="1:18" x14ac:dyDescent="0.35">
      <c r="A167" t="s">
        <v>5083</v>
      </c>
      <c r="B167">
        <v>1035</v>
      </c>
      <c r="C167" s="6">
        <v>3600000</v>
      </c>
      <c r="D167" s="6">
        <v>3478</v>
      </c>
      <c r="E167" t="s">
        <v>52</v>
      </c>
      <c r="F167" t="s">
        <v>5684</v>
      </c>
      <c r="G167" t="s">
        <v>121</v>
      </c>
      <c r="H167" t="s">
        <v>5684</v>
      </c>
      <c r="I167">
        <v>28.571926489999999</v>
      </c>
      <c r="J167">
        <v>77.47901804</v>
      </c>
      <c r="K167" t="s">
        <v>23</v>
      </c>
      <c r="L167" t="s">
        <v>24</v>
      </c>
      <c r="M167" t="s">
        <v>12</v>
      </c>
      <c r="N167" t="s">
        <v>123</v>
      </c>
      <c r="O167" s="4" t="s">
        <v>52</v>
      </c>
      <c r="P167" t="s">
        <v>52</v>
      </c>
      <c r="Q167" t="s">
        <v>145</v>
      </c>
      <c r="R167" t="str">
        <f t="shared" si="2"/>
        <v>Affordable</v>
      </c>
    </row>
    <row r="168" spans="1:18" x14ac:dyDescent="0.35">
      <c r="A168" t="s">
        <v>5305</v>
      </c>
      <c r="B168">
        <v>805</v>
      </c>
      <c r="C168" s="6">
        <v>2800000</v>
      </c>
      <c r="D168" s="6">
        <v>3478</v>
      </c>
      <c r="E168" t="s">
        <v>52</v>
      </c>
      <c r="F168" t="s">
        <v>5684</v>
      </c>
      <c r="G168" t="s">
        <v>121</v>
      </c>
      <c r="H168" t="s">
        <v>5684</v>
      </c>
      <c r="I168">
        <v>28.571926489999999</v>
      </c>
      <c r="J168">
        <v>77.47901804</v>
      </c>
      <c r="K168" t="s">
        <v>10</v>
      </c>
      <c r="L168" t="s">
        <v>24</v>
      </c>
      <c r="M168" t="s">
        <v>12</v>
      </c>
      <c r="N168" t="s">
        <v>244</v>
      </c>
      <c r="O168" s="4" t="s">
        <v>91</v>
      </c>
      <c r="P168" t="s">
        <v>52</v>
      </c>
      <c r="Q168" t="s">
        <v>14</v>
      </c>
      <c r="R168" t="str">
        <f t="shared" si="2"/>
        <v>Affordable</v>
      </c>
    </row>
    <row r="169" spans="1:18" x14ac:dyDescent="0.35">
      <c r="A169" t="s">
        <v>5230</v>
      </c>
      <c r="B169">
        <v>890</v>
      </c>
      <c r="C169" s="6">
        <v>3100000</v>
      </c>
      <c r="D169" s="6">
        <v>3483</v>
      </c>
      <c r="E169" t="s">
        <v>52</v>
      </c>
      <c r="F169" t="s">
        <v>5684</v>
      </c>
      <c r="G169" t="s">
        <v>121</v>
      </c>
      <c r="H169" t="s">
        <v>5684</v>
      </c>
      <c r="I169">
        <v>28.571926489999999</v>
      </c>
      <c r="J169">
        <v>77.47901804</v>
      </c>
      <c r="K169" t="s">
        <v>23</v>
      </c>
      <c r="L169" t="s">
        <v>24</v>
      </c>
      <c r="M169" t="s">
        <v>12</v>
      </c>
      <c r="O169" s="4" t="s">
        <v>52</v>
      </c>
      <c r="P169" t="s">
        <v>52</v>
      </c>
      <c r="Q169" t="s">
        <v>14</v>
      </c>
      <c r="R169" t="str">
        <f t="shared" si="2"/>
        <v>Affordable</v>
      </c>
    </row>
    <row r="170" spans="1:18" x14ac:dyDescent="0.35">
      <c r="A170" t="s">
        <v>5303</v>
      </c>
      <c r="B170">
        <v>800</v>
      </c>
      <c r="C170" s="6">
        <v>2800000</v>
      </c>
      <c r="D170" s="6">
        <v>3500</v>
      </c>
      <c r="E170" t="s">
        <v>52</v>
      </c>
      <c r="F170" t="s">
        <v>5684</v>
      </c>
      <c r="G170" t="s">
        <v>3032</v>
      </c>
      <c r="H170" t="s">
        <v>5684</v>
      </c>
      <c r="I170">
        <v>28.586504652178402</v>
      </c>
      <c r="J170">
        <v>77.386492093443707</v>
      </c>
      <c r="K170" t="s">
        <v>23</v>
      </c>
      <c r="L170" t="s">
        <v>11</v>
      </c>
      <c r="M170" t="s">
        <v>12</v>
      </c>
      <c r="N170" t="s">
        <v>73</v>
      </c>
      <c r="O170" s="4" t="s">
        <v>91</v>
      </c>
      <c r="P170" t="s">
        <v>52</v>
      </c>
      <c r="Q170" t="s">
        <v>145</v>
      </c>
      <c r="R170" t="str">
        <f t="shared" si="2"/>
        <v>Affordable</v>
      </c>
    </row>
    <row r="171" spans="1:18" x14ac:dyDescent="0.35">
      <c r="A171" t="s">
        <v>5576</v>
      </c>
      <c r="B171">
        <v>455</v>
      </c>
      <c r="C171" s="6">
        <v>1600000</v>
      </c>
      <c r="D171" s="6">
        <v>3516</v>
      </c>
      <c r="E171" t="s">
        <v>91</v>
      </c>
      <c r="F171" t="s">
        <v>5684</v>
      </c>
      <c r="G171" t="s">
        <v>3032</v>
      </c>
      <c r="H171" t="s">
        <v>5684</v>
      </c>
      <c r="I171">
        <v>28.586504652178402</v>
      </c>
      <c r="J171">
        <v>77.386492093443707</v>
      </c>
      <c r="K171" t="s">
        <v>23</v>
      </c>
      <c r="L171" t="s">
        <v>24</v>
      </c>
      <c r="M171" t="s">
        <v>517</v>
      </c>
      <c r="N171" t="s">
        <v>91</v>
      </c>
      <c r="O171" s="4"/>
      <c r="P171" t="s">
        <v>91</v>
      </c>
      <c r="Q171" t="s">
        <v>145</v>
      </c>
      <c r="R171" t="str">
        <f t="shared" si="2"/>
        <v>Affordable</v>
      </c>
    </row>
    <row r="172" spans="1:18" x14ac:dyDescent="0.35">
      <c r="A172" t="s">
        <v>4731</v>
      </c>
      <c r="B172">
        <v>1350</v>
      </c>
      <c r="C172" s="6">
        <v>4750000</v>
      </c>
      <c r="D172" s="6">
        <v>3519</v>
      </c>
      <c r="E172" t="s">
        <v>48</v>
      </c>
      <c r="F172" t="s">
        <v>5684</v>
      </c>
      <c r="G172" t="s">
        <v>3032</v>
      </c>
      <c r="H172" t="s">
        <v>5684</v>
      </c>
      <c r="I172">
        <v>28.586504652178402</v>
      </c>
      <c r="J172">
        <v>77.386492093443707</v>
      </c>
      <c r="K172" t="s">
        <v>23</v>
      </c>
      <c r="L172" t="s">
        <v>11</v>
      </c>
      <c r="M172" t="s">
        <v>517</v>
      </c>
      <c r="N172" t="s">
        <v>91</v>
      </c>
      <c r="O172" s="4" t="s">
        <v>52</v>
      </c>
      <c r="P172" t="s">
        <v>48</v>
      </c>
      <c r="Q172" t="s">
        <v>14</v>
      </c>
      <c r="R172" t="str">
        <f t="shared" si="2"/>
        <v>Affordable</v>
      </c>
    </row>
    <row r="173" spans="1:18" x14ac:dyDescent="0.35">
      <c r="A173" t="s">
        <v>5428</v>
      </c>
      <c r="B173">
        <v>625</v>
      </c>
      <c r="C173" s="6">
        <v>2200000</v>
      </c>
      <c r="D173" s="6">
        <v>3520</v>
      </c>
      <c r="E173" t="s">
        <v>91</v>
      </c>
      <c r="F173" t="s">
        <v>5684</v>
      </c>
      <c r="H173" t="s">
        <v>5684</v>
      </c>
      <c r="K173" t="s">
        <v>10</v>
      </c>
      <c r="L173" t="s">
        <v>24</v>
      </c>
      <c r="M173" t="s">
        <v>12</v>
      </c>
      <c r="N173" t="s">
        <v>37</v>
      </c>
      <c r="O173" s="4" t="s">
        <v>91</v>
      </c>
      <c r="P173" t="s">
        <v>91</v>
      </c>
      <c r="Q173" t="s">
        <v>27</v>
      </c>
      <c r="R173" t="str">
        <f t="shared" si="2"/>
        <v>Affordable</v>
      </c>
    </row>
    <row r="174" spans="1:18" x14ac:dyDescent="0.35">
      <c r="A174" t="s">
        <v>5063</v>
      </c>
      <c r="B174">
        <v>1050</v>
      </c>
      <c r="C174" s="6">
        <v>3700000</v>
      </c>
      <c r="D174" s="6">
        <v>3524</v>
      </c>
      <c r="E174" t="s">
        <v>48</v>
      </c>
      <c r="F174" t="s">
        <v>4618</v>
      </c>
      <c r="G174" t="s">
        <v>4009</v>
      </c>
      <c r="H174" t="s">
        <v>5005</v>
      </c>
      <c r="I174">
        <v>28.563773415193999</v>
      </c>
      <c r="J174">
        <v>77.373846903459906</v>
      </c>
      <c r="K174" t="s">
        <v>23</v>
      </c>
      <c r="L174" t="s">
        <v>24</v>
      </c>
      <c r="M174" t="s">
        <v>517</v>
      </c>
      <c r="N174" t="s">
        <v>91</v>
      </c>
      <c r="O174" s="4" t="s">
        <v>91</v>
      </c>
      <c r="P174" t="s">
        <v>52</v>
      </c>
      <c r="Q174" t="s">
        <v>145</v>
      </c>
      <c r="R174" t="str">
        <f t="shared" si="2"/>
        <v>Affordable</v>
      </c>
    </row>
    <row r="175" spans="1:18" x14ac:dyDescent="0.35">
      <c r="A175" t="s">
        <v>5256</v>
      </c>
      <c r="B175">
        <v>850</v>
      </c>
      <c r="C175" s="6">
        <v>3000000</v>
      </c>
      <c r="D175" s="6">
        <v>3529</v>
      </c>
      <c r="E175" t="s">
        <v>52</v>
      </c>
      <c r="F175" t="s">
        <v>3477</v>
      </c>
      <c r="G175" t="s">
        <v>121</v>
      </c>
      <c r="H175" t="s">
        <v>3478</v>
      </c>
      <c r="I175">
        <v>28.571926489999999</v>
      </c>
      <c r="J175">
        <v>77.47901804</v>
      </c>
      <c r="K175" t="s">
        <v>23</v>
      </c>
      <c r="L175" t="s">
        <v>24</v>
      </c>
      <c r="M175" t="s">
        <v>12</v>
      </c>
      <c r="N175" t="s">
        <v>153</v>
      </c>
      <c r="O175" s="4" t="s">
        <v>52</v>
      </c>
      <c r="P175" t="s">
        <v>52</v>
      </c>
      <c r="Q175" t="s">
        <v>145</v>
      </c>
      <c r="R175" t="str">
        <f t="shared" si="2"/>
        <v>Affordable</v>
      </c>
    </row>
    <row r="176" spans="1:18" x14ac:dyDescent="0.35">
      <c r="A176" t="s">
        <v>5257</v>
      </c>
      <c r="B176">
        <v>850</v>
      </c>
      <c r="C176" s="6">
        <v>3000000</v>
      </c>
      <c r="D176" s="6">
        <v>3529</v>
      </c>
      <c r="E176" t="s">
        <v>52</v>
      </c>
      <c r="F176" t="s">
        <v>5684</v>
      </c>
      <c r="G176" t="s">
        <v>1338</v>
      </c>
      <c r="H176" t="s">
        <v>5684</v>
      </c>
      <c r="I176">
        <v>28.444562000000001</v>
      </c>
      <c r="J176">
        <v>77.464587100000003</v>
      </c>
      <c r="K176" t="s">
        <v>10</v>
      </c>
      <c r="L176" t="s">
        <v>11</v>
      </c>
      <c r="M176" t="s">
        <v>12</v>
      </c>
      <c r="N176" t="s">
        <v>91</v>
      </c>
      <c r="O176" s="4"/>
      <c r="P176" t="s">
        <v>52</v>
      </c>
      <c r="Q176" t="s">
        <v>27</v>
      </c>
      <c r="R176" t="str">
        <f t="shared" si="2"/>
        <v>Affordable</v>
      </c>
    </row>
    <row r="177" spans="1:18" x14ac:dyDescent="0.35">
      <c r="A177" t="s">
        <v>5259</v>
      </c>
      <c r="B177">
        <v>850</v>
      </c>
      <c r="C177" s="6">
        <v>3000000</v>
      </c>
      <c r="D177" s="6">
        <v>3529</v>
      </c>
      <c r="E177" t="s">
        <v>52</v>
      </c>
      <c r="F177" t="s">
        <v>495</v>
      </c>
      <c r="G177" t="s">
        <v>161</v>
      </c>
      <c r="H177" t="s">
        <v>496</v>
      </c>
      <c r="I177">
        <v>28.558497800000001</v>
      </c>
      <c r="J177">
        <v>77.392630400000002</v>
      </c>
      <c r="K177" t="s">
        <v>23</v>
      </c>
      <c r="L177" t="s">
        <v>24</v>
      </c>
      <c r="M177" t="s">
        <v>12</v>
      </c>
      <c r="N177" t="s">
        <v>91</v>
      </c>
      <c r="O177" s="4" t="s">
        <v>91</v>
      </c>
      <c r="P177" t="s">
        <v>52</v>
      </c>
      <c r="Q177" t="s">
        <v>27</v>
      </c>
      <c r="R177" t="str">
        <f t="shared" si="2"/>
        <v>Affordable</v>
      </c>
    </row>
    <row r="178" spans="1:18" x14ac:dyDescent="0.35">
      <c r="A178" t="s">
        <v>5543</v>
      </c>
      <c r="B178">
        <v>495</v>
      </c>
      <c r="C178" s="6">
        <v>1750000</v>
      </c>
      <c r="D178" s="6">
        <v>3535</v>
      </c>
      <c r="E178" t="s">
        <v>91</v>
      </c>
      <c r="F178" t="s">
        <v>5684</v>
      </c>
      <c r="G178" t="s">
        <v>4009</v>
      </c>
      <c r="H178" t="s">
        <v>5684</v>
      </c>
      <c r="I178">
        <v>28.563773415193999</v>
      </c>
      <c r="J178">
        <v>77.373846903459906</v>
      </c>
      <c r="K178" t="s">
        <v>23</v>
      </c>
      <c r="L178" t="s">
        <v>24</v>
      </c>
      <c r="M178" t="s">
        <v>12</v>
      </c>
      <c r="N178" t="s">
        <v>6</v>
      </c>
      <c r="O178" s="4"/>
      <c r="P178" t="s">
        <v>91</v>
      </c>
      <c r="Q178" t="s">
        <v>27</v>
      </c>
      <c r="R178" t="str">
        <f t="shared" si="2"/>
        <v>Affordable</v>
      </c>
    </row>
    <row r="179" spans="1:18" x14ac:dyDescent="0.35">
      <c r="A179" t="s">
        <v>4773</v>
      </c>
      <c r="B179">
        <v>1295</v>
      </c>
      <c r="C179" s="6">
        <v>4600000</v>
      </c>
      <c r="D179" s="6">
        <v>3552</v>
      </c>
      <c r="E179" t="s">
        <v>48</v>
      </c>
      <c r="F179" t="s">
        <v>5684</v>
      </c>
      <c r="H179" t="s">
        <v>5684</v>
      </c>
      <c r="K179" t="s">
        <v>23</v>
      </c>
      <c r="L179" t="s">
        <v>24</v>
      </c>
      <c r="M179" t="s">
        <v>12</v>
      </c>
      <c r="N179" t="s">
        <v>153</v>
      </c>
      <c r="O179" s="4"/>
      <c r="P179" t="s">
        <v>52</v>
      </c>
      <c r="Q179" t="s">
        <v>27</v>
      </c>
      <c r="R179" t="str">
        <f t="shared" si="2"/>
        <v>Affordable</v>
      </c>
    </row>
    <row r="180" spans="1:18" x14ac:dyDescent="0.35">
      <c r="A180" t="s">
        <v>5137</v>
      </c>
      <c r="B180">
        <v>985</v>
      </c>
      <c r="C180" s="6">
        <v>3500000</v>
      </c>
      <c r="D180" s="6">
        <v>3553</v>
      </c>
      <c r="E180" t="s">
        <v>52</v>
      </c>
      <c r="F180" t="s">
        <v>4105</v>
      </c>
      <c r="G180" t="s">
        <v>4009</v>
      </c>
      <c r="H180" t="s">
        <v>4461</v>
      </c>
      <c r="I180">
        <v>28.563773415193999</v>
      </c>
      <c r="J180">
        <v>77.373846903459906</v>
      </c>
      <c r="K180" t="s">
        <v>23</v>
      </c>
      <c r="L180" t="s">
        <v>24</v>
      </c>
      <c r="M180" t="s">
        <v>12</v>
      </c>
      <c r="N180" t="s">
        <v>48</v>
      </c>
      <c r="O180" s="4" t="s">
        <v>91</v>
      </c>
      <c r="P180" t="s">
        <v>52</v>
      </c>
      <c r="Q180" t="s">
        <v>14</v>
      </c>
      <c r="R180" t="str">
        <f t="shared" si="2"/>
        <v>Affordable</v>
      </c>
    </row>
    <row r="181" spans="1:18" x14ac:dyDescent="0.35">
      <c r="A181" t="s">
        <v>4723</v>
      </c>
      <c r="B181">
        <v>1350</v>
      </c>
      <c r="C181" s="6">
        <v>4800000</v>
      </c>
      <c r="D181" s="6">
        <v>3556</v>
      </c>
      <c r="E181" t="s">
        <v>48</v>
      </c>
      <c r="F181" t="s">
        <v>5684</v>
      </c>
      <c r="G181" t="s">
        <v>1411</v>
      </c>
      <c r="H181" t="s">
        <v>5684</v>
      </c>
      <c r="I181">
        <v>28.5899211868376</v>
      </c>
      <c r="J181">
        <v>77.312044329981603</v>
      </c>
      <c r="K181" t="s">
        <v>23</v>
      </c>
      <c r="L181" t="s">
        <v>24</v>
      </c>
      <c r="M181" t="s">
        <v>517</v>
      </c>
      <c r="N181" t="s">
        <v>52</v>
      </c>
      <c r="O181" s="4"/>
      <c r="P181" t="s">
        <v>48</v>
      </c>
      <c r="Q181" t="s">
        <v>27</v>
      </c>
      <c r="R181" t="str">
        <f t="shared" si="2"/>
        <v>Affordable</v>
      </c>
    </row>
    <row r="182" spans="1:18" x14ac:dyDescent="0.35">
      <c r="A182" t="s">
        <v>5216</v>
      </c>
      <c r="B182">
        <v>900</v>
      </c>
      <c r="C182" s="6">
        <v>3200000</v>
      </c>
      <c r="D182" s="6">
        <v>3556</v>
      </c>
      <c r="E182" t="s">
        <v>52</v>
      </c>
      <c r="F182" t="s">
        <v>4664</v>
      </c>
      <c r="G182" t="s">
        <v>309</v>
      </c>
      <c r="H182" t="s">
        <v>4665</v>
      </c>
      <c r="I182">
        <v>28.538773479671999</v>
      </c>
      <c r="J182">
        <v>77.377271482952096</v>
      </c>
      <c r="K182" t="s">
        <v>23</v>
      </c>
      <c r="L182" t="s">
        <v>24</v>
      </c>
      <c r="M182" t="s">
        <v>517</v>
      </c>
      <c r="N182" t="s">
        <v>13</v>
      </c>
      <c r="O182" s="4" t="s">
        <v>91</v>
      </c>
      <c r="P182" t="s">
        <v>52</v>
      </c>
      <c r="Q182" t="s">
        <v>27</v>
      </c>
      <c r="R182" t="str">
        <f t="shared" si="2"/>
        <v>Affordable</v>
      </c>
    </row>
    <row r="183" spans="1:18" x14ac:dyDescent="0.35">
      <c r="A183" t="s">
        <v>5218</v>
      </c>
      <c r="B183">
        <v>900</v>
      </c>
      <c r="C183" s="6">
        <v>3200000</v>
      </c>
      <c r="D183" s="6">
        <v>3556</v>
      </c>
      <c r="E183" t="s">
        <v>52</v>
      </c>
      <c r="F183" t="s">
        <v>5684</v>
      </c>
      <c r="G183" t="s">
        <v>3032</v>
      </c>
      <c r="H183" t="s">
        <v>5684</v>
      </c>
      <c r="I183">
        <v>28.586504652178402</v>
      </c>
      <c r="J183">
        <v>77.386492093443707</v>
      </c>
      <c r="K183" t="s">
        <v>23</v>
      </c>
      <c r="L183" t="s">
        <v>24</v>
      </c>
      <c r="M183" t="s">
        <v>517</v>
      </c>
      <c r="N183" t="s">
        <v>52</v>
      </c>
      <c r="O183" s="4" t="s">
        <v>48</v>
      </c>
      <c r="P183" t="s">
        <v>52</v>
      </c>
      <c r="Q183" t="s">
        <v>14</v>
      </c>
      <c r="R183" t="str">
        <f t="shared" si="2"/>
        <v>Affordable</v>
      </c>
    </row>
    <row r="184" spans="1:18" x14ac:dyDescent="0.35">
      <c r="A184" t="s">
        <v>5219</v>
      </c>
      <c r="B184">
        <v>900</v>
      </c>
      <c r="C184" s="6">
        <v>3200000</v>
      </c>
      <c r="D184" s="6">
        <v>3556</v>
      </c>
      <c r="E184" t="s">
        <v>52</v>
      </c>
      <c r="F184" t="s">
        <v>5684</v>
      </c>
      <c r="G184" t="s">
        <v>1411</v>
      </c>
      <c r="H184" t="s">
        <v>5684</v>
      </c>
      <c r="I184">
        <v>28.5899211868376</v>
      </c>
      <c r="J184">
        <v>77.312044329981603</v>
      </c>
      <c r="K184" t="s">
        <v>23</v>
      </c>
      <c r="L184" t="s">
        <v>24</v>
      </c>
      <c r="M184" t="s">
        <v>517</v>
      </c>
      <c r="N184" t="s">
        <v>91</v>
      </c>
      <c r="O184" s="4"/>
      <c r="P184" t="s">
        <v>52</v>
      </c>
      <c r="Q184" t="s">
        <v>27</v>
      </c>
      <c r="R184" t="str">
        <f t="shared" si="2"/>
        <v>Affordable</v>
      </c>
    </row>
    <row r="185" spans="1:18" x14ac:dyDescent="0.35">
      <c r="A185" t="s">
        <v>5578</v>
      </c>
      <c r="B185">
        <v>450</v>
      </c>
      <c r="C185" s="6">
        <v>1600000</v>
      </c>
      <c r="D185" s="6">
        <v>3556</v>
      </c>
      <c r="E185" t="s">
        <v>91</v>
      </c>
      <c r="F185" t="s">
        <v>5684</v>
      </c>
      <c r="H185" t="s">
        <v>5684</v>
      </c>
      <c r="K185" t="s">
        <v>23</v>
      </c>
      <c r="L185" t="s">
        <v>24</v>
      </c>
      <c r="M185" t="s">
        <v>517</v>
      </c>
      <c r="N185" t="s">
        <v>13</v>
      </c>
      <c r="O185" s="4"/>
      <c r="P185" t="s">
        <v>91</v>
      </c>
      <c r="Q185" t="s">
        <v>27</v>
      </c>
      <c r="R185" t="str">
        <f t="shared" si="2"/>
        <v>Affordable</v>
      </c>
    </row>
    <row r="186" spans="1:18" x14ac:dyDescent="0.35">
      <c r="A186" t="s">
        <v>5040</v>
      </c>
      <c r="B186">
        <v>1065</v>
      </c>
      <c r="C186" s="6">
        <v>3800000</v>
      </c>
      <c r="D186" s="6">
        <v>3568</v>
      </c>
      <c r="E186" t="s">
        <v>52</v>
      </c>
      <c r="F186" t="s">
        <v>49</v>
      </c>
      <c r="G186" t="s">
        <v>121</v>
      </c>
      <c r="H186" t="s">
        <v>5041</v>
      </c>
      <c r="I186">
        <v>28.571926489999999</v>
      </c>
      <c r="J186">
        <v>77.47901804</v>
      </c>
      <c r="K186" t="s">
        <v>10</v>
      </c>
      <c r="L186" t="s">
        <v>24</v>
      </c>
      <c r="M186" t="s">
        <v>12</v>
      </c>
      <c r="N186" t="s">
        <v>13</v>
      </c>
      <c r="O186" s="4" t="s">
        <v>48</v>
      </c>
      <c r="P186" t="s">
        <v>52</v>
      </c>
      <c r="Q186" t="s">
        <v>27</v>
      </c>
      <c r="R186" t="str">
        <f t="shared" si="2"/>
        <v>Affordable</v>
      </c>
    </row>
    <row r="187" spans="1:18" x14ac:dyDescent="0.35">
      <c r="A187" t="s">
        <v>5362</v>
      </c>
      <c r="B187">
        <v>700</v>
      </c>
      <c r="C187" s="6">
        <v>2500000</v>
      </c>
      <c r="D187" s="6">
        <v>3571</v>
      </c>
      <c r="E187" t="s">
        <v>52</v>
      </c>
      <c r="F187" t="s">
        <v>5684</v>
      </c>
      <c r="H187" t="s">
        <v>5684</v>
      </c>
      <c r="K187" t="s">
        <v>23</v>
      </c>
      <c r="L187" t="s">
        <v>11</v>
      </c>
      <c r="M187" t="s">
        <v>517</v>
      </c>
      <c r="N187" t="s">
        <v>13</v>
      </c>
      <c r="O187" s="4" t="s">
        <v>91</v>
      </c>
      <c r="P187" t="s">
        <v>52</v>
      </c>
      <c r="Q187" t="s">
        <v>27</v>
      </c>
      <c r="R187" t="str">
        <f t="shared" si="2"/>
        <v>Affordable</v>
      </c>
    </row>
    <row r="188" spans="1:18" x14ac:dyDescent="0.35">
      <c r="A188" t="s">
        <v>5173</v>
      </c>
      <c r="B188">
        <v>950</v>
      </c>
      <c r="C188" s="6">
        <v>3400000</v>
      </c>
      <c r="D188" s="6">
        <v>3578</v>
      </c>
      <c r="E188" t="s">
        <v>52</v>
      </c>
      <c r="F188" t="s">
        <v>5684</v>
      </c>
      <c r="G188" t="s">
        <v>121</v>
      </c>
      <c r="H188" t="s">
        <v>5174</v>
      </c>
      <c r="I188">
        <v>28.571926489999999</v>
      </c>
      <c r="J188">
        <v>77.47901804</v>
      </c>
      <c r="K188" t="s">
        <v>23</v>
      </c>
      <c r="L188" t="s">
        <v>11</v>
      </c>
      <c r="M188" t="s">
        <v>517</v>
      </c>
      <c r="N188" t="s">
        <v>91</v>
      </c>
      <c r="O188" s="4" t="s">
        <v>52</v>
      </c>
      <c r="P188" t="s">
        <v>52</v>
      </c>
      <c r="Q188" t="s">
        <v>27</v>
      </c>
      <c r="R188" t="str">
        <f t="shared" si="2"/>
        <v>Affordable</v>
      </c>
    </row>
    <row r="189" spans="1:18" x14ac:dyDescent="0.35">
      <c r="A189" t="s">
        <v>5448</v>
      </c>
      <c r="B189">
        <v>600</v>
      </c>
      <c r="C189" s="6">
        <v>2150000</v>
      </c>
      <c r="D189" s="6">
        <v>3583</v>
      </c>
      <c r="E189" t="s">
        <v>52</v>
      </c>
      <c r="F189" t="s">
        <v>5449</v>
      </c>
      <c r="G189" t="s">
        <v>5450</v>
      </c>
      <c r="H189" t="s">
        <v>5451</v>
      </c>
      <c r="I189">
        <v>28.524718199999999</v>
      </c>
      <c r="J189">
        <v>77.418937700000001</v>
      </c>
      <c r="K189" t="s">
        <v>23</v>
      </c>
      <c r="L189" t="s">
        <v>11</v>
      </c>
      <c r="M189" t="s">
        <v>12</v>
      </c>
      <c r="N189" t="s">
        <v>91</v>
      </c>
      <c r="O189" s="4" t="s">
        <v>91</v>
      </c>
      <c r="P189" t="s">
        <v>91</v>
      </c>
      <c r="Q189" t="s">
        <v>27</v>
      </c>
      <c r="R189" t="str">
        <f t="shared" si="2"/>
        <v>Affordable</v>
      </c>
    </row>
    <row r="190" spans="1:18" x14ac:dyDescent="0.35">
      <c r="A190" t="s">
        <v>3888</v>
      </c>
      <c r="B190">
        <v>1950</v>
      </c>
      <c r="C190" s="6">
        <v>7000000</v>
      </c>
      <c r="D190" s="6">
        <v>3590</v>
      </c>
      <c r="E190" t="s">
        <v>13</v>
      </c>
      <c r="F190" t="s">
        <v>2344</v>
      </c>
      <c r="G190" t="s">
        <v>121</v>
      </c>
      <c r="H190" t="s">
        <v>2346</v>
      </c>
      <c r="I190">
        <v>28.571926489999999</v>
      </c>
      <c r="J190">
        <v>77.47901804</v>
      </c>
      <c r="K190" t="s">
        <v>23</v>
      </c>
      <c r="L190" t="s">
        <v>24</v>
      </c>
      <c r="M190" t="s">
        <v>12</v>
      </c>
      <c r="N190" t="s">
        <v>73</v>
      </c>
      <c r="O190" s="4" t="s">
        <v>52</v>
      </c>
      <c r="P190" t="s">
        <v>13</v>
      </c>
      <c r="Q190" t="s">
        <v>14</v>
      </c>
      <c r="R190" t="str">
        <f t="shared" si="2"/>
        <v>Affordable</v>
      </c>
    </row>
    <row r="191" spans="1:18" x14ac:dyDescent="0.35">
      <c r="A191" t="s">
        <v>5456</v>
      </c>
      <c r="B191">
        <v>585</v>
      </c>
      <c r="C191" s="6">
        <v>2100000</v>
      </c>
      <c r="D191" s="6">
        <v>3590</v>
      </c>
      <c r="E191" t="s">
        <v>91</v>
      </c>
      <c r="F191" t="s">
        <v>5684</v>
      </c>
      <c r="G191" t="s">
        <v>121</v>
      </c>
      <c r="H191" t="s">
        <v>5684</v>
      </c>
      <c r="I191">
        <v>28.571926489999999</v>
      </c>
      <c r="J191">
        <v>77.47901804</v>
      </c>
      <c r="K191" t="s">
        <v>23</v>
      </c>
      <c r="L191" t="s">
        <v>24</v>
      </c>
      <c r="M191" t="s">
        <v>12</v>
      </c>
      <c r="N191" t="s">
        <v>251</v>
      </c>
      <c r="O191" s="4" t="s">
        <v>52</v>
      </c>
      <c r="P191" t="s">
        <v>91</v>
      </c>
      <c r="Q191" t="s">
        <v>14</v>
      </c>
      <c r="R191" t="str">
        <f t="shared" si="2"/>
        <v>Affordable</v>
      </c>
    </row>
    <row r="192" spans="1:18" x14ac:dyDescent="0.35">
      <c r="A192" t="s">
        <v>5172</v>
      </c>
      <c r="B192">
        <v>945</v>
      </c>
      <c r="C192" s="6">
        <v>3400000</v>
      </c>
      <c r="D192" s="6">
        <v>3598</v>
      </c>
      <c r="E192" t="s">
        <v>52</v>
      </c>
      <c r="F192" t="s">
        <v>120</v>
      </c>
      <c r="G192" t="s">
        <v>121</v>
      </c>
      <c r="H192" t="s">
        <v>122</v>
      </c>
      <c r="I192">
        <v>28.571926489999999</v>
      </c>
      <c r="J192">
        <v>77.47901804</v>
      </c>
      <c r="K192" t="s">
        <v>23</v>
      </c>
      <c r="L192" t="s">
        <v>24</v>
      </c>
      <c r="M192" t="s">
        <v>12</v>
      </c>
      <c r="N192" t="s">
        <v>6</v>
      </c>
      <c r="O192" s="4"/>
      <c r="P192" t="s">
        <v>52</v>
      </c>
      <c r="Q192" t="s">
        <v>145</v>
      </c>
      <c r="R192" t="str">
        <f t="shared" si="2"/>
        <v>Affordable</v>
      </c>
    </row>
    <row r="193" spans="1:18" x14ac:dyDescent="0.35">
      <c r="A193" t="s">
        <v>4985</v>
      </c>
      <c r="B193">
        <v>1111</v>
      </c>
      <c r="C193" s="6">
        <v>4000000</v>
      </c>
      <c r="D193" s="6">
        <v>3600</v>
      </c>
      <c r="E193" t="s">
        <v>52</v>
      </c>
      <c r="F193" t="s">
        <v>4105</v>
      </c>
      <c r="G193" t="s">
        <v>50</v>
      </c>
      <c r="H193" t="s">
        <v>4106</v>
      </c>
      <c r="I193">
        <v>28.551098400000001</v>
      </c>
      <c r="J193">
        <v>77.351600000000005</v>
      </c>
      <c r="K193" t="s">
        <v>23</v>
      </c>
      <c r="L193" t="s">
        <v>24</v>
      </c>
      <c r="M193" t="s">
        <v>517</v>
      </c>
      <c r="N193" t="s">
        <v>52</v>
      </c>
      <c r="O193" s="4" t="s">
        <v>52</v>
      </c>
      <c r="P193" t="s">
        <v>52</v>
      </c>
      <c r="Q193" t="s">
        <v>27</v>
      </c>
      <c r="R193" t="str">
        <f t="shared" si="2"/>
        <v>Affordable</v>
      </c>
    </row>
    <row r="194" spans="1:18" x14ac:dyDescent="0.35">
      <c r="A194" t="s">
        <v>5529</v>
      </c>
      <c r="B194">
        <v>500</v>
      </c>
      <c r="C194" s="6">
        <v>1800000</v>
      </c>
      <c r="D194" s="6">
        <v>3600</v>
      </c>
      <c r="E194" t="s">
        <v>91</v>
      </c>
      <c r="F194" t="s">
        <v>5684</v>
      </c>
      <c r="G194" t="s">
        <v>268</v>
      </c>
      <c r="H194" t="s">
        <v>5530</v>
      </c>
      <c r="I194">
        <v>28.6012989720961</v>
      </c>
      <c r="J194">
        <v>77.402420882392406</v>
      </c>
      <c r="K194" t="s">
        <v>23</v>
      </c>
      <c r="L194" t="s">
        <v>24</v>
      </c>
      <c r="M194" t="s">
        <v>517</v>
      </c>
      <c r="N194" t="s">
        <v>91</v>
      </c>
      <c r="O194" s="4" t="s">
        <v>91</v>
      </c>
      <c r="P194" t="s">
        <v>91</v>
      </c>
      <c r="Q194" t="s">
        <v>27</v>
      </c>
      <c r="R194" t="str">
        <f t="shared" si="2"/>
        <v>Affordable</v>
      </c>
    </row>
    <row r="195" spans="1:18" x14ac:dyDescent="0.35">
      <c r="A195" t="s">
        <v>5540</v>
      </c>
      <c r="B195">
        <v>500</v>
      </c>
      <c r="C195" s="6">
        <v>1799999</v>
      </c>
      <c r="D195" s="6">
        <v>3600</v>
      </c>
      <c r="E195" t="s">
        <v>91</v>
      </c>
      <c r="F195" t="s">
        <v>5684</v>
      </c>
      <c r="G195" t="s">
        <v>2055</v>
      </c>
      <c r="H195" t="s">
        <v>5541</v>
      </c>
      <c r="I195">
        <v>28.5851356051256</v>
      </c>
      <c r="J195">
        <v>77.3787422735885</v>
      </c>
      <c r="K195" t="s">
        <v>23</v>
      </c>
      <c r="L195" t="s">
        <v>24</v>
      </c>
      <c r="M195" t="s">
        <v>12</v>
      </c>
      <c r="N195" t="s">
        <v>52</v>
      </c>
      <c r="O195" s="4" t="s">
        <v>91</v>
      </c>
      <c r="P195" t="s">
        <v>91</v>
      </c>
      <c r="Q195" t="s">
        <v>145</v>
      </c>
      <c r="R195" t="str">
        <f t="shared" ref="R195:R258" si="3">IF(D195&lt;=$S$2,"Affordable",IF(D195&lt;=$S$4,"Mid-Range","Luxury"))</f>
        <v>Affordable</v>
      </c>
    </row>
    <row r="196" spans="1:18" x14ac:dyDescent="0.35">
      <c r="A196" t="s">
        <v>5386</v>
      </c>
      <c r="B196">
        <v>680</v>
      </c>
      <c r="C196" s="6">
        <v>2450000</v>
      </c>
      <c r="D196" s="6">
        <v>3603</v>
      </c>
      <c r="E196" t="s">
        <v>52</v>
      </c>
      <c r="F196" t="s">
        <v>5684</v>
      </c>
      <c r="H196" t="s">
        <v>5684</v>
      </c>
      <c r="K196" t="s">
        <v>23</v>
      </c>
      <c r="L196" t="s">
        <v>24</v>
      </c>
      <c r="M196" t="s">
        <v>12</v>
      </c>
      <c r="N196" t="s">
        <v>91</v>
      </c>
      <c r="O196" s="4"/>
      <c r="P196" t="s">
        <v>52</v>
      </c>
      <c r="Q196" t="s">
        <v>14</v>
      </c>
      <c r="R196" t="str">
        <f t="shared" si="3"/>
        <v>Affordable</v>
      </c>
    </row>
    <row r="197" spans="1:18" x14ac:dyDescent="0.35">
      <c r="A197" t="s">
        <v>4135</v>
      </c>
      <c r="B197">
        <v>1800</v>
      </c>
      <c r="C197" s="6">
        <v>6500000</v>
      </c>
      <c r="D197" s="6">
        <v>3611</v>
      </c>
      <c r="E197" t="s">
        <v>48</v>
      </c>
      <c r="F197" t="s">
        <v>5684</v>
      </c>
      <c r="G197" t="s">
        <v>121</v>
      </c>
      <c r="H197" t="s">
        <v>5684</v>
      </c>
      <c r="I197">
        <v>28.571926489999999</v>
      </c>
      <c r="J197">
        <v>77.47901804</v>
      </c>
      <c r="K197" t="s">
        <v>23</v>
      </c>
      <c r="L197" t="s">
        <v>11</v>
      </c>
      <c r="M197" t="s">
        <v>12</v>
      </c>
      <c r="N197" t="s">
        <v>251</v>
      </c>
      <c r="O197" s="4" t="s">
        <v>13</v>
      </c>
      <c r="P197" t="s">
        <v>48</v>
      </c>
      <c r="Q197" t="s">
        <v>14</v>
      </c>
      <c r="R197" t="str">
        <f t="shared" si="3"/>
        <v>Affordable</v>
      </c>
    </row>
    <row r="198" spans="1:18" x14ac:dyDescent="0.35">
      <c r="A198" t="s">
        <v>4886</v>
      </c>
      <c r="B198">
        <v>1190</v>
      </c>
      <c r="C198" s="6">
        <v>4300000</v>
      </c>
      <c r="D198" s="6">
        <v>3613.4453781512607</v>
      </c>
      <c r="E198" t="s">
        <v>48</v>
      </c>
      <c r="F198" t="s">
        <v>389</v>
      </c>
      <c r="G198" t="s">
        <v>121</v>
      </c>
      <c r="H198" t="s">
        <v>3217</v>
      </c>
      <c r="I198">
        <v>28.571926489999999</v>
      </c>
      <c r="J198">
        <v>77.47901804</v>
      </c>
      <c r="K198" t="s">
        <v>23</v>
      </c>
      <c r="L198" t="s">
        <v>24</v>
      </c>
      <c r="M198" t="s">
        <v>12</v>
      </c>
      <c r="N198" t="s">
        <v>233</v>
      </c>
      <c r="O198" s="4" t="s">
        <v>48</v>
      </c>
      <c r="P198" t="s">
        <v>52</v>
      </c>
      <c r="Q198" t="s">
        <v>27</v>
      </c>
      <c r="R198" t="str">
        <f t="shared" si="3"/>
        <v>Affordable</v>
      </c>
    </row>
    <row r="199" spans="1:18" x14ac:dyDescent="0.35">
      <c r="A199" t="s">
        <v>4984</v>
      </c>
      <c r="B199">
        <v>1106</v>
      </c>
      <c r="C199" s="6">
        <v>4000000</v>
      </c>
      <c r="D199" s="6">
        <v>3616</v>
      </c>
      <c r="E199" t="s">
        <v>52</v>
      </c>
      <c r="F199" t="s">
        <v>5684</v>
      </c>
      <c r="G199" t="s">
        <v>121</v>
      </c>
      <c r="H199" t="s">
        <v>5684</v>
      </c>
      <c r="I199">
        <v>28.571926489999999</v>
      </c>
      <c r="J199">
        <v>77.47901804</v>
      </c>
      <c r="K199" t="s">
        <v>23</v>
      </c>
      <c r="L199" t="s">
        <v>24</v>
      </c>
      <c r="M199" t="s">
        <v>12</v>
      </c>
      <c r="O199" s="4" t="s">
        <v>48</v>
      </c>
      <c r="P199" t="s">
        <v>52</v>
      </c>
      <c r="Q199" t="s">
        <v>14</v>
      </c>
      <c r="R199" t="str">
        <f t="shared" si="3"/>
        <v>Affordable</v>
      </c>
    </row>
    <row r="200" spans="1:18" x14ac:dyDescent="0.35">
      <c r="A200" t="s">
        <v>5510</v>
      </c>
      <c r="B200">
        <v>525</v>
      </c>
      <c r="C200" s="6">
        <v>1900000</v>
      </c>
      <c r="D200" s="6">
        <v>3619</v>
      </c>
      <c r="E200" t="s">
        <v>91</v>
      </c>
      <c r="F200" t="s">
        <v>5684</v>
      </c>
      <c r="G200" t="s">
        <v>3032</v>
      </c>
      <c r="H200" t="s">
        <v>5684</v>
      </c>
      <c r="I200">
        <v>28.586504652178402</v>
      </c>
      <c r="J200">
        <v>77.386492093443707</v>
      </c>
      <c r="K200" t="s">
        <v>23</v>
      </c>
      <c r="L200" t="s">
        <v>24</v>
      </c>
      <c r="M200" t="s">
        <v>12</v>
      </c>
      <c r="N200" t="s">
        <v>52</v>
      </c>
      <c r="O200" s="4" t="s">
        <v>91</v>
      </c>
      <c r="P200" t="s">
        <v>91</v>
      </c>
      <c r="Q200" t="s">
        <v>145</v>
      </c>
      <c r="R200" t="str">
        <f t="shared" si="3"/>
        <v>Affordable</v>
      </c>
    </row>
    <row r="201" spans="1:18" x14ac:dyDescent="0.35">
      <c r="A201" t="s">
        <v>4353</v>
      </c>
      <c r="B201">
        <v>1600</v>
      </c>
      <c r="C201" s="6">
        <v>5800000</v>
      </c>
      <c r="D201" s="6">
        <v>3625</v>
      </c>
      <c r="E201" t="s">
        <v>13</v>
      </c>
      <c r="F201" t="s">
        <v>5684</v>
      </c>
      <c r="G201" t="s">
        <v>3032</v>
      </c>
      <c r="H201" t="s">
        <v>5684</v>
      </c>
      <c r="I201">
        <v>28.586504652178402</v>
      </c>
      <c r="J201">
        <v>77.386492093443707</v>
      </c>
      <c r="K201" t="s">
        <v>23</v>
      </c>
      <c r="L201" t="s">
        <v>24</v>
      </c>
      <c r="M201" t="s">
        <v>517</v>
      </c>
      <c r="N201" t="s">
        <v>52</v>
      </c>
      <c r="O201" s="4"/>
      <c r="P201" t="s">
        <v>48</v>
      </c>
      <c r="Q201" t="s">
        <v>145</v>
      </c>
      <c r="R201" t="str">
        <f t="shared" si="3"/>
        <v>Affordable</v>
      </c>
    </row>
    <row r="202" spans="1:18" x14ac:dyDescent="0.35">
      <c r="A202" t="s">
        <v>4770</v>
      </c>
      <c r="B202">
        <v>1267</v>
      </c>
      <c r="C202" s="6">
        <v>4600000</v>
      </c>
      <c r="D202" s="6">
        <v>3631</v>
      </c>
      <c r="E202" t="s">
        <v>48</v>
      </c>
      <c r="F202" t="s">
        <v>212</v>
      </c>
      <c r="G202" t="s">
        <v>121</v>
      </c>
      <c r="H202" t="s">
        <v>3292</v>
      </c>
      <c r="I202">
        <v>28.571926489999999</v>
      </c>
      <c r="J202">
        <v>77.47901804</v>
      </c>
      <c r="K202" t="s">
        <v>23</v>
      </c>
      <c r="L202" t="s">
        <v>24</v>
      </c>
      <c r="M202" t="s">
        <v>12</v>
      </c>
      <c r="N202" t="s">
        <v>233</v>
      </c>
      <c r="O202" s="4" t="s">
        <v>13</v>
      </c>
      <c r="P202" t="s">
        <v>48</v>
      </c>
      <c r="Q202" t="s">
        <v>27</v>
      </c>
      <c r="R202" t="str">
        <f t="shared" si="3"/>
        <v>Affordable</v>
      </c>
    </row>
    <row r="203" spans="1:18" x14ac:dyDescent="0.35">
      <c r="A203" t="s">
        <v>4313</v>
      </c>
      <c r="B203">
        <v>1650</v>
      </c>
      <c r="C203" s="6">
        <v>6000000</v>
      </c>
      <c r="D203" s="6">
        <v>3636</v>
      </c>
      <c r="E203" t="s">
        <v>48</v>
      </c>
      <c r="F203" t="s">
        <v>5684</v>
      </c>
      <c r="G203" t="s">
        <v>1411</v>
      </c>
      <c r="H203" t="s">
        <v>5684</v>
      </c>
      <c r="I203">
        <v>28.5899211868376</v>
      </c>
      <c r="J203">
        <v>77.312044329981603</v>
      </c>
      <c r="K203" t="s">
        <v>23</v>
      </c>
      <c r="L203" t="s">
        <v>24</v>
      </c>
      <c r="M203" t="s">
        <v>517</v>
      </c>
      <c r="N203" t="s">
        <v>91</v>
      </c>
      <c r="O203" s="4"/>
      <c r="P203" t="s">
        <v>52</v>
      </c>
      <c r="Q203" t="s">
        <v>27</v>
      </c>
      <c r="R203" t="str">
        <f t="shared" si="3"/>
        <v>Affordable</v>
      </c>
    </row>
    <row r="204" spans="1:18" x14ac:dyDescent="0.35">
      <c r="A204" t="s">
        <v>4868</v>
      </c>
      <c r="B204">
        <v>1210</v>
      </c>
      <c r="C204" s="6">
        <v>4400000</v>
      </c>
      <c r="D204" s="6">
        <v>3636</v>
      </c>
      <c r="E204" t="s">
        <v>52</v>
      </c>
      <c r="F204" t="s">
        <v>4575</v>
      </c>
      <c r="G204" t="s">
        <v>121</v>
      </c>
      <c r="H204" t="s">
        <v>4576</v>
      </c>
      <c r="I204">
        <v>28.571926489999999</v>
      </c>
      <c r="J204">
        <v>77.47901804</v>
      </c>
      <c r="K204" t="s">
        <v>23</v>
      </c>
      <c r="L204" t="s">
        <v>24</v>
      </c>
      <c r="M204" t="s">
        <v>12</v>
      </c>
      <c r="N204" t="s">
        <v>102</v>
      </c>
      <c r="O204" s="4"/>
      <c r="P204" t="s">
        <v>52</v>
      </c>
      <c r="Q204" t="s">
        <v>145</v>
      </c>
      <c r="R204" t="str">
        <f t="shared" si="3"/>
        <v>Affordable</v>
      </c>
    </row>
    <row r="205" spans="1:18" x14ac:dyDescent="0.35">
      <c r="A205" t="s">
        <v>4983</v>
      </c>
      <c r="B205">
        <v>1100</v>
      </c>
      <c r="C205" s="6">
        <v>4000000</v>
      </c>
      <c r="D205" s="6">
        <v>3636</v>
      </c>
      <c r="E205" t="s">
        <v>52</v>
      </c>
      <c r="F205" t="s">
        <v>5684</v>
      </c>
      <c r="H205" t="s">
        <v>5684</v>
      </c>
      <c r="K205" t="s">
        <v>23</v>
      </c>
      <c r="L205" t="s">
        <v>24</v>
      </c>
      <c r="M205" t="s">
        <v>12</v>
      </c>
      <c r="N205" t="s">
        <v>6</v>
      </c>
      <c r="O205" s="4"/>
      <c r="P205" t="s">
        <v>52</v>
      </c>
      <c r="Q205" t="s">
        <v>14</v>
      </c>
      <c r="R205" t="str">
        <f t="shared" si="3"/>
        <v>Affordable</v>
      </c>
    </row>
    <row r="206" spans="1:18" x14ac:dyDescent="0.35">
      <c r="A206" t="s">
        <v>5062</v>
      </c>
      <c r="B206">
        <v>1015</v>
      </c>
      <c r="C206" s="6">
        <v>3700000</v>
      </c>
      <c r="D206" s="6">
        <v>3645</v>
      </c>
      <c r="E206" t="s">
        <v>52</v>
      </c>
      <c r="F206" t="s">
        <v>4309</v>
      </c>
      <c r="G206" t="s">
        <v>3032</v>
      </c>
      <c r="H206" t="s">
        <v>4310</v>
      </c>
      <c r="I206">
        <v>28.586504652178402</v>
      </c>
      <c r="J206">
        <v>77.386492093443707</v>
      </c>
      <c r="K206" t="s">
        <v>23</v>
      </c>
      <c r="L206" t="s">
        <v>24</v>
      </c>
      <c r="M206" t="s">
        <v>12</v>
      </c>
      <c r="N206" t="s">
        <v>48</v>
      </c>
      <c r="O206" s="4"/>
      <c r="P206" t="s">
        <v>52</v>
      </c>
      <c r="Q206" t="s">
        <v>27</v>
      </c>
      <c r="R206" t="str">
        <f t="shared" si="3"/>
        <v>Affordable</v>
      </c>
    </row>
    <row r="207" spans="1:18" x14ac:dyDescent="0.35">
      <c r="A207" t="s">
        <v>5228</v>
      </c>
      <c r="B207">
        <v>850</v>
      </c>
      <c r="C207" s="6">
        <v>3100000</v>
      </c>
      <c r="D207" s="6">
        <v>3647</v>
      </c>
      <c r="E207" t="s">
        <v>52</v>
      </c>
      <c r="F207" t="s">
        <v>5684</v>
      </c>
      <c r="G207" t="s">
        <v>50</v>
      </c>
      <c r="H207" t="s">
        <v>5684</v>
      </c>
      <c r="I207">
        <v>28.551098400000001</v>
      </c>
      <c r="J207">
        <v>77.351600000000005</v>
      </c>
      <c r="K207" t="s">
        <v>23</v>
      </c>
      <c r="L207" t="s">
        <v>24</v>
      </c>
      <c r="M207" t="s">
        <v>12</v>
      </c>
      <c r="N207" t="s">
        <v>6</v>
      </c>
      <c r="O207" s="4"/>
      <c r="P207" t="s">
        <v>52</v>
      </c>
      <c r="Q207" t="s">
        <v>27</v>
      </c>
      <c r="R207" t="str">
        <f t="shared" si="3"/>
        <v>Affordable</v>
      </c>
    </row>
    <row r="208" spans="1:18" x14ac:dyDescent="0.35">
      <c r="A208" t="s">
        <v>5322</v>
      </c>
      <c r="B208">
        <v>740</v>
      </c>
      <c r="C208" s="6">
        <v>2700000</v>
      </c>
      <c r="D208" s="6">
        <v>3649</v>
      </c>
      <c r="E208" t="s">
        <v>52</v>
      </c>
      <c r="F208" t="s">
        <v>5684</v>
      </c>
      <c r="G208" t="s">
        <v>3032</v>
      </c>
      <c r="H208" t="s">
        <v>5684</v>
      </c>
      <c r="I208">
        <v>28.586504652178402</v>
      </c>
      <c r="J208">
        <v>77.386492093443707</v>
      </c>
      <c r="K208" t="s">
        <v>23</v>
      </c>
      <c r="L208" t="s">
        <v>24</v>
      </c>
      <c r="M208" t="s">
        <v>517</v>
      </c>
      <c r="N208" t="s">
        <v>48</v>
      </c>
      <c r="O208" s="4" t="s">
        <v>91</v>
      </c>
      <c r="P208" t="s">
        <v>52</v>
      </c>
      <c r="Q208" t="s">
        <v>145</v>
      </c>
      <c r="R208" t="str">
        <f t="shared" si="3"/>
        <v>Affordable</v>
      </c>
    </row>
    <row r="209" spans="1:18" x14ac:dyDescent="0.35">
      <c r="A209" t="s">
        <v>4417</v>
      </c>
      <c r="B209">
        <v>1530</v>
      </c>
      <c r="C209" s="6">
        <v>5600000</v>
      </c>
      <c r="D209" s="6">
        <v>3660</v>
      </c>
      <c r="E209" t="s">
        <v>48</v>
      </c>
      <c r="F209" t="s">
        <v>49</v>
      </c>
      <c r="G209" t="s">
        <v>121</v>
      </c>
      <c r="H209" t="s">
        <v>4253</v>
      </c>
      <c r="I209">
        <v>28.571926489999999</v>
      </c>
      <c r="J209">
        <v>77.47901804</v>
      </c>
      <c r="K209" t="s">
        <v>10</v>
      </c>
      <c r="L209" t="s">
        <v>11</v>
      </c>
      <c r="M209" t="s">
        <v>12</v>
      </c>
      <c r="N209" t="s">
        <v>91</v>
      </c>
      <c r="O209" s="4" t="s">
        <v>48</v>
      </c>
      <c r="P209" t="s">
        <v>48</v>
      </c>
      <c r="Q209" t="s">
        <v>14</v>
      </c>
      <c r="R209" t="str">
        <f t="shared" si="3"/>
        <v>Affordable</v>
      </c>
    </row>
    <row r="210" spans="1:18" x14ac:dyDescent="0.35">
      <c r="A210" t="s">
        <v>5570</v>
      </c>
      <c r="B210">
        <v>450</v>
      </c>
      <c r="C210" s="6">
        <v>1650000</v>
      </c>
      <c r="D210" s="6">
        <v>3667</v>
      </c>
      <c r="E210" t="s">
        <v>91</v>
      </c>
      <c r="F210" t="s">
        <v>5684</v>
      </c>
      <c r="G210" t="s">
        <v>3032</v>
      </c>
      <c r="H210" t="s">
        <v>5684</v>
      </c>
      <c r="I210">
        <v>28.586504652178402</v>
      </c>
      <c r="J210">
        <v>77.386492093443707</v>
      </c>
      <c r="K210" t="s">
        <v>23</v>
      </c>
      <c r="L210" t="s">
        <v>24</v>
      </c>
      <c r="M210" t="s">
        <v>517</v>
      </c>
      <c r="N210" t="s">
        <v>91</v>
      </c>
      <c r="O210" s="4" t="s">
        <v>91</v>
      </c>
      <c r="P210" t="s">
        <v>91</v>
      </c>
      <c r="Q210" t="s">
        <v>27</v>
      </c>
      <c r="R210" t="str">
        <f t="shared" si="3"/>
        <v>Affordable</v>
      </c>
    </row>
    <row r="211" spans="1:18" x14ac:dyDescent="0.35">
      <c r="A211" t="s">
        <v>5431</v>
      </c>
      <c r="B211">
        <v>598</v>
      </c>
      <c r="C211" s="6">
        <v>2200000</v>
      </c>
      <c r="D211" s="6">
        <v>3679</v>
      </c>
      <c r="E211" t="s">
        <v>91</v>
      </c>
      <c r="F211" t="s">
        <v>5684</v>
      </c>
      <c r="G211" t="s">
        <v>121</v>
      </c>
      <c r="H211" t="s">
        <v>5684</v>
      </c>
      <c r="I211">
        <v>28.571926489999999</v>
      </c>
      <c r="J211">
        <v>77.47901804</v>
      </c>
      <c r="K211" t="s">
        <v>10</v>
      </c>
      <c r="L211" t="s">
        <v>11</v>
      </c>
      <c r="M211" t="s">
        <v>12</v>
      </c>
      <c r="N211" t="s">
        <v>102</v>
      </c>
      <c r="O211" s="4" t="s">
        <v>91</v>
      </c>
      <c r="P211" t="s">
        <v>91</v>
      </c>
      <c r="R211" t="str">
        <f t="shared" si="3"/>
        <v>Affordable</v>
      </c>
    </row>
    <row r="212" spans="1:18" x14ac:dyDescent="0.35">
      <c r="A212" t="s">
        <v>5135</v>
      </c>
      <c r="B212">
        <v>950</v>
      </c>
      <c r="C212" s="6">
        <v>3500000</v>
      </c>
      <c r="D212" s="6">
        <v>3684</v>
      </c>
      <c r="E212" t="s">
        <v>52</v>
      </c>
      <c r="F212" t="s">
        <v>4882</v>
      </c>
      <c r="G212" t="s">
        <v>3311</v>
      </c>
      <c r="H212" t="s">
        <v>4883</v>
      </c>
      <c r="I212">
        <v>28.5916576203362</v>
      </c>
      <c r="J212">
        <v>77.362724695483806</v>
      </c>
      <c r="K212" t="s">
        <v>23</v>
      </c>
      <c r="L212" t="s">
        <v>24</v>
      </c>
      <c r="M212" t="s">
        <v>517</v>
      </c>
      <c r="N212" t="s">
        <v>52</v>
      </c>
      <c r="O212" s="4" t="s">
        <v>91</v>
      </c>
      <c r="P212" t="s">
        <v>52</v>
      </c>
      <c r="Q212" t="s">
        <v>27</v>
      </c>
      <c r="R212" t="str">
        <f t="shared" si="3"/>
        <v>Affordable</v>
      </c>
    </row>
    <row r="213" spans="1:18" x14ac:dyDescent="0.35">
      <c r="A213" t="s">
        <v>4781</v>
      </c>
      <c r="B213">
        <v>1235</v>
      </c>
      <c r="C213" s="6">
        <v>4550000</v>
      </c>
      <c r="D213" s="6">
        <v>3685</v>
      </c>
      <c r="E213" t="s">
        <v>48</v>
      </c>
      <c r="F213" t="s">
        <v>33</v>
      </c>
      <c r="G213" t="s">
        <v>121</v>
      </c>
      <c r="H213" t="s">
        <v>1822</v>
      </c>
      <c r="I213">
        <v>28.571926489999999</v>
      </c>
      <c r="J213">
        <v>77.47901804</v>
      </c>
      <c r="K213" t="s">
        <v>23</v>
      </c>
      <c r="L213" t="s">
        <v>24</v>
      </c>
      <c r="M213" t="s">
        <v>12</v>
      </c>
      <c r="N213" t="s">
        <v>135</v>
      </c>
      <c r="O213" s="4" t="s">
        <v>48</v>
      </c>
      <c r="P213" t="s">
        <v>52</v>
      </c>
      <c r="Q213" t="s">
        <v>27</v>
      </c>
      <c r="R213" t="str">
        <f t="shared" si="3"/>
        <v>Affordable</v>
      </c>
    </row>
    <row r="214" spans="1:18" x14ac:dyDescent="0.35">
      <c r="A214" t="s">
        <v>5157</v>
      </c>
      <c r="B214">
        <v>940</v>
      </c>
      <c r="C214" s="6">
        <v>3478000</v>
      </c>
      <c r="D214" s="6">
        <v>3700</v>
      </c>
      <c r="E214" t="s">
        <v>52</v>
      </c>
      <c r="F214" t="s">
        <v>5684</v>
      </c>
      <c r="G214" t="s">
        <v>830</v>
      </c>
      <c r="H214" t="s">
        <v>5684</v>
      </c>
      <c r="I214">
        <v>28.502891099999999</v>
      </c>
      <c r="J214">
        <v>77.425700000000006</v>
      </c>
      <c r="K214" t="s">
        <v>23</v>
      </c>
      <c r="L214" t="s">
        <v>24</v>
      </c>
      <c r="M214" t="s">
        <v>12</v>
      </c>
      <c r="N214" t="s">
        <v>37</v>
      </c>
      <c r="O214" s="4"/>
      <c r="P214" t="s">
        <v>52</v>
      </c>
      <c r="R214" t="str">
        <f t="shared" si="3"/>
        <v>Affordable</v>
      </c>
    </row>
    <row r="215" spans="1:18" x14ac:dyDescent="0.35">
      <c r="A215" t="s">
        <v>5522</v>
      </c>
      <c r="B215">
        <v>500</v>
      </c>
      <c r="C215" s="6">
        <v>1850000</v>
      </c>
      <c r="D215" s="6">
        <v>3700</v>
      </c>
      <c r="E215" t="s">
        <v>91</v>
      </c>
      <c r="F215" t="s">
        <v>5684</v>
      </c>
      <c r="G215" t="s">
        <v>3032</v>
      </c>
      <c r="H215" t="s">
        <v>5684</v>
      </c>
      <c r="I215">
        <v>28.586504652178402</v>
      </c>
      <c r="J215">
        <v>77.386492093443707</v>
      </c>
      <c r="K215" t="s">
        <v>23</v>
      </c>
      <c r="L215" t="s">
        <v>24</v>
      </c>
      <c r="M215" t="s">
        <v>517</v>
      </c>
      <c r="N215" t="s">
        <v>91</v>
      </c>
      <c r="O215" s="4"/>
      <c r="P215" t="s">
        <v>91</v>
      </c>
      <c r="Q215" t="s">
        <v>145</v>
      </c>
      <c r="R215" t="str">
        <f t="shared" si="3"/>
        <v>Affordable</v>
      </c>
    </row>
    <row r="216" spans="1:18" x14ac:dyDescent="0.35">
      <c r="A216" t="s">
        <v>4663</v>
      </c>
      <c r="B216">
        <v>1350</v>
      </c>
      <c r="C216" s="6">
        <v>5000000</v>
      </c>
      <c r="D216" s="6">
        <v>3704</v>
      </c>
      <c r="E216" t="s">
        <v>48</v>
      </c>
      <c r="F216" t="s">
        <v>4664</v>
      </c>
      <c r="G216" t="s">
        <v>309</v>
      </c>
      <c r="H216" t="s">
        <v>4665</v>
      </c>
      <c r="I216">
        <v>28.538773479671999</v>
      </c>
      <c r="J216">
        <v>77.377271482952096</v>
      </c>
      <c r="K216" t="s">
        <v>23</v>
      </c>
      <c r="L216" t="s">
        <v>24</v>
      </c>
      <c r="M216" t="s">
        <v>12</v>
      </c>
      <c r="N216" t="s">
        <v>52</v>
      </c>
      <c r="O216" s="4" t="s">
        <v>52</v>
      </c>
      <c r="P216" t="s">
        <v>48</v>
      </c>
      <c r="Q216" t="s">
        <v>14</v>
      </c>
      <c r="R216" t="str">
        <f t="shared" si="3"/>
        <v>Affordable</v>
      </c>
    </row>
    <row r="217" spans="1:18" x14ac:dyDescent="0.35">
      <c r="A217" t="s">
        <v>4981</v>
      </c>
      <c r="B217">
        <v>1080</v>
      </c>
      <c r="C217" s="6">
        <v>4000000</v>
      </c>
      <c r="D217" s="6">
        <v>3704</v>
      </c>
      <c r="E217" t="s">
        <v>52</v>
      </c>
      <c r="F217" t="s">
        <v>5684</v>
      </c>
      <c r="G217" t="s">
        <v>121</v>
      </c>
      <c r="H217" t="s">
        <v>5684</v>
      </c>
      <c r="I217">
        <v>28.571926489999999</v>
      </c>
      <c r="J217">
        <v>77.47901804</v>
      </c>
      <c r="K217" t="s">
        <v>23</v>
      </c>
      <c r="L217" t="s">
        <v>11</v>
      </c>
      <c r="M217" t="s">
        <v>12</v>
      </c>
      <c r="N217" t="s">
        <v>52</v>
      </c>
      <c r="O217" s="4" t="s">
        <v>91</v>
      </c>
      <c r="P217" t="s">
        <v>52</v>
      </c>
      <c r="Q217" t="s">
        <v>14</v>
      </c>
      <c r="R217" t="str">
        <f t="shared" si="3"/>
        <v>Affordable</v>
      </c>
    </row>
    <row r="218" spans="1:18" x14ac:dyDescent="0.35">
      <c r="A218" t="s">
        <v>5477</v>
      </c>
      <c r="B218">
        <v>540</v>
      </c>
      <c r="C218" s="6">
        <v>2000000</v>
      </c>
      <c r="D218" s="6">
        <v>3704</v>
      </c>
      <c r="E218" t="s">
        <v>52</v>
      </c>
      <c r="F218" t="s">
        <v>5684</v>
      </c>
      <c r="G218" t="s">
        <v>4009</v>
      </c>
      <c r="H218" t="s">
        <v>5684</v>
      </c>
      <c r="I218">
        <v>28.563773415193999</v>
      </c>
      <c r="J218">
        <v>77.373846903459906</v>
      </c>
      <c r="K218" t="s">
        <v>23</v>
      </c>
      <c r="L218" t="s">
        <v>24</v>
      </c>
      <c r="M218" t="s">
        <v>12</v>
      </c>
      <c r="N218" t="s">
        <v>13</v>
      </c>
      <c r="O218" s="4"/>
      <c r="P218" t="s">
        <v>91</v>
      </c>
      <c r="Q218" t="s">
        <v>27</v>
      </c>
      <c r="R218" t="str">
        <f t="shared" si="3"/>
        <v>Affordable</v>
      </c>
    </row>
    <row r="219" spans="1:18" x14ac:dyDescent="0.35">
      <c r="A219" t="s">
        <v>5645</v>
      </c>
      <c r="B219">
        <v>270</v>
      </c>
      <c r="C219" s="6">
        <v>1000000</v>
      </c>
      <c r="D219" s="6">
        <v>3704</v>
      </c>
      <c r="E219" t="s">
        <v>91</v>
      </c>
      <c r="F219" t="s">
        <v>5684</v>
      </c>
      <c r="G219" t="s">
        <v>1782</v>
      </c>
      <c r="H219" t="s">
        <v>5684</v>
      </c>
      <c r="I219">
        <v>28.6212655</v>
      </c>
      <c r="J219">
        <v>77.364423000000002</v>
      </c>
      <c r="K219" t="s">
        <v>23</v>
      </c>
      <c r="L219" t="s">
        <v>24</v>
      </c>
      <c r="M219" t="s">
        <v>12</v>
      </c>
      <c r="N219" t="s">
        <v>26</v>
      </c>
      <c r="O219" s="4"/>
      <c r="P219" t="s">
        <v>91</v>
      </c>
      <c r="Q219" t="s">
        <v>27</v>
      </c>
      <c r="R219" t="str">
        <f t="shared" si="3"/>
        <v>Affordable</v>
      </c>
    </row>
    <row r="220" spans="1:18" x14ac:dyDescent="0.35">
      <c r="A220" t="s">
        <v>5565</v>
      </c>
      <c r="B220">
        <v>450</v>
      </c>
      <c r="C220" s="6">
        <v>1671000</v>
      </c>
      <c r="D220" s="6">
        <v>3713</v>
      </c>
      <c r="E220" t="s">
        <v>91</v>
      </c>
      <c r="F220" t="s">
        <v>5684</v>
      </c>
      <c r="G220" t="s">
        <v>3311</v>
      </c>
      <c r="H220" t="s">
        <v>5684</v>
      </c>
      <c r="I220">
        <v>28.5916576203362</v>
      </c>
      <c r="J220">
        <v>77.362724695483806</v>
      </c>
      <c r="K220" t="s">
        <v>23</v>
      </c>
      <c r="L220" t="s">
        <v>24</v>
      </c>
      <c r="M220" t="s">
        <v>12</v>
      </c>
      <c r="N220" t="s">
        <v>13</v>
      </c>
      <c r="O220" s="4"/>
      <c r="P220" t="s">
        <v>91</v>
      </c>
      <c r="Q220" t="s">
        <v>14</v>
      </c>
      <c r="R220" t="str">
        <f t="shared" si="3"/>
        <v>Affordable</v>
      </c>
    </row>
    <row r="221" spans="1:18" x14ac:dyDescent="0.35">
      <c r="A221" t="s">
        <v>5004</v>
      </c>
      <c r="B221">
        <v>1050</v>
      </c>
      <c r="C221" s="6">
        <v>3900000</v>
      </c>
      <c r="D221" s="6">
        <v>3714</v>
      </c>
      <c r="E221" t="s">
        <v>48</v>
      </c>
      <c r="F221" t="s">
        <v>4618</v>
      </c>
      <c r="G221" t="s">
        <v>4009</v>
      </c>
      <c r="H221" t="s">
        <v>5005</v>
      </c>
      <c r="I221">
        <v>28.563773415193999</v>
      </c>
      <c r="J221">
        <v>77.373846903459906</v>
      </c>
      <c r="K221" t="s">
        <v>23</v>
      </c>
      <c r="L221" t="s">
        <v>24</v>
      </c>
      <c r="M221" t="s">
        <v>517</v>
      </c>
      <c r="N221" t="s">
        <v>91</v>
      </c>
      <c r="O221" s="4" t="s">
        <v>91</v>
      </c>
      <c r="P221" t="s">
        <v>48</v>
      </c>
      <c r="Q221" t="s">
        <v>145</v>
      </c>
      <c r="R221" t="str">
        <f t="shared" si="3"/>
        <v>Affordable</v>
      </c>
    </row>
    <row r="222" spans="1:18" x14ac:dyDescent="0.35">
      <c r="A222" t="s">
        <v>5336</v>
      </c>
      <c r="B222">
        <v>700</v>
      </c>
      <c r="C222" s="6">
        <v>2600000</v>
      </c>
      <c r="D222" s="6">
        <v>3714</v>
      </c>
      <c r="E222" t="s">
        <v>52</v>
      </c>
      <c r="F222" t="s">
        <v>5684</v>
      </c>
      <c r="H222" t="s">
        <v>5684</v>
      </c>
      <c r="K222" t="s">
        <v>23</v>
      </c>
      <c r="L222" t="s">
        <v>24</v>
      </c>
      <c r="M222" t="s">
        <v>517</v>
      </c>
      <c r="N222" t="s">
        <v>13</v>
      </c>
      <c r="O222" s="4" t="s">
        <v>52</v>
      </c>
      <c r="P222" t="s">
        <v>52</v>
      </c>
      <c r="Q222" t="s">
        <v>14</v>
      </c>
      <c r="R222" t="str">
        <f t="shared" si="3"/>
        <v>Affordable</v>
      </c>
    </row>
    <row r="223" spans="1:18" x14ac:dyDescent="0.35">
      <c r="A223" t="s">
        <v>5642</v>
      </c>
      <c r="B223">
        <v>323</v>
      </c>
      <c r="C223" s="6">
        <v>1200000</v>
      </c>
      <c r="D223" s="6">
        <v>3716</v>
      </c>
      <c r="E223" t="s">
        <v>91</v>
      </c>
      <c r="F223" t="s">
        <v>5684</v>
      </c>
      <c r="G223" t="s">
        <v>4545</v>
      </c>
      <c r="H223" t="s">
        <v>5684</v>
      </c>
      <c r="I223">
        <v>28.432193999999999</v>
      </c>
      <c r="J223">
        <v>77.508042000000003</v>
      </c>
      <c r="K223" t="s">
        <v>23</v>
      </c>
      <c r="L223" t="s">
        <v>24</v>
      </c>
      <c r="M223" t="s">
        <v>12</v>
      </c>
      <c r="N223" t="s">
        <v>91</v>
      </c>
      <c r="O223" s="4"/>
      <c r="P223" t="s">
        <v>91</v>
      </c>
      <c r="Q223" t="s">
        <v>14</v>
      </c>
      <c r="R223" t="str">
        <f t="shared" si="3"/>
        <v>Affordable</v>
      </c>
    </row>
    <row r="224" spans="1:18" x14ac:dyDescent="0.35">
      <c r="A224" t="s">
        <v>5459</v>
      </c>
      <c r="B224">
        <v>565</v>
      </c>
      <c r="C224" s="6">
        <v>2100000</v>
      </c>
      <c r="D224" s="6">
        <v>3717</v>
      </c>
      <c r="E224" t="s">
        <v>52</v>
      </c>
      <c r="F224" t="s">
        <v>5684</v>
      </c>
      <c r="G224" t="s">
        <v>5460</v>
      </c>
      <c r="H224" t="s">
        <v>5684</v>
      </c>
      <c r="I224">
        <v>28.518317499999998</v>
      </c>
      <c r="J224">
        <v>77.404550400000005</v>
      </c>
      <c r="K224" t="s">
        <v>23</v>
      </c>
      <c r="L224" t="s">
        <v>24</v>
      </c>
      <c r="M224" t="s">
        <v>517</v>
      </c>
      <c r="N224" t="s">
        <v>48</v>
      </c>
      <c r="O224" s="4"/>
      <c r="P224" t="s">
        <v>52</v>
      </c>
      <c r="Q224" t="s">
        <v>14</v>
      </c>
      <c r="R224" t="str">
        <f t="shared" si="3"/>
        <v>Affordable</v>
      </c>
    </row>
    <row r="225" spans="1:18" x14ac:dyDescent="0.35">
      <c r="A225" t="s">
        <v>5647</v>
      </c>
      <c r="B225">
        <v>269</v>
      </c>
      <c r="C225" s="6">
        <v>1000000</v>
      </c>
      <c r="D225" s="6">
        <v>3717</v>
      </c>
      <c r="E225" t="s">
        <v>91</v>
      </c>
      <c r="F225" t="s">
        <v>5684</v>
      </c>
      <c r="G225" t="s">
        <v>788</v>
      </c>
      <c r="H225" t="s">
        <v>5648</v>
      </c>
      <c r="I225">
        <v>28.5196572339031</v>
      </c>
      <c r="J225">
        <v>77.381551260425496</v>
      </c>
      <c r="K225" t="s">
        <v>23</v>
      </c>
      <c r="L225" t="s">
        <v>24</v>
      </c>
      <c r="M225" t="s">
        <v>12</v>
      </c>
      <c r="N225" t="s">
        <v>91</v>
      </c>
      <c r="O225" s="4" t="s">
        <v>91</v>
      </c>
      <c r="P225" t="s">
        <v>91</v>
      </c>
      <c r="Q225" t="s">
        <v>14</v>
      </c>
      <c r="R225" t="str">
        <f t="shared" si="3"/>
        <v>Affordable</v>
      </c>
    </row>
    <row r="226" spans="1:18" x14ac:dyDescent="0.35">
      <c r="A226" t="s">
        <v>5133</v>
      </c>
      <c r="B226">
        <v>940</v>
      </c>
      <c r="C226" s="6">
        <v>3500000</v>
      </c>
      <c r="D226" s="6">
        <v>3723</v>
      </c>
      <c r="E226" t="s">
        <v>52</v>
      </c>
      <c r="F226" t="s">
        <v>5684</v>
      </c>
      <c r="H226" t="s">
        <v>5684</v>
      </c>
      <c r="K226" t="s">
        <v>23</v>
      </c>
      <c r="L226" t="s">
        <v>24</v>
      </c>
      <c r="M226" t="s">
        <v>12</v>
      </c>
      <c r="N226" t="s">
        <v>109</v>
      </c>
      <c r="O226" s="4" t="s">
        <v>52</v>
      </c>
      <c r="P226" t="s">
        <v>52</v>
      </c>
      <c r="Q226" t="s">
        <v>14</v>
      </c>
      <c r="R226" t="str">
        <f t="shared" si="3"/>
        <v>Affordable</v>
      </c>
    </row>
    <row r="227" spans="1:18" x14ac:dyDescent="0.35">
      <c r="A227" t="s">
        <v>5433</v>
      </c>
      <c r="B227">
        <v>590</v>
      </c>
      <c r="C227" s="6">
        <v>2200000</v>
      </c>
      <c r="D227" s="6">
        <v>3728</v>
      </c>
      <c r="E227" t="s">
        <v>91</v>
      </c>
      <c r="F227" t="s">
        <v>5684</v>
      </c>
      <c r="G227" t="s">
        <v>121</v>
      </c>
      <c r="H227" t="s">
        <v>5684</v>
      </c>
      <c r="I227">
        <v>28.571926489999999</v>
      </c>
      <c r="J227">
        <v>77.47901804</v>
      </c>
      <c r="K227" t="s">
        <v>23</v>
      </c>
      <c r="L227" t="s">
        <v>24</v>
      </c>
      <c r="M227" t="s">
        <v>12</v>
      </c>
      <c r="N227" t="s">
        <v>337</v>
      </c>
      <c r="O227" s="4" t="s">
        <v>52</v>
      </c>
      <c r="P227" t="s">
        <v>91</v>
      </c>
      <c r="Q227" t="s">
        <v>145</v>
      </c>
      <c r="R227" t="str">
        <f t="shared" si="3"/>
        <v>Affordable</v>
      </c>
    </row>
    <row r="228" spans="1:18" x14ac:dyDescent="0.35">
      <c r="A228" t="s">
        <v>4720</v>
      </c>
      <c r="B228">
        <v>1285</v>
      </c>
      <c r="C228" s="6">
        <v>4800000</v>
      </c>
      <c r="D228" s="6">
        <v>3735</v>
      </c>
      <c r="E228" t="s">
        <v>52</v>
      </c>
      <c r="F228" t="s">
        <v>212</v>
      </c>
      <c r="G228" t="s">
        <v>121</v>
      </c>
      <c r="H228" t="s">
        <v>4721</v>
      </c>
      <c r="I228">
        <v>28.571926489999999</v>
      </c>
      <c r="J228">
        <v>77.47901804</v>
      </c>
      <c r="K228" t="s">
        <v>23</v>
      </c>
      <c r="L228" t="s">
        <v>24</v>
      </c>
      <c r="M228" t="s">
        <v>12</v>
      </c>
      <c r="N228" t="s">
        <v>337</v>
      </c>
      <c r="O228" s="4"/>
      <c r="P228" t="s">
        <v>52</v>
      </c>
      <c r="Q228" t="s">
        <v>14</v>
      </c>
      <c r="R228" t="str">
        <f t="shared" si="3"/>
        <v>Affordable</v>
      </c>
    </row>
    <row r="229" spans="1:18" x14ac:dyDescent="0.35">
      <c r="A229" t="s">
        <v>5254</v>
      </c>
      <c r="B229">
        <v>800</v>
      </c>
      <c r="C229" s="6">
        <v>3000000</v>
      </c>
      <c r="D229" s="6">
        <v>3750</v>
      </c>
      <c r="E229" t="s">
        <v>52</v>
      </c>
      <c r="F229" t="s">
        <v>5684</v>
      </c>
      <c r="G229" t="s">
        <v>1469</v>
      </c>
      <c r="H229" t="s">
        <v>5684</v>
      </c>
      <c r="I229">
        <v>28.529012900000001</v>
      </c>
      <c r="J229">
        <v>77.389499999999998</v>
      </c>
      <c r="K229" t="s">
        <v>23</v>
      </c>
      <c r="L229" t="s">
        <v>24</v>
      </c>
      <c r="M229" t="s">
        <v>517</v>
      </c>
      <c r="N229" t="s">
        <v>52</v>
      </c>
      <c r="O229" s="4"/>
      <c r="P229" t="s">
        <v>91</v>
      </c>
      <c r="Q229" t="s">
        <v>14</v>
      </c>
      <c r="R229" t="str">
        <f t="shared" si="3"/>
        <v>Affordable</v>
      </c>
    </row>
    <row r="230" spans="1:18" x14ac:dyDescent="0.35">
      <c r="A230" t="s">
        <v>5255</v>
      </c>
      <c r="B230">
        <v>800</v>
      </c>
      <c r="C230" s="6">
        <v>3000000</v>
      </c>
      <c r="D230" s="6">
        <v>3750</v>
      </c>
      <c r="E230" t="s">
        <v>52</v>
      </c>
      <c r="F230" t="s">
        <v>5684</v>
      </c>
      <c r="H230" t="s">
        <v>5684</v>
      </c>
      <c r="K230" t="s">
        <v>23</v>
      </c>
      <c r="L230" t="s">
        <v>24</v>
      </c>
      <c r="M230" t="s">
        <v>517</v>
      </c>
      <c r="N230" t="s">
        <v>52</v>
      </c>
      <c r="O230" s="4"/>
      <c r="P230" t="s">
        <v>52</v>
      </c>
      <c r="Q230" t="s">
        <v>27</v>
      </c>
      <c r="R230" t="str">
        <f t="shared" si="3"/>
        <v>Affordable</v>
      </c>
    </row>
    <row r="231" spans="1:18" x14ac:dyDescent="0.35">
      <c r="A231" t="s">
        <v>5599</v>
      </c>
      <c r="B231">
        <v>400</v>
      </c>
      <c r="C231" s="6">
        <v>1500000</v>
      </c>
      <c r="D231" s="6">
        <v>3750</v>
      </c>
      <c r="E231" t="s">
        <v>91</v>
      </c>
      <c r="F231" t="s">
        <v>4309</v>
      </c>
      <c r="G231" t="s">
        <v>3032</v>
      </c>
      <c r="H231" t="s">
        <v>4310</v>
      </c>
      <c r="I231">
        <v>28.586504652178402</v>
      </c>
      <c r="J231">
        <v>77.386492093443707</v>
      </c>
      <c r="K231" t="s">
        <v>23</v>
      </c>
      <c r="L231" t="s">
        <v>24</v>
      </c>
      <c r="M231" t="s">
        <v>12</v>
      </c>
      <c r="N231" t="s">
        <v>6</v>
      </c>
      <c r="O231" s="4"/>
      <c r="P231" t="s">
        <v>91</v>
      </c>
      <c r="Q231" t="s">
        <v>145</v>
      </c>
      <c r="R231" t="str">
        <f t="shared" si="3"/>
        <v>Affordable</v>
      </c>
    </row>
    <row r="232" spans="1:18" x14ac:dyDescent="0.35">
      <c r="A232" t="s">
        <v>5082</v>
      </c>
      <c r="B232">
        <v>959</v>
      </c>
      <c r="C232" s="6">
        <v>3600000</v>
      </c>
      <c r="D232" s="6">
        <v>3754</v>
      </c>
      <c r="E232" t="s">
        <v>52</v>
      </c>
      <c r="F232" t="s">
        <v>5684</v>
      </c>
      <c r="G232" t="s">
        <v>309</v>
      </c>
      <c r="H232" t="s">
        <v>5684</v>
      </c>
      <c r="I232">
        <v>28.538773479671999</v>
      </c>
      <c r="J232">
        <v>77.377271482952096</v>
      </c>
      <c r="K232" t="s">
        <v>23</v>
      </c>
      <c r="L232" t="s">
        <v>24</v>
      </c>
      <c r="M232" t="s">
        <v>517</v>
      </c>
      <c r="N232" t="s">
        <v>73</v>
      </c>
      <c r="O232" s="4" t="s">
        <v>91</v>
      </c>
      <c r="P232" t="s">
        <v>52</v>
      </c>
      <c r="Q232" t="s">
        <v>27</v>
      </c>
      <c r="R232" t="str">
        <f t="shared" si="3"/>
        <v>Affordable</v>
      </c>
    </row>
    <row r="233" spans="1:18" x14ac:dyDescent="0.35">
      <c r="A233" t="s">
        <v>4584</v>
      </c>
      <c r="B233">
        <v>1385</v>
      </c>
      <c r="C233" s="6">
        <v>5200000</v>
      </c>
      <c r="D233" s="6">
        <v>3755</v>
      </c>
      <c r="E233" t="s">
        <v>52</v>
      </c>
      <c r="F233" t="s">
        <v>5684</v>
      </c>
      <c r="G233" t="s">
        <v>3841</v>
      </c>
      <c r="H233" t="s">
        <v>4585</v>
      </c>
      <c r="I233">
        <v>28.6180636220124</v>
      </c>
      <c r="J233">
        <v>77.417890428074401</v>
      </c>
      <c r="K233" t="s">
        <v>23</v>
      </c>
      <c r="L233" t="s">
        <v>24</v>
      </c>
      <c r="M233" t="s">
        <v>12</v>
      </c>
      <c r="N233" t="s">
        <v>37</v>
      </c>
      <c r="O233" s="4" t="s">
        <v>52</v>
      </c>
      <c r="P233" t="s">
        <v>52</v>
      </c>
      <c r="Q233" t="s">
        <v>27</v>
      </c>
      <c r="R233" t="str">
        <f t="shared" si="3"/>
        <v>Affordable</v>
      </c>
    </row>
    <row r="234" spans="1:18" x14ac:dyDescent="0.35">
      <c r="A234" t="s">
        <v>5546</v>
      </c>
      <c r="B234">
        <v>452</v>
      </c>
      <c r="C234" s="6">
        <v>1700000</v>
      </c>
      <c r="D234" s="6">
        <v>3760</v>
      </c>
      <c r="E234" t="s">
        <v>52</v>
      </c>
      <c r="F234" t="s">
        <v>5684</v>
      </c>
      <c r="H234" t="s">
        <v>5684</v>
      </c>
      <c r="K234" t="s">
        <v>23</v>
      </c>
      <c r="L234" t="s">
        <v>24</v>
      </c>
      <c r="M234" t="s">
        <v>517</v>
      </c>
      <c r="N234" t="s">
        <v>91</v>
      </c>
      <c r="O234" s="4"/>
      <c r="P234" t="s">
        <v>91</v>
      </c>
      <c r="Q234" t="s">
        <v>14</v>
      </c>
      <c r="R234" t="str">
        <f t="shared" si="3"/>
        <v>Affordable</v>
      </c>
    </row>
    <row r="235" spans="1:18" x14ac:dyDescent="0.35">
      <c r="A235" t="s">
        <v>5167</v>
      </c>
      <c r="B235">
        <v>900</v>
      </c>
      <c r="C235" s="6">
        <v>3400000</v>
      </c>
      <c r="D235" s="6">
        <v>3778</v>
      </c>
      <c r="E235" t="s">
        <v>52</v>
      </c>
      <c r="F235" t="s">
        <v>5684</v>
      </c>
      <c r="G235" t="s">
        <v>121</v>
      </c>
      <c r="H235" t="s">
        <v>5684</v>
      </c>
      <c r="I235">
        <v>28.571926489999999</v>
      </c>
      <c r="J235">
        <v>77.47901804</v>
      </c>
      <c r="K235" t="s">
        <v>23</v>
      </c>
      <c r="L235" t="s">
        <v>24</v>
      </c>
      <c r="M235" t="s">
        <v>12</v>
      </c>
      <c r="N235" t="s">
        <v>408</v>
      </c>
      <c r="O235" s="4"/>
      <c r="P235" t="s">
        <v>52</v>
      </c>
      <c r="Q235" t="s">
        <v>14</v>
      </c>
      <c r="R235" t="str">
        <f t="shared" si="3"/>
        <v>Affordable</v>
      </c>
    </row>
    <row r="236" spans="1:18" x14ac:dyDescent="0.35">
      <c r="A236" t="s">
        <v>5168</v>
      </c>
      <c r="B236">
        <v>900</v>
      </c>
      <c r="C236" s="6">
        <v>3400000</v>
      </c>
      <c r="D236" s="6">
        <v>3778</v>
      </c>
      <c r="E236" t="s">
        <v>52</v>
      </c>
      <c r="F236" t="s">
        <v>5169</v>
      </c>
      <c r="G236" t="s">
        <v>8</v>
      </c>
      <c r="H236" t="s">
        <v>5170</v>
      </c>
      <c r="I236">
        <v>28.525950926187399</v>
      </c>
      <c r="J236">
        <v>77.361578900673507</v>
      </c>
      <c r="K236" t="s">
        <v>23</v>
      </c>
      <c r="L236" t="s">
        <v>24</v>
      </c>
      <c r="M236" t="s">
        <v>12</v>
      </c>
      <c r="N236" t="s">
        <v>6</v>
      </c>
      <c r="O236" s="4" t="s">
        <v>91</v>
      </c>
      <c r="P236" t="s">
        <v>52</v>
      </c>
      <c r="Q236" t="s">
        <v>27</v>
      </c>
      <c r="R236" t="str">
        <f t="shared" si="3"/>
        <v>Affordable</v>
      </c>
    </row>
    <row r="237" spans="1:18" x14ac:dyDescent="0.35">
      <c r="A237" t="s">
        <v>5554</v>
      </c>
      <c r="B237">
        <v>450</v>
      </c>
      <c r="C237" s="6">
        <v>1700000</v>
      </c>
      <c r="D237" s="6">
        <v>3778</v>
      </c>
      <c r="E237" t="s">
        <v>91</v>
      </c>
      <c r="F237" t="s">
        <v>5494</v>
      </c>
      <c r="G237" t="s">
        <v>4709</v>
      </c>
      <c r="H237" t="s">
        <v>5495</v>
      </c>
      <c r="I237">
        <v>28.555836414056799</v>
      </c>
      <c r="J237">
        <v>77.380575118436496</v>
      </c>
      <c r="K237" t="s">
        <v>23</v>
      </c>
      <c r="L237" t="s">
        <v>24</v>
      </c>
      <c r="M237" t="s">
        <v>517</v>
      </c>
      <c r="N237" t="s">
        <v>52</v>
      </c>
      <c r="O237" s="4"/>
      <c r="P237" t="s">
        <v>91</v>
      </c>
      <c r="Q237" t="s">
        <v>145</v>
      </c>
      <c r="R237" t="str">
        <f t="shared" si="3"/>
        <v>Affordable</v>
      </c>
    </row>
    <row r="238" spans="1:18" x14ac:dyDescent="0.35">
      <c r="A238" t="s">
        <v>5037</v>
      </c>
      <c r="B238">
        <v>1005</v>
      </c>
      <c r="C238" s="6">
        <v>3800000</v>
      </c>
      <c r="D238" s="6">
        <v>3781</v>
      </c>
      <c r="E238" t="s">
        <v>52</v>
      </c>
      <c r="F238" t="s">
        <v>1088</v>
      </c>
      <c r="G238" t="s">
        <v>121</v>
      </c>
      <c r="H238" t="s">
        <v>5038</v>
      </c>
      <c r="I238">
        <v>28.571926489999999</v>
      </c>
      <c r="J238">
        <v>77.47901804</v>
      </c>
      <c r="K238" t="s">
        <v>23</v>
      </c>
      <c r="L238" t="s">
        <v>24</v>
      </c>
      <c r="M238" t="s">
        <v>12</v>
      </c>
      <c r="N238" t="s">
        <v>251</v>
      </c>
      <c r="O238" s="4"/>
      <c r="P238" t="s">
        <v>52</v>
      </c>
      <c r="Q238" t="s">
        <v>27</v>
      </c>
      <c r="R238" t="str">
        <f t="shared" si="3"/>
        <v>Affordable</v>
      </c>
    </row>
    <row r="239" spans="1:18" x14ac:dyDescent="0.35">
      <c r="A239" t="s">
        <v>4845</v>
      </c>
      <c r="B239">
        <v>1190</v>
      </c>
      <c r="C239" s="6">
        <v>4500000</v>
      </c>
      <c r="D239" s="6">
        <v>3782</v>
      </c>
      <c r="E239" t="s">
        <v>52</v>
      </c>
      <c r="F239" t="s">
        <v>5684</v>
      </c>
      <c r="H239" t="s">
        <v>5684</v>
      </c>
      <c r="K239" t="s">
        <v>23</v>
      </c>
      <c r="L239" t="s">
        <v>24</v>
      </c>
      <c r="M239" t="s">
        <v>12</v>
      </c>
      <c r="N239" t="s">
        <v>13</v>
      </c>
      <c r="O239" s="4"/>
      <c r="P239" t="s">
        <v>52</v>
      </c>
      <c r="Q239" t="s">
        <v>27</v>
      </c>
      <c r="R239" t="str">
        <f t="shared" si="3"/>
        <v>Affordable</v>
      </c>
    </row>
    <row r="240" spans="1:18" x14ac:dyDescent="0.35">
      <c r="A240" t="s">
        <v>5079</v>
      </c>
      <c r="B240">
        <v>950</v>
      </c>
      <c r="C240" s="6">
        <v>3600000</v>
      </c>
      <c r="D240" s="6">
        <v>3789</v>
      </c>
      <c r="E240" t="s">
        <v>52</v>
      </c>
      <c r="F240" t="s">
        <v>4105</v>
      </c>
      <c r="G240" t="s">
        <v>226</v>
      </c>
      <c r="H240" t="s">
        <v>4073</v>
      </c>
      <c r="I240">
        <v>28.552880395497201</v>
      </c>
      <c r="J240">
        <v>77.336700031982502</v>
      </c>
      <c r="K240" t="s">
        <v>23</v>
      </c>
      <c r="L240" t="s">
        <v>24</v>
      </c>
      <c r="M240" t="s">
        <v>12</v>
      </c>
      <c r="N240" t="s">
        <v>73</v>
      </c>
      <c r="O240" s="4" t="s">
        <v>91</v>
      </c>
      <c r="P240" t="s">
        <v>52</v>
      </c>
      <c r="Q240" t="s">
        <v>145</v>
      </c>
      <c r="R240" t="str">
        <f t="shared" si="3"/>
        <v>Affordable</v>
      </c>
    </row>
    <row r="241" spans="1:18" x14ac:dyDescent="0.35">
      <c r="A241" t="s">
        <v>5080</v>
      </c>
      <c r="B241">
        <v>950</v>
      </c>
      <c r="C241" s="6">
        <v>3600000</v>
      </c>
      <c r="D241" s="6">
        <v>3789</v>
      </c>
      <c r="E241" t="s">
        <v>52</v>
      </c>
      <c r="F241" t="s">
        <v>5684</v>
      </c>
      <c r="G241" t="s">
        <v>4009</v>
      </c>
      <c r="H241" t="s">
        <v>5684</v>
      </c>
      <c r="I241">
        <v>28.563773415193999</v>
      </c>
      <c r="J241">
        <v>77.373846903459906</v>
      </c>
      <c r="K241" t="s">
        <v>23</v>
      </c>
      <c r="L241" t="s">
        <v>24</v>
      </c>
      <c r="M241" t="s">
        <v>12</v>
      </c>
      <c r="N241" t="s">
        <v>52</v>
      </c>
      <c r="O241" s="4" t="s">
        <v>91</v>
      </c>
      <c r="P241" t="s">
        <v>52</v>
      </c>
      <c r="Q241" t="s">
        <v>27</v>
      </c>
      <c r="R241" t="str">
        <f t="shared" si="3"/>
        <v>Affordable</v>
      </c>
    </row>
    <row r="242" spans="1:18" x14ac:dyDescent="0.35">
      <c r="A242" t="s">
        <v>5081</v>
      </c>
      <c r="B242">
        <v>950</v>
      </c>
      <c r="C242" s="6">
        <v>3600000</v>
      </c>
      <c r="D242" s="6">
        <v>3789</v>
      </c>
      <c r="E242" t="s">
        <v>52</v>
      </c>
      <c r="F242" t="s">
        <v>5684</v>
      </c>
      <c r="G242" t="s">
        <v>4009</v>
      </c>
      <c r="H242" t="s">
        <v>5684</v>
      </c>
      <c r="I242">
        <v>28.563773415193999</v>
      </c>
      <c r="J242">
        <v>77.373846903459906</v>
      </c>
      <c r="K242" t="s">
        <v>23</v>
      </c>
      <c r="L242" t="s">
        <v>24</v>
      </c>
      <c r="M242" t="s">
        <v>12</v>
      </c>
      <c r="N242" t="s">
        <v>91</v>
      </c>
      <c r="O242" s="4" t="s">
        <v>91</v>
      </c>
      <c r="P242" t="s">
        <v>52</v>
      </c>
      <c r="Q242" t="s">
        <v>27</v>
      </c>
      <c r="R242" t="str">
        <f t="shared" si="3"/>
        <v>Affordable</v>
      </c>
    </row>
    <row r="243" spans="1:18" x14ac:dyDescent="0.35">
      <c r="A243" t="s">
        <v>4698</v>
      </c>
      <c r="B243">
        <v>1265</v>
      </c>
      <c r="C243" s="6">
        <v>4807000</v>
      </c>
      <c r="D243" s="6">
        <v>3800</v>
      </c>
      <c r="E243" t="s">
        <v>52</v>
      </c>
      <c r="F243" t="s">
        <v>5684</v>
      </c>
      <c r="G243" t="s">
        <v>332</v>
      </c>
      <c r="H243" t="s">
        <v>5684</v>
      </c>
      <c r="I243">
        <v>28.5756572575939</v>
      </c>
      <c r="J243">
        <v>77.382698841820599</v>
      </c>
      <c r="K243" t="s">
        <v>23</v>
      </c>
      <c r="L243" t="s">
        <v>24</v>
      </c>
      <c r="M243" t="s">
        <v>12</v>
      </c>
      <c r="N243" t="s">
        <v>123</v>
      </c>
      <c r="O243" s="4" t="s">
        <v>91</v>
      </c>
      <c r="P243" t="s">
        <v>52</v>
      </c>
      <c r="Q243" t="s">
        <v>27</v>
      </c>
      <c r="R243" t="str">
        <f t="shared" si="3"/>
        <v>Affordable</v>
      </c>
    </row>
    <row r="244" spans="1:18" x14ac:dyDescent="0.35">
      <c r="A244" t="s">
        <v>5035</v>
      </c>
      <c r="B244">
        <v>1000</v>
      </c>
      <c r="C244" s="6">
        <v>3800000</v>
      </c>
      <c r="D244" s="6">
        <v>3800</v>
      </c>
      <c r="E244" t="s">
        <v>52</v>
      </c>
      <c r="F244" t="s">
        <v>5684</v>
      </c>
      <c r="G244" t="s">
        <v>3032</v>
      </c>
      <c r="H244" t="s">
        <v>5684</v>
      </c>
      <c r="I244">
        <v>28.586504652178402</v>
      </c>
      <c r="J244">
        <v>77.386492093443707</v>
      </c>
      <c r="K244" t="s">
        <v>23</v>
      </c>
      <c r="L244" t="s">
        <v>24</v>
      </c>
      <c r="M244" t="s">
        <v>12</v>
      </c>
      <c r="N244" t="s">
        <v>52</v>
      </c>
      <c r="O244" s="4" t="s">
        <v>52</v>
      </c>
      <c r="P244" t="s">
        <v>52</v>
      </c>
      <c r="Q244" t="s">
        <v>27</v>
      </c>
      <c r="R244" t="str">
        <f t="shared" si="3"/>
        <v>Affordable</v>
      </c>
    </row>
    <row r="245" spans="1:18" x14ac:dyDescent="0.35">
      <c r="A245" t="s">
        <v>4583</v>
      </c>
      <c r="B245">
        <v>1365</v>
      </c>
      <c r="C245" s="6">
        <v>5200000</v>
      </c>
      <c r="D245" s="6">
        <v>3810</v>
      </c>
      <c r="E245" t="s">
        <v>48</v>
      </c>
      <c r="F245" t="s">
        <v>5684</v>
      </c>
      <c r="G245" t="s">
        <v>121</v>
      </c>
      <c r="H245" t="s">
        <v>5684</v>
      </c>
      <c r="I245">
        <v>28.571926489999999</v>
      </c>
      <c r="J245">
        <v>77.47901804</v>
      </c>
      <c r="K245" t="s">
        <v>23</v>
      </c>
      <c r="L245" t="s">
        <v>24</v>
      </c>
      <c r="M245" t="s">
        <v>12</v>
      </c>
      <c r="N245" t="s">
        <v>123</v>
      </c>
      <c r="O245" s="4" t="s">
        <v>48</v>
      </c>
      <c r="P245" t="s">
        <v>52</v>
      </c>
      <c r="Q245" t="s">
        <v>145</v>
      </c>
      <c r="R245" t="str">
        <f t="shared" si="3"/>
        <v>Affordable</v>
      </c>
    </row>
    <row r="246" spans="1:18" x14ac:dyDescent="0.35">
      <c r="A246" t="s">
        <v>4662</v>
      </c>
      <c r="B246">
        <v>1310</v>
      </c>
      <c r="C246" s="6">
        <v>5000000</v>
      </c>
      <c r="D246" s="6">
        <v>3817</v>
      </c>
      <c r="E246" t="s">
        <v>48</v>
      </c>
      <c r="F246" t="s">
        <v>5684</v>
      </c>
      <c r="H246" t="s">
        <v>5684</v>
      </c>
      <c r="K246" t="s">
        <v>10</v>
      </c>
      <c r="L246" t="s">
        <v>24</v>
      </c>
      <c r="M246" t="s">
        <v>12</v>
      </c>
      <c r="N246" t="s">
        <v>6</v>
      </c>
      <c r="O246" s="4" t="s">
        <v>52</v>
      </c>
      <c r="P246" t="s">
        <v>48</v>
      </c>
      <c r="Q246" t="s">
        <v>14</v>
      </c>
      <c r="R246" t="str">
        <f t="shared" si="3"/>
        <v>Affordable</v>
      </c>
    </row>
    <row r="247" spans="1:18" x14ac:dyDescent="0.35">
      <c r="A247" t="s">
        <v>5457</v>
      </c>
      <c r="B247">
        <v>550</v>
      </c>
      <c r="C247" s="6">
        <v>2100000</v>
      </c>
      <c r="D247" s="6">
        <v>3818</v>
      </c>
      <c r="E247" t="s">
        <v>91</v>
      </c>
      <c r="F247" t="s">
        <v>5684</v>
      </c>
      <c r="G247" t="s">
        <v>3032</v>
      </c>
      <c r="H247" t="s">
        <v>5684</v>
      </c>
      <c r="I247">
        <v>28.586504652178402</v>
      </c>
      <c r="J247">
        <v>77.386492093443707</v>
      </c>
      <c r="K247" t="s">
        <v>23</v>
      </c>
      <c r="L247" t="s">
        <v>24</v>
      </c>
      <c r="M247" t="s">
        <v>12</v>
      </c>
      <c r="N247" t="s">
        <v>91</v>
      </c>
      <c r="O247" s="4"/>
      <c r="P247" t="s">
        <v>91</v>
      </c>
      <c r="Q247" t="s">
        <v>27</v>
      </c>
      <c r="R247" t="str">
        <f t="shared" si="3"/>
        <v>Affordable</v>
      </c>
    </row>
    <row r="248" spans="1:18" x14ac:dyDescent="0.35">
      <c r="A248" t="s">
        <v>5458</v>
      </c>
      <c r="B248">
        <v>550</v>
      </c>
      <c r="C248" s="6">
        <v>2100000</v>
      </c>
      <c r="D248" s="6">
        <v>3818</v>
      </c>
      <c r="E248" t="s">
        <v>52</v>
      </c>
      <c r="F248" t="s">
        <v>5684</v>
      </c>
      <c r="G248" t="s">
        <v>309</v>
      </c>
      <c r="H248" t="s">
        <v>5684</v>
      </c>
      <c r="I248">
        <v>28.538773479671999</v>
      </c>
      <c r="J248">
        <v>77.377271482952096</v>
      </c>
      <c r="K248" t="s">
        <v>23</v>
      </c>
      <c r="L248" t="s">
        <v>24</v>
      </c>
      <c r="M248" t="s">
        <v>517</v>
      </c>
      <c r="N248" t="s">
        <v>91</v>
      </c>
      <c r="O248" s="4"/>
      <c r="P248" t="s">
        <v>52</v>
      </c>
      <c r="Q248" t="s">
        <v>14</v>
      </c>
      <c r="R248" t="str">
        <f t="shared" si="3"/>
        <v>Affordable</v>
      </c>
    </row>
    <row r="249" spans="1:18" x14ac:dyDescent="0.35">
      <c r="A249" t="s">
        <v>5440</v>
      </c>
      <c r="B249">
        <v>575</v>
      </c>
      <c r="C249" s="6">
        <v>2200000</v>
      </c>
      <c r="D249" s="6">
        <v>3826</v>
      </c>
      <c r="E249" t="s">
        <v>52</v>
      </c>
      <c r="F249" t="s">
        <v>5684</v>
      </c>
      <c r="G249" t="s">
        <v>3032</v>
      </c>
      <c r="H249" t="s">
        <v>5684</v>
      </c>
      <c r="I249">
        <v>28.586504652178402</v>
      </c>
      <c r="J249">
        <v>77.386492093443707</v>
      </c>
      <c r="K249" t="s">
        <v>23</v>
      </c>
      <c r="L249" t="s">
        <v>24</v>
      </c>
      <c r="M249" t="s">
        <v>517</v>
      </c>
      <c r="N249" t="s">
        <v>91</v>
      </c>
      <c r="O249" s="4"/>
      <c r="P249" t="s">
        <v>52</v>
      </c>
      <c r="Q249" t="s">
        <v>14</v>
      </c>
      <c r="R249" t="str">
        <f t="shared" si="3"/>
        <v>Affordable</v>
      </c>
    </row>
    <row r="250" spans="1:18" x14ac:dyDescent="0.35">
      <c r="A250" t="s">
        <v>4719</v>
      </c>
      <c r="B250">
        <v>1250</v>
      </c>
      <c r="C250" s="6">
        <v>4800000</v>
      </c>
      <c r="D250" s="6">
        <v>3840</v>
      </c>
      <c r="E250" t="s">
        <v>48</v>
      </c>
      <c r="F250" t="s">
        <v>341</v>
      </c>
      <c r="G250" t="s">
        <v>1338</v>
      </c>
      <c r="H250" t="s">
        <v>2223</v>
      </c>
      <c r="I250">
        <v>28.444562000000001</v>
      </c>
      <c r="J250">
        <v>77.464587100000003</v>
      </c>
      <c r="K250" t="s">
        <v>23</v>
      </c>
      <c r="L250" t="s">
        <v>24</v>
      </c>
      <c r="M250" t="s">
        <v>12</v>
      </c>
      <c r="N250" t="s">
        <v>37</v>
      </c>
      <c r="O250" s="4" t="s">
        <v>48</v>
      </c>
      <c r="P250" t="s">
        <v>48</v>
      </c>
      <c r="Q250" t="s">
        <v>27</v>
      </c>
      <c r="R250" t="str">
        <f t="shared" si="3"/>
        <v>Affordable</v>
      </c>
    </row>
    <row r="251" spans="1:18" x14ac:dyDescent="0.35">
      <c r="A251" t="s">
        <v>5396</v>
      </c>
      <c r="B251">
        <v>625</v>
      </c>
      <c r="C251" s="6">
        <v>2400000</v>
      </c>
      <c r="D251" s="6">
        <v>3840</v>
      </c>
      <c r="E251" t="s">
        <v>52</v>
      </c>
      <c r="F251" t="s">
        <v>5684</v>
      </c>
      <c r="G251" t="s">
        <v>4709</v>
      </c>
      <c r="H251" t="s">
        <v>5684</v>
      </c>
      <c r="I251">
        <v>28.555836414056799</v>
      </c>
      <c r="J251">
        <v>77.380575118436496</v>
      </c>
      <c r="K251" t="s">
        <v>23</v>
      </c>
      <c r="L251" t="s">
        <v>24</v>
      </c>
      <c r="M251" t="s">
        <v>12</v>
      </c>
      <c r="N251" t="s">
        <v>6</v>
      </c>
      <c r="O251" s="4" t="s">
        <v>91</v>
      </c>
      <c r="P251" t="s">
        <v>52</v>
      </c>
      <c r="Q251" t="s">
        <v>27</v>
      </c>
      <c r="R251" t="str">
        <f t="shared" si="3"/>
        <v>Affordable</v>
      </c>
    </row>
    <row r="252" spans="1:18" x14ac:dyDescent="0.35">
      <c r="A252" t="s">
        <v>5345</v>
      </c>
      <c r="B252">
        <v>650</v>
      </c>
      <c r="C252" s="6">
        <v>2500000</v>
      </c>
      <c r="D252" s="6">
        <v>3846</v>
      </c>
      <c r="E252" t="s">
        <v>91</v>
      </c>
      <c r="F252" t="s">
        <v>5346</v>
      </c>
      <c r="G252" t="s">
        <v>121</v>
      </c>
      <c r="H252" t="s">
        <v>5347</v>
      </c>
      <c r="I252">
        <v>28.571926489999999</v>
      </c>
      <c r="J252">
        <v>77.47901804</v>
      </c>
      <c r="K252" t="s">
        <v>23</v>
      </c>
      <c r="L252" t="s">
        <v>24</v>
      </c>
      <c r="M252" t="s">
        <v>517</v>
      </c>
      <c r="N252" t="s">
        <v>52</v>
      </c>
      <c r="O252" s="4" t="s">
        <v>91</v>
      </c>
      <c r="P252" t="s">
        <v>91</v>
      </c>
      <c r="Q252" t="s">
        <v>14</v>
      </c>
      <c r="R252" t="str">
        <f t="shared" si="3"/>
        <v>Affordable</v>
      </c>
    </row>
    <row r="253" spans="1:18" x14ac:dyDescent="0.35">
      <c r="A253" t="s">
        <v>5320</v>
      </c>
      <c r="B253">
        <v>700</v>
      </c>
      <c r="C253" s="6">
        <v>2700000</v>
      </c>
      <c r="D253" s="6">
        <v>3857</v>
      </c>
      <c r="E253" t="s">
        <v>52</v>
      </c>
      <c r="F253" t="s">
        <v>5684</v>
      </c>
      <c r="G253" t="s">
        <v>268</v>
      </c>
      <c r="H253" t="s">
        <v>5684</v>
      </c>
      <c r="I253">
        <v>28.6012989720961</v>
      </c>
      <c r="J253">
        <v>77.402420882392406</v>
      </c>
      <c r="K253" t="s">
        <v>23</v>
      </c>
      <c r="L253" t="s">
        <v>24</v>
      </c>
      <c r="M253" t="s">
        <v>12</v>
      </c>
      <c r="N253" t="s">
        <v>91</v>
      </c>
      <c r="O253" s="4"/>
      <c r="P253" t="s">
        <v>52</v>
      </c>
      <c r="Q253" t="s">
        <v>14</v>
      </c>
      <c r="R253" t="str">
        <f t="shared" si="3"/>
        <v>Affordable</v>
      </c>
    </row>
    <row r="254" spans="1:18" x14ac:dyDescent="0.35">
      <c r="A254" t="s">
        <v>4733</v>
      </c>
      <c r="B254">
        <v>1220</v>
      </c>
      <c r="C254" s="6">
        <v>4720000</v>
      </c>
      <c r="D254" s="6">
        <v>3869</v>
      </c>
      <c r="E254" t="s">
        <v>48</v>
      </c>
      <c r="F254" t="s">
        <v>5684</v>
      </c>
      <c r="G254" t="s">
        <v>4734</v>
      </c>
      <c r="H254" t="s">
        <v>5684</v>
      </c>
      <c r="I254" s="10">
        <v>28.624367729999999</v>
      </c>
      <c r="J254" s="10">
        <v>77.385890000000003</v>
      </c>
      <c r="K254" t="s">
        <v>10</v>
      </c>
      <c r="L254" t="s">
        <v>11</v>
      </c>
      <c r="M254" t="s">
        <v>12</v>
      </c>
      <c r="N254" t="s">
        <v>13</v>
      </c>
      <c r="O254" s="4" t="s">
        <v>52</v>
      </c>
      <c r="P254" t="s">
        <v>52</v>
      </c>
      <c r="Q254" t="s">
        <v>145</v>
      </c>
      <c r="R254" t="str">
        <f t="shared" si="3"/>
        <v>Affordable</v>
      </c>
    </row>
    <row r="255" spans="1:18" x14ac:dyDescent="0.35">
      <c r="A255" t="s">
        <v>4661</v>
      </c>
      <c r="B255">
        <v>1290</v>
      </c>
      <c r="C255" s="6">
        <v>5000000</v>
      </c>
      <c r="D255" s="6">
        <v>3876</v>
      </c>
      <c r="E255" t="s">
        <v>48</v>
      </c>
      <c r="F255" t="s">
        <v>5684</v>
      </c>
      <c r="G255" t="s">
        <v>121</v>
      </c>
      <c r="H255" t="s">
        <v>5684</v>
      </c>
      <c r="I255">
        <v>28.571926489999999</v>
      </c>
      <c r="J255">
        <v>77.47901804</v>
      </c>
      <c r="K255" t="s">
        <v>23</v>
      </c>
      <c r="L255" t="s">
        <v>24</v>
      </c>
      <c r="M255" t="s">
        <v>12</v>
      </c>
      <c r="N255" t="s">
        <v>102</v>
      </c>
      <c r="O255" s="4"/>
      <c r="P255" t="s">
        <v>48</v>
      </c>
      <c r="Q255" t="s">
        <v>27</v>
      </c>
      <c r="R255" t="str">
        <f t="shared" si="3"/>
        <v>Affordable</v>
      </c>
    </row>
    <row r="256" spans="1:18" x14ac:dyDescent="0.35">
      <c r="A256" t="s">
        <v>3706</v>
      </c>
      <c r="B256">
        <v>1906</v>
      </c>
      <c r="C256" s="6">
        <v>7400000</v>
      </c>
      <c r="D256" s="6">
        <v>3882</v>
      </c>
      <c r="E256" t="s">
        <v>48</v>
      </c>
      <c r="F256" t="s">
        <v>212</v>
      </c>
      <c r="G256" t="s">
        <v>121</v>
      </c>
      <c r="H256" t="s">
        <v>3292</v>
      </c>
      <c r="I256">
        <v>28.571926489999999</v>
      </c>
      <c r="J256">
        <v>77.47901804</v>
      </c>
      <c r="K256" t="s">
        <v>23</v>
      </c>
      <c r="L256" t="s">
        <v>24</v>
      </c>
      <c r="M256" t="s">
        <v>12</v>
      </c>
      <c r="N256" t="s">
        <v>123</v>
      </c>
      <c r="O256" s="4" t="s">
        <v>6</v>
      </c>
      <c r="P256" t="s">
        <v>13</v>
      </c>
      <c r="Q256" t="s">
        <v>14</v>
      </c>
      <c r="R256" t="str">
        <f t="shared" si="3"/>
        <v>Affordable</v>
      </c>
    </row>
    <row r="257" spans="1:18" x14ac:dyDescent="0.35">
      <c r="A257" t="s">
        <v>5130</v>
      </c>
      <c r="B257">
        <v>900</v>
      </c>
      <c r="C257" s="6">
        <v>3500000</v>
      </c>
      <c r="D257" s="6">
        <v>3889</v>
      </c>
      <c r="E257" t="s">
        <v>52</v>
      </c>
      <c r="F257" t="s">
        <v>4882</v>
      </c>
      <c r="G257" t="s">
        <v>3311</v>
      </c>
      <c r="H257" t="s">
        <v>4883</v>
      </c>
      <c r="I257">
        <v>28.5916576203362</v>
      </c>
      <c r="J257">
        <v>77.362724695483806</v>
      </c>
      <c r="K257" t="s">
        <v>23</v>
      </c>
      <c r="L257" t="s">
        <v>24</v>
      </c>
      <c r="M257" t="s">
        <v>12</v>
      </c>
      <c r="N257" t="s">
        <v>13</v>
      </c>
      <c r="O257" s="4" t="s">
        <v>91</v>
      </c>
      <c r="P257" t="s">
        <v>52</v>
      </c>
      <c r="Q257" t="s">
        <v>27</v>
      </c>
      <c r="R257" t="str">
        <f t="shared" si="3"/>
        <v>Affordable</v>
      </c>
    </row>
    <row r="258" spans="1:18" x14ac:dyDescent="0.35">
      <c r="A258" t="s">
        <v>5131</v>
      </c>
      <c r="B258">
        <v>900</v>
      </c>
      <c r="C258" s="6">
        <v>3500000</v>
      </c>
      <c r="D258" s="6">
        <v>3889</v>
      </c>
      <c r="E258" t="s">
        <v>52</v>
      </c>
      <c r="F258" t="s">
        <v>5684</v>
      </c>
      <c r="H258" t="s">
        <v>5684</v>
      </c>
      <c r="K258" t="s">
        <v>23</v>
      </c>
      <c r="L258" t="s">
        <v>24</v>
      </c>
      <c r="M258" t="s">
        <v>12</v>
      </c>
      <c r="N258" t="s">
        <v>244</v>
      </c>
      <c r="O258" s="4"/>
      <c r="P258" t="s">
        <v>52</v>
      </c>
      <c r="Q258" t="s">
        <v>27</v>
      </c>
      <c r="R258" t="str">
        <f t="shared" si="3"/>
        <v>Affordable</v>
      </c>
    </row>
    <row r="259" spans="1:18" x14ac:dyDescent="0.35">
      <c r="A259" t="s">
        <v>5132</v>
      </c>
      <c r="B259">
        <v>900</v>
      </c>
      <c r="C259" s="6">
        <v>3500000</v>
      </c>
      <c r="D259" s="6">
        <v>3889</v>
      </c>
      <c r="E259" t="s">
        <v>52</v>
      </c>
      <c r="F259" t="s">
        <v>5684</v>
      </c>
      <c r="H259" t="s">
        <v>5684</v>
      </c>
      <c r="K259" t="s">
        <v>23</v>
      </c>
      <c r="L259" t="s">
        <v>24</v>
      </c>
      <c r="M259" t="s">
        <v>12</v>
      </c>
      <c r="N259" t="s">
        <v>188</v>
      </c>
      <c r="O259" s="4"/>
      <c r="P259" t="s">
        <v>52</v>
      </c>
      <c r="Q259" t="s">
        <v>27</v>
      </c>
      <c r="R259" t="str">
        <f t="shared" ref="R259:R322" si="4">IF(D259&lt;=$S$2,"Affordable",IF(D259&lt;=$S$4,"Mid-Range","Luxury"))</f>
        <v>Affordable</v>
      </c>
    </row>
    <row r="260" spans="1:18" x14ac:dyDescent="0.35">
      <c r="A260" t="s">
        <v>5126</v>
      </c>
      <c r="B260">
        <v>899</v>
      </c>
      <c r="C260" s="6">
        <v>3500000</v>
      </c>
      <c r="D260" s="6">
        <v>3893</v>
      </c>
      <c r="E260" t="s">
        <v>52</v>
      </c>
      <c r="F260" t="s">
        <v>5684</v>
      </c>
      <c r="H260" t="s">
        <v>5684</v>
      </c>
      <c r="K260" t="s">
        <v>23</v>
      </c>
      <c r="L260" t="s">
        <v>11</v>
      </c>
      <c r="M260" t="s">
        <v>12</v>
      </c>
      <c r="N260" t="s">
        <v>37</v>
      </c>
      <c r="O260" s="4" t="s">
        <v>52</v>
      </c>
      <c r="P260" t="s">
        <v>52</v>
      </c>
      <c r="Q260" t="s">
        <v>27</v>
      </c>
      <c r="R260" t="str">
        <f t="shared" si="4"/>
        <v>Affordable</v>
      </c>
    </row>
    <row r="261" spans="1:18" x14ac:dyDescent="0.35">
      <c r="A261" t="s">
        <v>4980</v>
      </c>
      <c r="B261">
        <v>1027</v>
      </c>
      <c r="C261" s="6">
        <v>4000000</v>
      </c>
      <c r="D261" s="6">
        <v>3895</v>
      </c>
      <c r="E261" t="s">
        <v>52</v>
      </c>
      <c r="F261" t="s">
        <v>5684</v>
      </c>
      <c r="H261" t="s">
        <v>5684</v>
      </c>
      <c r="K261" t="s">
        <v>23</v>
      </c>
      <c r="L261" t="s">
        <v>24</v>
      </c>
      <c r="M261" t="s">
        <v>12</v>
      </c>
      <c r="N261" t="s">
        <v>73</v>
      </c>
      <c r="O261" s="4"/>
      <c r="P261" t="s">
        <v>52</v>
      </c>
      <c r="Q261" t="s">
        <v>27</v>
      </c>
      <c r="R261" t="str">
        <f t="shared" si="4"/>
        <v>Affordable</v>
      </c>
    </row>
    <row r="262" spans="1:18" x14ac:dyDescent="0.35">
      <c r="A262" t="s">
        <v>5489</v>
      </c>
      <c r="B262">
        <v>500</v>
      </c>
      <c r="C262" s="6">
        <v>1950000</v>
      </c>
      <c r="D262" s="6">
        <v>3900</v>
      </c>
      <c r="E262" t="s">
        <v>91</v>
      </c>
      <c r="F262" t="s">
        <v>5490</v>
      </c>
      <c r="G262" t="s">
        <v>3032</v>
      </c>
      <c r="H262" t="s">
        <v>5491</v>
      </c>
      <c r="I262">
        <v>28.586504652178402</v>
      </c>
      <c r="J262">
        <v>77.386492093443707</v>
      </c>
      <c r="K262" t="s">
        <v>23</v>
      </c>
      <c r="L262" t="s">
        <v>24</v>
      </c>
      <c r="M262" t="s">
        <v>12</v>
      </c>
      <c r="N262" t="s">
        <v>52</v>
      </c>
      <c r="O262" s="4" t="s">
        <v>91</v>
      </c>
      <c r="P262" t="s">
        <v>91</v>
      </c>
      <c r="Q262" t="s">
        <v>27</v>
      </c>
      <c r="R262" t="str">
        <f t="shared" si="4"/>
        <v>Affordable</v>
      </c>
    </row>
    <row r="263" spans="1:18" x14ac:dyDescent="0.35">
      <c r="A263" t="s">
        <v>4928</v>
      </c>
      <c r="B263">
        <v>1050</v>
      </c>
      <c r="C263" s="6">
        <v>4100000</v>
      </c>
      <c r="D263" s="6">
        <v>3905</v>
      </c>
      <c r="E263" t="s">
        <v>52</v>
      </c>
      <c r="F263" t="s">
        <v>5683</v>
      </c>
      <c r="G263" t="s">
        <v>3311</v>
      </c>
      <c r="H263" t="s">
        <v>4316</v>
      </c>
      <c r="I263">
        <v>28.5916576203362</v>
      </c>
      <c r="J263">
        <v>77.362724695483806</v>
      </c>
      <c r="K263" t="s">
        <v>23</v>
      </c>
      <c r="L263" t="s">
        <v>11</v>
      </c>
      <c r="M263" t="s">
        <v>12</v>
      </c>
      <c r="N263" t="s">
        <v>26</v>
      </c>
      <c r="O263" s="4" t="s">
        <v>52</v>
      </c>
      <c r="P263" t="s">
        <v>52</v>
      </c>
      <c r="Q263" t="s">
        <v>145</v>
      </c>
      <c r="R263" t="str">
        <f t="shared" si="4"/>
        <v>Affordable</v>
      </c>
    </row>
    <row r="264" spans="1:18" x14ac:dyDescent="0.35">
      <c r="A264" t="s">
        <v>5123</v>
      </c>
      <c r="B264">
        <v>895</v>
      </c>
      <c r="C264" s="6">
        <v>3500000</v>
      </c>
      <c r="D264" s="6">
        <v>3911</v>
      </c>
      <c r="E264" t="s">
        <v>52</v>
      </c>
      <c r="F264" t="s">
        <v>3477</v>
      </c>
      <c r="G264" t="s">
        <v>121</v>
      </c>
      <c r="H264" t="s">
        <v>3478</v>
      </c>
      <c r="I264">
        <v>28.571926489999999</v>
      </c>
      <c r="J264">
        <v>77.47901804</v>
      </c>
      <c r="K264" t="s">
        <v>10</v>
      </c>
      <c r="L264" t="s">
        <v>24</v>
      </c>
      <c r="M264" t="s">
        <v>12</v>
      </c>
      <c r="N264" t="s">
        <v>48</v>
      </c>
      <c r="O264" s="4"/>
      <c r="P264" t="s">
        <v>52</v>
      </c>
      <c r="Q264" t="s">
        <v>14</v>
      </c>
      <c r="R264" t="str">
        <f t="shared" si="4"/>
        <v>Affordable</v>
      </c>
    </row>
    <row r="265" spans="1:18" x14ac:dyDescent="0.35">
      <c r="A265" t="s">
        <v>4843</v>
      </c>
      <c r="B265">
        <v>1150</v>
      </c>
      <c r="C265" s="6">
        <v>4500000</v>
      </c>
      <c r="D265" s="6">
        <v>3913.0434782608695</v>
      </c>
      <c r="E265" t="s">
        <v>48</v>
      </c>
      <c r="F265" t="s">
        <v>5684</v>
      </c>
      <c r="H265" t="s">
        <v>5684</v>
      </c>
      <c r="K265" t="s">
        <v>23</v>
      </c>
      <c r="L265" t="s">
        <v>24</v>
      </c>
      <c r="M265" t="s">
        <v>517</v>
      </c>
      <c r="N265" t="s">
        <v>13</v>
      </c>
      <c r="O265" s="4"/>
      <c r="P265" t="s">
        <v>52</v>
      </c>
      <c r="Q265" t="s">
        <v>145</v>
      </c>
      <c r="R265" t="str">
        <f t="shared" si="4"/>
        <v>Affordable</v>
      </c>
    </row>
    <row r="266" spans="1:18" x14ac:dyDescent="0.35">
      <c r="A266" t="s">
        <v>4134</v>
      </c>
      <c r="B266">
        <v>1660</v>
      </c>
      <c r="C266" s="6">
        <v>6500000</v>
      </c>
      <c r="D266" s="6">
        <v>3916</v>
      </c>
      <c r="E266" t="s">
        <v>48</v>
      </c>
      <c r="F266" t="s">
        <v>1794</v>
      </c>
      <c r="G266" t="s">
        <v>449</v>
      </c>
      <c r="H266" t="s">
        <v>1795</v>
      </c>
      <c r="I266">
        <v>28.509478695479501</v>
      </c>
      <c r="J266">
        <v>77.410132233120507</v>
      </c>
      <c r="K266" t="s">
        <v>23</v>
      </c>
      <c r="L266" t="s">
        <v>24</v>
      </c>
      <c r="M266" t="s">
        <v>12</v>
      </c>
      <c r="N266" t="s">
        <v>453</v>
      </c>
      <c r="O266" s="4" t="s">
        <v>52</v>
      </c>
      <c r="P266" t="s">
        <v>48</v>
      </c>
      <c r="Q266" t="s">
        <v>14</v>
      </c>
      <c r="R266" t="str">
        <f t="shared" si="4"/>
        <v>Affordable</v>
      </c>
    </row>
    <row r="267" spans="1:18" x14ac:dyDescent="0.35">
      <c r="A267" t="s">
        <v>5342</v>
      </c>
      <c r="B267">
        <v>650</v>
      </c>
      <c r="C267" s="6">
        <v>2550000</v>
      </c>
      <c r="D267" s="6">
        <v>3923</v>
      </c>
      <c r="E267" t="s">
        <v>52</v>
      </c>
      <c r="F267" t="s">
        <v>4618</v>
      </c>
      <c r="G267" t="s">
        <v>4009</v>
      </c>
      <c r="H267" t="s">
        <v>5005</v>
      </c>
      <c r="I267">
        <v>28.563773415193999</v>
      </c>
      <c r="J267">
        <v>77.373846903459906</v>
      </c>
      <c r="K267" t="s">
        <v>23</v>
      </c>
      <c r="L267" t="s">
        <v>24</v>
      </c>
      <c r="M267" t="s">
        <v>517</v>
      </c>
      <c r="N267" t="s">
        <v>52</v>
      </c>
      <c r="O267" s="4"/>
      <c r="P267" t="s">
        <v>52</v>
      </c>
      <c r="Q267" t="s">
        <v>145</v>
      </c>
      <c r="R267" t="str">
        <f t="shared" si="4"/>
        <v>Affordable</v>
      </c>
    </row>
    <row r="268" spans="1:18" x14ac:dyDescent="0.35">
      <c r="A268" t="s">
        <v>5293</v>
      </c>
      <c r="B268">
        <v>725</v>
      </c>
      <c r="C268" s="6">
        <v>2850000</v>
      </c>
      <c r="D268" s="6">
        <v>3931</v>
      </c>
      <c r="E268" t="s">
        <v>52</v>
      </c>
      <c r="F268" t="s">
        <v>5684</v>
      </c>
      <c r="G268" t="s">
        <v>4009</v>
      </c>
      <c r="H268" t="s">
        <v>5684</v>
      </c>
      <c r="I268">
        <v>28.563773415193999</v>
      </c>
      <c r="J268">
        <v>77.373846903459906</v>
      </c>
      <c r="K268" t="s">
        <v>23</v>
      </c>
      <c r="L268" t="s">
        <v>24</v>
      </c>
      <c r="M268" t="s">
        <v>12</v>
      </c>
      <c r="N268" t="s">
        <v>13</v>
      </c>
      <c r="O268" s="4"/>
      <c r="P268" t="s">
        <v>52</v>
      </c>
      <c r="Q268" t="s">
        <v>27</v>
      </c>
      <c r="R268" t="str">
        <f t="shared" si="4"/>
        <v>Affordable</v>
      </c>
    </row>
    <row r="269" spans="1:18" x14ac:dyDescent="0.35">
      <c r="A269" t="s">
        <v>5122</v>
      </c>
      <c r="B269">
        <v>890</v>
      </c>
      <c r="C269" s="6">
        <v>3500000</v>
      </c>
      <c r="D269" s="6">
        <v>3933</v>
      </c>
      <c r="E269" t="s">
        <v>52</v>
      </c>
      <c r="F269" t="s">
        <v>5684</v>
      </c>
      <c r="G269" t="s">
        <v>121</v>
      </c>
      <c r="H269" t="s">
        <v>5684</v>
      </c>
      <c r="I269">
        <v>28.571926489999999</v>
      </c>
      <c r="J269">
        <v>77.47901804</v>
      </c>
      <c r="K269" t="s">
        <v>10</v>
      </c>
      <c r="L269" t="s">
        <v>24</v>
      </c>
      <c r="M269" t="s">
        <v>12</v>
      </c>
      <c r="N269" t="s">
        <v>123</v>
      </c>
      <c r="O269" s="4"/>
      <c r="P269" t="s">
        <v>52</v>
      </c>
      <c r="Q269" t="s">
        <v>27</v>
      </c>
      <c r="R269" t="str">
        <f t="shared" si="4"/>
        <v>Affordable</v>
      </c>
    </row>
    <row r="270" spans="1:18" x14ac:dyDescent="0.35">
      <c r="A270" t="s">
        <v>4597</v>
      </c>
      <c r="B270">
        <v>1295</v>
      </c>
      <c r="C270" s="6">
        <v>5100000</v>
      </c>
      <c r="D270" s="6">
        <v>3938</v>
      </c>
      <c r="E270" t="s">
        <v>52</v>
      </c>
      <c r="F270" t="s">
        <v>685</v>
      </c>
      <c r="G270" t="s">
        <v>332</v>
      </c>
      <c r="H270" t="s">
        <v>686</v>
      </c>
      <c r="I270">
        <v>28.5756572575939</v>
      </c>
      <c r="J270">
        <v>77.382698841820599</v>
      </c>
      <c r="K270" t="s">
        <v>23</v>
      </c>
      <c r="L270" t="s">
        <v>24</v>
      </c>
      <c r="M270" t="s">
        <v>12</v>
      </c>
      <c r="N270" t="s">
        <v>123</v>
      </c>
      <c r="O270" s="4" t="s">
        <v>6</v>
      </c>
      <c r="P270" t="s">
        <v>48</v>
      </c>
      <c r="Q270" t="s">
        <v>14</v>
      </c>
      <c r="R270" t="str">
        <f t="shared" si="4"/>
        <v>Affordable</v>
      </c>
    </row>
    <row r="271" spans="1:18" x14ac:dyDescent="0.35">
      <c r="A271" t="s">
        <v>4979</v>
      </c>
      <c r="B271">
        <v>1015</v>
      </c>
      <c r="C271" s="6">
        <v>4000000</v>
      </c>
      <c r="D271" s="6">
        <v>3941</v>
      </c>
      <c r="E271" t="s">
        <v>52</v>
      </c>
      <c r="F271" t="s">
        <v>4882</v>
      </c>
      <c r="G271" t="s">
        <v>3311</v>
      </c>
      <c r="H271" t="s">
        <v>4883</v>
      </c>
      <c r="I271">
        <v>28.5916576203362</v>
      </c>
      <c r="J271">
        <v>77.362724695483806</v>
      </c>
      <c r="K271" t="s">
        <v>23</v>
      </c>
      <c r="L271" t="s">
        <v>24</v>
      </c>
      <c r="M271" t="s">
        <v>12</v>
      </c>
      <c r="N271" t="s">
        <v>91</v>
      </c>
      <c r="O271" s="4" t="s">
        <v>91</v>
      </c>
      <c r="P271" t="s">
        <v>52</v>
      </c>
      <c r="Q271" t="s">
        <v>14</v>
      </c>
      <c r="R271" t="str">
        <f t="shared" si="4"/>
        <v>Affordable</v>
      </c>
    </row>
    <row r="272" spans="1:18" x14ac:dyDescent="0.35">
      <c r="A272" t="s">
        <v>4674</v>
      </c>
      <c r="B272">
        <v>1268</v>
      </c>
      <c r="C272" s="6">
        <v>4997940</v>
      </c>
      <c r="D272" s="6">
        <v>3942</v>
      </c>
      <c r="E272" t="s">
        <v>48</v>
      </c>
      <c r="F272" t="s">
        <v>5684</v>
      </c>
      <c r="G272" t="s">
        <v>1653</v>
      </c>
      <c r="H272" t="s">
        <v>5684</v>
      </c>
      <c r="I272">
        <v>28.578200380791401</v>
      </c>
      <c r="J272">
        <v>77.396869656946606</v>
      </c>
      <c r="K272" t="s">
        <v>10</v>
      </c>
      <c r="L272" t="s">
        <v>24</v>
      </c>
      <c r="M272" t="s">
        <v>12</v>
      </c>
      <c r="N272" t="s">
        <v>52</v>
      </c>
      <c r="O272" s="4" t="s">
        <v>48</v>
      </c>
      <c r="P272" t="s">
        <v>52</v>
      </c>
      <c r="Q272" t="s">
        <v>14</v>
      </c>
      <c r="R272" t="str">
        <f t="shared" si="4"/>
        <v>Affordable</v>
      </c>
    </row>
    <row r="273" spans="1:18" x14ac:dyDescent="0.35">
      <c r="A273" t="s">
        <v>4660</v>
      </c>
      <c r="B273">
        <v>1267</v>
      </c>
      <c r="C273" s="6">
        <v>5000000</v>
      </c>
      <c r="D273" s="6">
        <v>3946</v>
      </c>
      <c r="E273" t="s">
        <v>48</v>
      </c>
      <c r="F273" t="s">
        <v>212</v>
      </c>
      <c r="G273" t="s">
        <v>121</v>
      </c>
      <c r="H273" t="s">
        <v>3292</v>
      </c>
      <c r="I273">
        <v>28.571926489999999</v>
      </c>
      <c r="J273">
        <v>77.47901804</v>
      </c>
      <c r="K273" t="s">
        <v>10</v>
      </c>
      <c r="L273" t="s">
        <v>24</v>
      </c>
      <c r="M273" t="s">
        <v>12</v>
      </c>
      <c r="N273" t="s">
        <v>109</v>
      </c>
      <c r="O273" s="4" t="s">
        <v>48</v>
      </c>
      <c r="P273" t="s">
        <v>52</v>
      </c>
      <c r="Q273" t="s">
        <v>14</v>
      </c>
      <c r="R273" t="str">
        <f t="shared" si="4"/>
        <v>Affordable</v>
      </c>
    </row>
    <row r="274" spans="1:18" x14ac:dyDescent="0.35">
      <c r="A274" t="s">
        <v>5421</v>
      </c>
      <c r="B274">
        <v>570</v>
      </c>
      <c r="C274" s="6">
        <v>2250000</v>
      </c>
      <c r="D274" s="6">
        <v>3947</v>
      </c>
      <c r="E274" t="s">
        <v>52</v>
      </c>
      <c r="F274" t="s">
        <v>5684</v>
      </c>
      <c r="G274" t="s">
        <v>1411</v>
      </c>
      <c r="H274" t="s">
        <v>5684</v>
      </c>
      <c r="I274">
        <v>28.5899211868376</v>
      </c>
      <c r="J274">
        <v>77.312044329981603</v>
      </c>
      <c r="K274" t="s">
        <v>23</v>
      </c>
      <c r="L274" t="s">
        <v>24</v>
      </c>
      <c r="M274" t="s">
        <v>517</v>
      </c>
      <c r="N274" t="s">
        <v>91</v>
      </c>
      <c r="O274" s="4"/>
      <c r="P274" t="s">
        <v>52</v>
      </c>
      <c r="Q274" t="s">
        <v>14</v>
      </c>
      <c r="R274" t="str">
        <f t="shared" si="4"/>
        <v>Affordable</v>
      </c>
    </row>
    <row r="275" spans="1:18" x14ac:dyDescent="0.35">
      <c r="A275" t="s">
        <v>5215</v>
      </c>
      <c r="B275">
        <v>810</v>
      </c>
      <c r="C275" s="6">
        <v>3200000</v>
      </c>
      <c r="D275" s="6">
        <v>3951</v>
      </c>
      <c r="E275" t="s">
        <v>52</v>
      </c>
      <c r="F275" t="s">
        <v>5684</v>
      </c>
      <c r="H275" t="s">
        <v>5684</v>
      </c>
      <c r="K275" t="s">
        <v>10</v>
      </c>
      <c r="L275" t="s">
        <v>24</v>
      </c>
      <c r="M275" t="s">
        <v>12</v>
      </c>
      <c r="N275" t="s">
        <v>233</v>
      </c>
      <c r="O275" s="4" t="s">
        <v>52</v>
      </c>
      <c r="P275" t="s">
        <v>52</v>
      </c>
      <c r="Q275" t="s">
        <v>14</v>
      </c>
      <c r="R275" t="str">
        <f t="shared" si="4"/>
        <v>Affordable</v>
      </c>
    </row>
    <row r="276" spans="1:18" x14ac:dyDescent="0.35">
      <c r="A276" t="s">
        <v>4658</v>
      </c>
      <c r="B276">
        <v>1265</v>
      </c>
      <c r="C276" s="6">
        <v>5000000</v>
      </c>
      <c r="D276" s="6">
        <v>3952</v>
      </c>
      <c r="E276" t="s">
        <v>52</v>
      </c>
      <c r="F276" t="s">
        <v>1900</v>
      </c>
      <c r="G276" t="s">
        <v>332</v>
      </c>
      <c r="H276" t="s">
        <v>2332</v>
      </c>
      <c r="I276">
        <v>28.5756572575939</v>
      </c>
      <c r="J276">
        <v>77.382698841820599</v>
      </c>
      <c r="K276" t="s">
        <v>23</v>
      </c>
      <c r="L276" t="s">
        <v>24</v>
      </c>
      <c r="M276" t="s">
        <v>12</v>
      </c>
      <c r="N276" t="s">
        <v>52</v>
      </c>
      <c r="O276" s="4" t="s">
        <v>52</v>
      </c>
      <c r="P276" t="s">
        <v>52</v>
      </c>
      <c r="Q276" t="s">
        <v>27</v>
      </c>
      <c r="R276" t="str">
        <f t="shared" si="4"/>
        <v>Affordable</v>
      </c>
    </row>
    <row r="277" spans="1:18" x14ac:dyDescent="0.35">
      <c r="A277" t="s">
        <v>4659</v>
      </c>
      <c r="B277">
        <v>1265</v>
      </c>
      <c r="C277" s="6">
        <v>5000000</v>
      </c>
      <c r="D277" s="6">
        <v>3953</v>
      </c>
      <c r="E277" t="s">
        <v>48</v>
      </c>
      <c r="F277" t="s">
        <v>5684</v>
      </c>
      <c r="H277" t="s">
        <v>5684</v>
      </c>
      <c r="K277" t="s">
        <v>23</v>
      </c>
      <c r="L277" t="s">
        <v>24</v>
      </c>
      <c r="M277" t="s">
        <v>12</v>
      </c>
      <c r="N277" t="s">
        <v>73</v>
      </c>
      <c r="O277" s="4"/>
      <c r="P277" t="s">
        <v>52</v>
      </c>
      <c r="Q277" t="s">
        <v>14</v>
      </c>
      <c r="R277" t="str">
        <f t="shared" si="4"/>
        <v>Affordable</v>
      </c>
    </row>
    <row r="278" spans="1:18" x14ac:dyDescent="0.35">
      <c r="A278" t="s">
        <v>4975</v>
      </c>
      <c r="B278">
        <v>1010</v>
      </c>
      <c r="C278" s="6">
        <v>4000000</v>
      </c>
      <c r="D278" s="6">
        <v>3960</v>
      </c>
      <c r="E278" t="s">
        <v>52</v>
      </c>
      <c r="F278" t="s">
        <v>3848</v>
      </c>
      <c r="G278" t="s">
        <v>121</v>
      </c>
      <c r="H278" t="s">
        <v>3849</v>
      </c>
      <c r="I278">
        <v>28.571926489999999</v>
      </c>
      <c r="J278">
        <v>77.47901804</v>
      </c>
      <c r="K278" t="s">
        <v>23</v>
      </c>
      <c r="L278" t="s">
        <v>11</v>
      </c>
      <c r="M278" t="s">
        <v>12</v>
      </c>
      <c r="N278" t="s">
        <v>102</v>
      </c>
      <c r="O278" s="4" t="s">
        <v>48</v>
      </c>
      <c r="P278" t="s">
        <v>52</v>
      </c>
      <c r="Q278" t="s">
        <v>27</v>
      </c>
      <c r="R278" t="str">
        <f t="shared" si="4"/>
        <v>Affordable</v>
      </c>
    </row>
    <row r="279" spans="1:18" x14ac:dyDescent="0.35">
      <c r="A279" t="s">
        <v>4865</v>
      </c>
      <c r="B279">
        <v>1110</v>
      </c>
      <c r="C279" s="6">
        <v>4400000</v>
      </c>
      <c r="D279" s="6">
        <v>3964</v>
      </c>
      <c r="E279" t="s">
        <v>52</v>
      </c>
      <c r="F279" t="s">
        <v>33</v>
      </c>
      <c r="G279" t="s">
        <v>121</v>
      </c>
      <c r="H279" t="s">
        <v>1822</v>
      </c>
      <c r="I279">
        <v>28.571926489999999</v>
      </c>
      <c r="J279">
        <v>77.47901804</v>
      </c>
      <c r="K279" t="s">
        <v>23</v>
      </c>
      <c r="L279" t="s">
        <v>11</v>
      </c>
      <c r="M279" t="s">
        <v>12</v>
      </c>
      <c r="N279" t="s">
        <v>244</v>
      </c>
      <c r="O279" s="4" t="s">
        <v>48</v>
      </c>
      <c r="P279" t="s">
        <v>52</v>
      </c>
      <c r="Q279" t="s">
        <v>27</v>
      </c>
      <c r="R279" t="str">
        <f t="shared" si="4"/>
        <v>Affordable</v>
      </c>
    </row>
    <row r="280" spans="1:18" x14ac:dyDescent="0.35">
      <c r="A280" t="s">
        <v>5413</v>
      </c>
      <c r="B280">
        <v>580</v>
      </c>
      <c r="C280" s="6">
        <v>2300000</v>
      </c>
      <c r="D280" s="6">
        <v>3966</v>
      </c>
      <c r="E280" t="s">
        <v>91</v>
      </c>
      <c r="F280" t="s">
        <v>5414</v>
      </c>
      <c r="G280" t="s">
        <v>121</v>
      </c>
      <c r="H280" t="s">
        <v>5415</v>
      </c>
      <c r="I280">
        <v>28.571926489999999</v>
      </c>
      <c r="J280">
        <v>77.47901804</v>
      </c>
      <c r="K280" t="s">
        <v>23</v>
      </c>
      <c r="L280" t="s">
        <v>24</v>
      </c>
      <c r="M280" t="s">
        <v>12</v>
      </c>
      <c r="N280" t="s">
        <v>337</v>
      </c>
      <c r="O280" s="4"/>
      <c r="P280" t="s">
        <v>91</v>
      </c>
      <c r="Q280" t="s">
        <v>27</v>
      </c>
      <c r="R280" t="str">
        <f t="shared" si="4"/>
        <v>Affordable</v>
      </c>
    </row>
    <row r="281" spans="1:18" x14ac:dyDescent="0.35">
      <c r="A281" t="s">
        <v>5360</v>
      </c>
      <c r="B281">
        <v>630</v>
      </c>
      <c r="C281" s="6">
        <v>2500000</v>
      </c>
      <c r="D281" s="6">
        <v>3968</v>
      </c>
      <c r="E281" t="s">
        <v>52</v>
      </c>
      <c r="F281" t="s">
        <v>5684</v>
      </c>
      <c r="G281" t="s">
        <v>3032</v>
      </c>
      <c r="H281" t="s">
        <v>5684</v>
      </c>
      <c r="I281">
        <v>28.586504652178402</v>
      </c>
      <c r="J281">
        <v>77.386492093443707</v>
      </c>
      <c r="K281" t="s">
        <v>23</v>
      </c>
      <c r="L281" t="s">
        <v>24</v>
      </c>
      <c r="M281" t="s">
        <v>517</v>
      </c>
      <c r="N281" t="s">
        <v>48</v>
      </c>
      <c r="O281" s="4"/>
      <c r="P281" t="s">
        <v>91</v>
      </c>
      <c r="Q281" t="s">
        <v>14</v>
      </c>
      <c r="R281" t="str">
        <f t="shared" si="4"/>
        <v>Affordable</v>
      </c>
    </row>
    <row r="282" spans="1:18" x14ac:dyDescent="0.35">
      <c r="A282" t="s">
        <v>5532</v>
      </c>
      <c r="B282">
        <v>452</v>
      </c>
      <c r="C282" s="6">
        <v>1800000</v>
      </c>
      <c r="D282" s="6">
        <v>3982</v>
      </c>
      <c r="E282" t="s">
        <v>91</v>
      </c>
      <c r="F282" t="s">
        <v>5684</v>
      </c>
      <c r="G282" t="s">
        <v>4009</v>
      </c>
      <c r="H282" t="s">
        <v>5684</v>
      </c>
      <c r="I282">
        <v>28.563773415193999</v>
      </c>
      <c r="J282">
        <v>77.373846903459906</v>
      </c>
      <c r="K282" t="s">
        <v>23</v>
      </c>
      <c r="L282" t="s">
        <v>24</v>
      </c>
      <c r="M282" t="s">
        <v>517</v>
      </c>
      <c r="N282" t="s">
        <v>91</v>
      </c>
      <c r="O282" s="4"/>
      <c r="P282" t="s">
        <v>91</v>
      </c>
      <c r="Q282" t="s">
        <v>14</v>
      </c>
      <c r="R282" t="str">
        <f t="shared" si="4"/>
        <v>Affordable</v>
      </c>
    </row>
    <row r="283" spans="1:18" x14ac:dyDescent="0.35">
      <c r="A283" t="s">
        <v>5235</v>
      </c>
      <c r="B283">
        <v>766</v>
      </c>
      <c r="C283" s="6">
        <v>3055000</v>
      </c>
      <c r="D283" s="6">
        <v>3988</v>
      </c>
      <c r="E283" t="s">
        <v>52</v>
      </c>
      <c r="F283" t="s">
        <v>5684</v>
      </c>
      <c r="G283" t="s">
        <v>1653</v>
      </c>
      <c r="H283" t="s">
        <v>5684</v>
      </c>
      <c r="I283">
        <v>28.578200380791401</v>
      </c>
      <c r="J283">
        <v>77.396869656946606</v>
      </c>
      <c r="K283" t="s">
        <v>23</v>
      </c>
      <c r="L283" t="s">
        <v>24</v>
      </c>
      <c r="M283" t="s">
        <v>12</v>
      </c>
      <c r="N283" t="s">
        <v>37</v>
      </c>
      <c r="O283" s="4" t="s">
        <v>52</v>
      </c>
      <c r="P283" t="s">
        <v>52</v>
      </c>
      <c r="Q283" t="s">
        <v>14</v>
      </c>
      <c r="R283" t="str">
        <f t="shared" si="4"/>
        <v>Affordable</v>
      </c>
    </row>
    <row r="284" spans="1:18" x14ac:dyDescent="0.35">
      <c r="A284" t="s">
        <v>4997</v>
      </c>
      <c r="B284">
        <v>1000</v>
      </c>
      <c r="C284" s="6">
        <v>3997500</v>
      </c>
      <c r="D284" s="6">
        <v>3998</v>
      </c>
      <c r="E284" t="s">
        <v>52</v>
      </c>
      <c r="F284" t="s">
        <v>5684</v>
      </c>
      <c r="G284" t="s">
        <v>2055</v>
      </c>
      <c r="H284" t="s">
        <v>5684</v>
      </c>
      <c r="I284">
        <v>28.5851356051256</v>
      </c>
      <c r="J284">
        <v>77.3787422735885</v>
      </c>
      <c r="K284" t="s">
        <v>23</v>
      </c>
      <c r="L284" t="s">
        <v>11</v>
      </c>
      <c r="M284" t="s">
        <v>12</v>
      </c>
      <c r="N284" t="s">
        <v>6</v>
      </c>
      <c r="O284" s="4" t="s">
        <v>52</v>
      </c>
      <c r="P284" t="s">
        <v>52</v>
      </c>
      <c r="Q284" t="s">
        <v>27</v>
      </c>
      <c r="R284" t="str">
        <f t="shared" si="4"/>
        <v>Affordable</v>
      </c>
    </row>
    <row r="285" spans="1:18" x14ac:dyDescent="0.35">
      <c r="A285" t="s">
        <v>2773</v>
      </c>
      <c r="B285">
        <v>2500</v>
      </c>
      <c r="C285" s="6">
        <v>10000000</v>
      </c>
      <c r="D285" s="6">
        <v>4000</v>
      </c>
      <c r="E285" t="s">
        <v>13</v>
      </c>
      <c r="F285" t="s">
        <v>5684</v>
      </c>
      <c r="G285" t="s">
        <v>2774</v>
      </c>
      <c r="H285" t="s">
        <v>5684</v>
      </c>
      <c r="I285">
        <v>28.505683148787899</v>
      </c>
      <c r="J285">
        <v>77.388627646198003</v>
      </c>
      <c r="K285" t="s">
        <v>10</v>
      </c>
      <c r="L285" t="s">
        <v>24</v>
      </c>
      <c r="M285" t="s">
        <v>12</v>
      </c>
      <c r="N285" t="s">
        <v>261</v>
      </c>
      <c r="O285" s="4"/>
      <c r="P285" t="s">
        <v>6</v>
      </c>
      <c r="Q285" t="s">
        <v>14</v>
      </c>
      <c r="R285" t="str">
        <f t="shared" si="4"/>
        <v>Affordable</v>
      </c>
    </row>
    <row r="286" spans="1:18" x14ac:dyDescent="0.35">
      <c r="A286" t="s">
        <v>4717</v>
      </c>
      <c r="B286">
        <v>1200</v>
      </c>
      <c r="C286" s="6">
        <v>4800000</v>
      </c>
      <c r="D286" s="6">
        <v>4000</v>
      </c>
      <c r="E286" t="s">
        <v>48</v>
      </c>
      <c r="F286" t="s">
        <v>5684</v>
      </c>
      <c r="G286" t="s">
        <v>8</v>
      </c>
      <c r="H286" t="s">
        <v>5684</v>
      </c>
      <c r="I286">
        <v>28.525950926187399</v>
      </c>
      <c r="J286">
        <v>77.361578900673507</v>
      </c>
      <c r="K286" t="s">
        <v>10</v>
      </c>
      <c r="L286" t="s">
        <v>24</v>
      </c>
      <c r="M286" t="s">
        <v>12</v>
      </c>
      <c r="O286" s="4" t="s">
        <v>48</v>
      </c>
      <c r="P286" t="s">
        <v>48</v>
      </c>
      <c r="Q286" t="s">
        <v>14</v>
      </c>
      <c r="R286" t="str">
        <f t="shared" si="4"/>
        <v>Affordable</v>
      </c>
    </row>
    <row r="287" spans="1:18" x14ac:dyDescent="0.35">
      <c r="A287" t="s">
        <v>4914</v>
      </c>
      <c r="B287">
        <v>1050</v>
      </c>
      <c r="C287" s="6">
        <v>4200000</v>
      </c>
      <c r="D287" s="6">
        <v>4000</v>
      </c>
      <c r="E287" t="s">
        <v>52</v>
      </c>
      <c r="F287" t="s">
        <v>2907</v>
      </c>
      <c r="G287" t="s">
        <v>121</v>
      </c>
      <c r="H287" t="s">
        <v>4915</v>
      </c>
      <c r="I287">
        <v>28.571926489999999</v>
      </c>
      <c r="J287">
        <v>77.47901804</v>
      </c>
      <c r="K287" t="s">
        <v>23</v>
      </c>
      <c r="L287" t="s">
        <v>11</v>
      </c>
      <c r="M287" t="s">
        <v>12</v>
      </c>
      <c r="N287" t="s">
        <v>48</v>
      </c>
      <c r="O287" s="4" t="s">
        <v>91</v>
      </c>
      <c r="P287" t="s">
        <v>52</v>
      </c>
      <c r="Q287" t="s">
        <v>27</v>
      </c>
      <c r="R287" t="str">
        <f t="shared" si="4"/>
        <v>Affordable</v>
      </c>
    </row>
    <row r="288" spans="1:18" x14ac:dyDescent="0.35">
      <c r="A288" t="s">
        <v>4974</v>
      </c>
      <c r="B288">
        <v>1000</v>
      </c>
      <c r="C288" s="6">
        <v>4000000</v>
      </c>
      <c r="D288" s="6">
        <v>4000</v>
      </c>
      <c r="E288" t="s">
        <v>52</v>
      </c>
      <c r="F288" t="s">
        <v>5684</v>
      </c>
      <c r="H288" t="s">
        <v>5684</v>
      </c>
      <c r="K288" t="s">
        <v>10</v>
      </c>
      <c r="L288" t="s">
        <v>24</v>
      </c>
      <c r="M288" t="s">
        <v>12</v>
      </c>
      <c r="N288" t="s">
        <v>73</v>
      </c>
      <c r="O288" s="4"/>
      <c r="P288" t="s">
        <v>52</v>
      </c>
      <c r="Q288" t="s">
        <v>14</v>
      </c>
      <c r="R288" t="str">
        <f t="shared" si="4"/>
        <v>Affordable</v>
      </c>
    </row>
    <row r="289" spans="1:18" x14ac:dyDescent="0.35">
      <c r="A289" t="s">
        <v>5031</v>
      </c>
      <c r="B289">
        <v>950</v>
      </c>
      <c r="C289" s="6">
        <v>3800000</v>
      </c>
      <c r="D289" s="6">
        <v>4000</v>
      </c>
      <c r="E289" t="s">
        <v>52</v>
      </c>
      <c r="F289" t="s">
        <v>5032</v>
      </c>
      <c r="G289" t="s">
        <v>3032</v>
      </c>
      <c r="H289" t="s">
        <v>5033</v>
      </c>
      <c r="I289">
        <v>28.586504652178402</v>
      </c>
      <c r="J289">
        <v>77.386492093443707</v>
      </c>
      <c r="K289" t="s">
        <v>23</v>
      </c>
      <c r="L289" t="s">
        <v>24</v>
      </c>
      <c r="M289" t="s">
        <v>12</v>
      </c>
      <c r="N289" t="s">
        <v>13</v>
      </c>
      <c r="O289" s="4" t="s">
        <v>52</v>
      </c>
      <c r="P289" t="s">
        <v>52</v>
      </c>
      <c r="Q289" t="s">
        <v>27</v>
      </c>
      <c r="R289" t="str">
        <f t="shared" si="4"/>
        <v>Affordable</v>
      </c>
    </row>
    <row r="290" spans="1:18" x14ac:dyDescent="0.35">
      <c r="A290" t="s">
        <v>5075</v>
      </c>
      <c r="B290">
        <v>900</v>
      </c>
      <c r="C290" s="6">
        <v>3600000</v>
      </c>
      <c r="D290" s="6">
        <v>4000</v>
      </c>
      <c r="E290" t="s">
        <v>52</v>
      </c>
      <c r="F290" t="s">
        <v>5684</v>
      </c>
      <c r="H290" t="s">
        <v>5684</v>
      </c>
      <c r="K290" t="s">
        <v>23</v>
      </c>
      <c r="L290" t="s">
        <v>24</v>
      </c>
      <c r="M290" t="s">
        <v>12</v>
      </c>
      <c r="N290" t="s">
        <v>52</v>
      </c>
      <c r="O290" s="4"/>
      <c r="P290" t="s">
        <v>52</v>
      </c>
      <c r="Q290" t="s">
        <v>14</v>
      </c>
      <c r="R290" t="str">
        <f t="shared" si="4"/>
        <v>Affordable</v>
      </c>
    </row>
    <row r="291" spans="1:18" x14ac:dyDescent="0.35">
      <c r="A291" t="s">
        <v>5076</v>
      </c>
      <c r="B291">
        <v>900</v>
      </c>
      <c r="C291" s="6">
        <v>3600000</v>
      </c>
      <c r="D291" s="6">
        <v>4000</v>
      </c>
      <c r="E291" t="s">
        <v>52</v>
      </c>
      <c r="F291" t="s">
        <v>5684</v>
      </c>
      <c r="G291" t="s">
        <v>2055</v>
      </c>
      <c r="H291" t="s">
        <v>5684</v>
      </c>
      <c r="I291">
        <v>28.5851356051256</v>
      </c>
      <c r="J291">
        <v>77.3787422735885</v>
      </c>
      <c r="K291" t="s">
        <v>23</v>
      </c>
      <c r="L291" t="s">
        <v>24</v>
      </c>
      <c r="M291" t="s">
        <v>12</v>
      </c>
      <c r="N291" t="s">
        <v>251</v>
      </c>
      <c r="O291" s="4"/>
      <c r="P291" t="s">
        <v>52</v>
      </c>
      <c r="Q291" t="s">
        <v>14</v>
      </c>
      <c r="R291" t="str">
        <f t="shared" si="4"/>
        <v>Affordable</v>
      </c>
    </row>
    <row r="292" spans="1:18" x14ac:dyDescent="0.35">
      <c r="A292" t="s">
        <v>5078</v>
      </c>
      <c r="B292">
        <v>900</v>
      </c>
      <c r="C292" s="6">
        <v>3600000</v>
      </c>
      <c r="D292" s="6">
        <v>4000</v>
      </c>
      <c r="E292" t="s">
        <v>52</v>
      </c>
      <c r="F292" t="s">
        <v>4105</v>
      </c>
      <c r="G292" t="s">
        <v>50</v>
      </c>
      <c r="H292" t="s">
        <v>4106</v>
      </c>
      <c r="I292">
        <v>28.551098400000001</v>
      </c>
      <c r="J292">
        <v>77.351600000000005</v>
      </c>
      <c r="K292" t="s">
        <v>23</v>
      </c>
      <c r="L292" t="s">
        <v>24</v>
      </c>
      <c r="M292" t="s">
        <v>12</v>
      </c>
      <c r="N292" t="s">
        <v>48</v>
      </c>
      <c r="O292" s="4"/>
      <c r="P292" t="s">
        <v>52</v>
      </c>
      <c r="Q292" t="s">
        <v>145</v>
      </c>
      <c r="R292" t="str">
        <f t="shared" si="4"/>
        <v>Affordable</v>
      </c>
    </row>
    <row r="293" spans="1:18" x14ac:dyDescent="0.35">
      <c r="A293" t="s">
        <v>5214</v>
      </c>
      <c r="B293">
        <v>800</v>
      </c>
      <c r="C293" s="6">
        <v>3200000</v>
      </c>
      <c r="D293" s="6">
        <v>4000</v>
      </c>
      <c r="E293" t="s">
        <v>52</v>
      </c>
      <c r="F293" t="s">
        <v>5684</v>
      </c>
      <c r="G293" t="s">
        <v>4009</v>
      </c>
      <c r="H293" t="s">
        <v>5684</v>
      </c>
      <c r="I293">
        <v>28.563773415193999</v>
      </c>
      <c r="J293">
        <v>77.373846903459906</v>
      </c>
      <c r="K293" t="s">
        <v>23</v>
      </c>
      <c r="L293" t="s">
        <v>24</v>
      </c>
      <c r="M293" t="s">
        <v>517</v>
      </c>
      <c r="N293" t="s">
        <v>91</v>
      </c>
      <c r="O293" s="4" t="s">
        <v>91</v>
      </c>
      <c r="P293" t="s">
        <v>52</v>
      </c>
      <c r="Q293" t="s">
        <v>27</v>
      </c>
      <c r="R293" t="str">
        <f t="shared" si="4"/>
        <v>Affordable</v>
      </c>
    </row>
    <row r="294" spans="1:18" x14ac:dyDescent="0.35">
      <c r="A294" t="s">
        <v>5252</v>
      </c>
      <c r="B294">
        <v>750</v>
      </c>
      <c r="C294" s="6">
        <v>3000000</v>
      </c>
      <c r="D294" s="6">
        <v>4000</v>
      </c>
      <c r="E294" t="s">
        <v>52</v>
      </c>
      <c r="F294" t="s">
        <v>5684</v>
      </c>
      <c r="H294" t="s">
        <v>5684</v>
      </c>
      <c r="K294" t="s">
        <v>23</v>
      </c>
      <c r="L294" t="s">
        <v>24</v>
      </c>
      <c r="M294" t="s">
        <v>12</v>
      </c>
      <c r="N294" t="s">
        <v>91</v>
      </c>
      <c r="O294" s="4" t="s">
        <v>91</v>
      </c>
      <c r="P294" t="s">
        <v>91</v>
      </c>
      <c r="Q294" t="s">
        <v>14</v>
      </c>
      <c r="R294" t="str">
        <f t="shared" si="4"/>
        <v>Affordable</v>
      </c>
    </row>
    <row r="295" spans="1:18" x14ac:dyDescent="0.35">
      <c r="A295" t="s">
        <v>5253</v>
      </c>
      <c r="B295">
        <v>750</v>
      </c>
      <c r="C295" s="6">
        <v>3000000</v>
      </c>
      <c r="D295" s="6">
        <v>4000</v>
      </c>
      <c r="E295" t="s">
        <v>52</v>
      </c>
      <c r="F295" t="s">
        <v>5684</v>
      </c>
      <c r="H295" t="s">
        <v>5684</v>
      </c>
      <c r="K295" t="s">
        <v>23</v>
      </c>
      <c r="L295" t="s">
        <v>24</v>
      </c>
      <c r="M295" t="s">
        <v>12</v>
      </c>
      <c r="N295" t="s">
        <v>6</v>
      </c>
      <c r="O295" s="4" t="s">
        <v>91</v>
      </c>
      <c r="P295" t="s">
        <v>52</v>
      </c>
      <c r="Q295" t="s">
        <v>145</v>
      </c>
      <c r="R295" t="str">
        <f t="shared" si="4"/>
        <v>Affordable</v>
      </c>
    </row>
    <row r="296" spans="1:18" x14ac:dyDescent="0.35">
      <c r="A296" t="s">
        <v>5389</v>
      </c>
      <c r="B296">
        <v>600</v>
      </c>
      <c r="C296" s="6">
        <v>2400000</v>
      </c>
      <c r="D296" s="6">
        <v>4000</v>
      </c>
      <c r="E296" t="s">
        <v>52</v>
      </c>
      <c r="F296" t="s">
        <v>5684</v>
      </c>
      <c r="G296" t="s">
        <v>796</v>
      </c>
      <c r="H296" t="s">
        <v>5684</v>
      </c>
      <c r="I296">
        <v>28.535531098117801</v>
      </c>
      <c r="J296">
        <v>77.392801854947294</v>
      </c>
      <c r="K296" t="s">
        <v>23</v>
      </c>
      <c r="L296" t="s">
        <v>11</v>
      </c>
      <c r="M296" t="s">
        <v>12</v>
      </c>
      <c r="N296" t="s">
        <v>48</v>
      </c>
      <c r="O296" s="4" t="s">
        <v>91</v>
      </c>
      <c r="P296" t="s">
        <v>52</v>
      </c>
      <c r="Q296" t="s">
        <v>27</v>
      </c>
      <c r="R296" t="str">
        <f t="shared" si="4"/>
        <v>Affordable</v>
      </c>
    </row>
    <row r="297" spans="1:18" x14ac:dyDescent="0.35">
      <c r="A297" t="s">
        <v>5391</v>
      </c>
      <c r="B297">
        <v>600</v>
      </c>
      <c r="C297" s="6">
        <v>2400000</v>
      </c>
      <c r="D297" s="6">
        <v>4000</v>
      </c>
      <c r="E297" t="s">
        <v>52</v>
      </c>
      <c r="F297" t="s">
        <v>5684</v>
      </c>
      <c r="G297" t="s">
        <v>3311</v>
      </c>
      <c r="H297" t="s">
        <v>5684</v>
      </c>
      <c r="I297">
        <v>28.5916576203362</v>
      </c>
      <c r="J297">
        <v>77.362724695483806</v>
      </c>
      <c r="K297" t="s">
        <v>23</v>
      </c>
      <c r="L297" t="s">
        <v>24</v>
      </c>
      <c r="M297" t="s">
        <v>517</v>
      </c>
      <c r="N297" t="s">
        <v>48</v>
      </c>
      <c r="O297" s="4" t="s">
        <v>52</v>
      </c>
      <c r="P297" t="s">
        <v>52</v>
      </c>
      <c r="Q297" t="s">
        <v>27</v>
      </c>
      <c r="R297" t="str">
        <f t="shared" si="4"/>
        <v>Affordable</v>
      </c>
    </row>
    <row r="298" spans="1:18" x14ac:dyDescent="0.35">
      <c r="A298" t="s">
        <v>5438</v>
      </c>
      <c r="B298">
        <v>550</v>
      </c>
      <c r="C298" s="6">
        <v>2200000</v>
      </c>
      <c r="D298" s="6">
        <v>4000</v>
      </c>
      <c r="E298" t="s">
        <v>52</v>
      </c>
      <c r="F298" t="s">
        <v>5684</v>
      </c>
      <c r="G298" t="s">
        <v>268</v>
      </c>
      <c r="H298" t="s">
        <v>5684</v>
      </c>
      <c r="I298">
        <v>28.6012989720961</v>
      </c>
      <c r="J298">
        <v>77.402420882392406</v>
      </c>
      <c r="K298" t="s">
        <v>23</v>
      </c>
      <c r="L298" t="s">
        <v>24</v>
      </c>
      <c r="M298" t="s">
        <v>517</v>
      </c>
      <c r="N298" t="s">
        <v>48</v>
      </c>
      <c r="O298" s="4" t="s">
        <v>91</v>
      </c>
      <c r="P298" t="s">
        <v>91</v>
      </c>
      <c r="Q298" t="s">
        <v>14</v>
      </c>
      <c r="R298" t="str">
        <f t="shared" si="4"/>
        <v>Affordable</v>
      </c>
    </row>
    <row r="299" spans="1:18" x14ac:dyDescent="0.35">
      <c r="A299" t="s">
        <v>5478</v>
      </c>
      <c r="B299">
        <v>500</v>
      </c>
      <c r="C299" s="6">
        <v>2000000</v>
      </c>
      <c r="D299" s="6">
        <v>4000</v>
      </c>
      <c r="E299" t="s">
        <v>91</v>
      </c>
      <c r="F299" t="s">
        <v>4309</v>
      </c>
      <c r="G299" t="s">
        <v>3032</v>
      </c>
      <c r="H299" t="s">
        <v>4310</v>
      </c>
      <c r="I299">
        <v>28.586504652178402</v>
      </c>
      <c r="J299">
        <v>77.386492093443707</v>
      </c>
      <c r="K299" t="s">
        <v>23</v>
      </c>
      <c r="L299" t="s">
        <v>24</v>
      </c>
      <c r="M299" t="s">
        <v>12</v>
      </c>
      <c r="N299" t="s">
        <v>52</v>
      </c>
      <c r="O299" s="4" t="s">
        <v>91</v>
      </c>
      <c r="P299" t="s">
        <v>91</v>
      </c>
      <c r="Q299" t="s">
        <v>27</v>
      </c>
      <c r="R299" t="str">
        <f t="shared" si="4"/>
        <v>Affordable</v>
      </c>
    </row>
    <row r="300" spans="1:18" x14ac:dyDescent="0.35">
      <c r="A300" t="s">
        <v>4973</v>
      </c>
      <c r="B300">
        <v>995</v>
      </c>
      <c r="C300" s="6">
        <v>4000000</v>
      </c>
      <c r="D300" s="6">
        <v>4020</v>
      </c>
      <c r="E300" t="s">
        <v>52</v>
      </c>
      <c r="F300" t="s">
        <v>341</v>
      </c>
      <c r="G300" t="s">
        <v>8</v>
      </c>
      <c r="H300" t="s">
        <v>4472</v>
      </c>
      <c r="I300">
        <v>28.525950926187399</v>
      </c>
      <c r="J300">
        <v>77.361578900673507</v>
      </c>
      <c r="K300" t="s">
        <v>10</v>
      </c>
      <c r="L300" t="s">
        <v>24</v>
      </c>
      <c r="M300" t="s">
        <v>12</v>
      </c>
      <c r="N300" t="s">
        <v>91</v>
      </c>
      <c r="O300" s="4"/>
      <c r="P300" t="s">
        <v>52</v>
      </c>
      <c r="Q300" t="s">
        <v>27</v>
      </c>
      <c r="R300" t="str">
        <f t="shared" si="4"/>
        <v>Affordable</v>
      </c>
    </row>
    <row r="301" spans="1:18" x14ac:dyDescent="0.35">
      <c r="A301" t="s">
        <v>4582</v>
      </c>
      <c r="B301">
        <v>1290</v>
      </c>
      <c r="C301" s="6">
        <v>5200000</v>
      </c>
      <c r="D301" s="6">
        <v>4031</v>
      </c>
      <c r="E301" t="s">
        <v>48</v>
      </c>
      <c r="F301" t="s">
        <v>5684</v>
      </c>
      <c r="G301" t="s">
        <v>1767</v>
      </c>
      <c r="H301" t="s">
        <v>5684</v>
      </c>
      <c r="I301">
        <v>28.597035834855198</v>
      </c>
      <c r="J301">
        <v>77.369305100305496</v>
      </c>
      <c r="K301" t="s">
        <v>23</v>
      </c>
      <c r="L301" t="s">
        <v>24</v>
      </c>
      <c r="M301" t="s">
        <v>12</v>
      </c>
      <c r="N301" t="s">
        <v>91</v>
      </c>
      <c r="O301" s="4" t="s">
        <v>48</v>
      </c>
      <c r="P301" t="s">
        <v>48</v>
      </c>
      <c r="Q301" t="s">
        <v>27</v>
      </c>
      <c r="R301" t="str">
        <f t="shared" si="4"/>
        <v>Affordable</v>
      </c>
    </row>
    <row r="302" spans="1:18" x14ac:dyDescent="0.35">
      <c r="A302" t="s">
        <v>4970</v>
      </c>
      <c r="B302">
        <v>990</v>
      </c>
      <c r="C302" s="6">
        <v>4000000</v>
      </c>
      <c r="D302" s="6">
        <v>4040</v>
      </c>
      <c r="E302" t="s">
        <v>48</v>
      </c>
      <c r="F302" t="s">
        <v>5684</v>
      </c>
      <c r="G302" t="s">
        <v>1653</v>
      </c>
      <c r="H302" t="s">
        <v>5684</v>
      </c>
      <c r="I302">
        <v>28.578200380791401</v>
      </c>
      <c r="J302">
        <v>77.396869656946606</v>
      </c>
      <c r="K302" t="s">
        <v>10</v>
      </c>
      <c r="L302" t="s">
        <v>24</v>
      </c>
      <c r="M302" t="s">
        <v>12</v>
      </c>
      <c r="N302" t="s">
        <v>37</v>
      </c>
      <c r="O302" s="4"/>
      <c r="P302" t="s">
        <v>52</v>
      </c>
      <c r="Q302" t="s">
        <v>14</v>
      </c>
      <c r="R302" t="str">
        <f t="shared" si="4"/>
        <v>Affordable</v>
      </c>
    </row>
    <row r="303" spans="1:18" x14ac:dyDescent="0.35">
      <c r="A303" t="s">
        <v>4971</v>
      </c>
      <c r="B303">
        <v>990</v>
      </c>
      <c r="C303" s="6">
        <v>4000000</v>
      </c>
      <c r="D303" s="6">
        <v>4040</v>
      </c>
      <c r="E303" t="s">
        <v>48</v>
      </c>
      <c r="F303" t="s">
        <v>4280</v>
      </c>
      <c r="G303" t="s">
        <v>1653</v>
      </c>
      <c r="H303" t="s">
        <v>4434</v>
      </c>
      <c r="I303">
        <v>28.578200380791401</v>
      </c>
      <c r="J303">
        <v>77.396869656946606</v>
      </c>
      <c r="K303" t="s">
        <v>23</v>
      </c>
      <c r="L303" t="s">
        <v>11</v>
      </c>
      <c r="M303" t="s">
        <v>12</v>
      </c>
      <c r="N303" t="s">
        <v>6</v>
      </c>
      <c r="O303" s="4" t="s">
        <v>48</v>
      </c>
      <c r="P303" t="s">
        <v>52</v>
      </c>
      <c r="Q303" t="s">
        <v>27</v>
      </c>
      <c r="R303" t="str">
        <f t="shared" si="4"/>
        <v>Affordable</v>
      </c>
    </row>
    <row r="304" spans="1:18" x14ac:dyDescent="0.35">
      <c r="A304" t="s">
        <v>5001</v>
      </c>
      <c r="B304">
        <v>965</v>
      </c>
      <c r="C304" s="6">
        <v>3900000</v>
      </c>
      <c r="D304" s="6">
        <v>4041</v>
      </c>
      <c r="E304" t="s">
        <v>52</v>
      </c>
      <c r="F304" t="s">
        <v>33</v>
      </c>
      <c r="G304" t="s">
        <v>121</v>
      </c>
      <c r="H304" t="s">
        <v>1822</v>
      </c>
      <c r="I304">
        <v>28.571926489999999</v>
      </c>
      <c r="J304">
        <v>77.47901804</v>
      </c>
      <c r="K304" t="s">
        <v>23</v>
      </c>
      <c r="L304" t="s">
        <v>11</v>
      </c>
      <c r="M304" t="s">
        <v>12</v>
      </c>
      <c r="N304" t="s">
        <v>244</v>
      </c>
      <c r="O304" s="4" t="s">
        <v>48</v>
      </c>
      <c r="P304" t="s">
        <v>52</v>
      </c>
      <c r="Q304" t="s">
        <v>14</v>
      </c>
      <c r="R304" t="str">
        <f t="shared" si="4"/>
        <v>Affordable</v>
      </c>
    </row>
    <row r="305" spans="1:18" x14ac:dyDescent="0.35">
      <c r="A305" t="s">
        <v>4885</v>
      </c>
      <c r="B305">
        <v>1060</v>
      </c>
      <c r="C305" s="6">
        <v>4300000</v>
      </c>
      <c r="D305" s="6">
        <v>4057</v>
      </c>
      <c r="E305" t="s">
        <v>52</v>
      </c>
      <c r="F305" t="s">
        <v>5684</v>
      </c>
      <c r="G305" t="s">
        <v>751</v>
      </c>
      <c r="H305" t="s">
        <v>5684</v>
      </c>
      <c r="I305">
        <v>28.568685825899301</v>
      </c>
      <c r="J305">
        <v>77.383394497951997</v>
      </c>
      <c r="K305" t="s">
        <v>23</v>
      </c>
      <c r="L305" t="s">
        <v>24</v>
      </c>
      <c r="M305" t="s">
        <v>12</v>
      </c>
      <c r="N305" t="s">
        <v>91</v>
      </c>
      <c r="O305" s="4" t="s">
        <v>52</v>
      </c>
      <c r="P305" t="s">
        <v>52</v>
      </c>
      <c r="Q305" t="s">
        <v>14</v>
      </c>
      <c r="R305" t="str">
        <f t="shared" si="4"/>
        <v>Affordable</v>
      </c>
    </row>
    <row r="306" spans="1:18" x14ac:dyDescent="0.35">
      <c r="A306" t="s">
        <v>3887</v>
      </c>
      <c r="B306">
        <v>1725</v>
      </c>
      <c r="C306" s="6">
        <v>7000000</v>
      </c>
      <c r="D306" s="6">
        <v>4058</v>
      </c>
      <c r="E306" t="s">
        <v>48</v>
      </c>
      <c r="F306" t="s">
        <v>1794</v>
      </c>
      <c r="G306" t="s">
        <v>449</v>
      </c>
      <c r="H306" t="s">
        <v>1795</v>
      </c>
      <c r="I306">
        <v>28.509478695479501</v>
      </c>
      <c r="J306">
        <v>77.410132233120507</v>
      </c>
      <c r="K306" t="s">
        <v>23</v>
      </c>
      <c r="L306" t="s">
        <v>11</v>
      </c>
      <c r="M306" t="s">
        <v>12</v>
      </c>
      <c r="N306" t="s">
        <v>82</v>
      </c>
      <c r="O306" s="4" t="s">
        <v>52</v>
      </c>
      <c r="P306" t="s">
        <v>48</v>
      </c>
      <c r="Q306" t="s">
        <v>27</v>
      </c>
      <c r="R306" t="str">
        <f t="shared" si="4"/>
        <v>Affordable</v>
      </c>
    </row>
    <row r="307" spans="1:18" x14ac:dyDescent="0.35">
      <c r="A307" t="s">
        <v>4967</v>
      </c>
      <c r="B307">
        <v>985</v>
      </c>
      <c r="C307" s="6">
        <v>4000000</v>
      </c>
      <c r="D307" s="6">
        <v>4061</v>
      </c>
      <c r="E307" t="s">
        <v>52</v>
      </c>
      <c r="F307" t="s">
        <v>4309</v>
      </c>
      <c r="G307" t="s">
        <v>3032</v>
      </c>
      <c r="H307" t="s">
        <v>4310</v>
      </c>
      <c r="I307">
        <v>28.586504652178402</v>
      </c>
      <c r="J307">
        <v>77.386492093443707</v>
      </c>
      <c r="K307" t="s">
        <v>23</v>
      </c>
      <c r="L307" t="s">
        <v>24</v>
      </c>
      <c r="M307" t="s">
        <v>12</v>
      </c>
      <c r="N307" t="s">
        <v>26</v>
      </c>
      <c r="O307" s="4" t="s">
        <v>91</v>
      </c>
      <c r="P307" t="s">
        <v>52</v>
      </c>
      <c r="Q307" t="s">
        <v>14</v>
      </c>
      <c r="R307" t="str">
        <f t="shared" si="4"/>
        <v>Affordable</v>
      </c>
    </row>
    <row r="308" spans="1:18" x14ac:dyDescent="0.35">
      <c r="A308" t="s">
        <v>4130</v>
      </c>
      <c r="B308">
        <v>1600</v>
      </c>
      <c r="C308" s="6">
        <v>6500000</v>
      </c>
      <c r="D308" s="6">
        <v>4062</v>
      </c>
      <c r="E308" t="s">
        <v>48</v>
      </c>
      <c r="F308" t="s">
        <v>5684</v>
      </c>
      <c r="G308" t="s">
        <v>89</v>
      </c>
      <c r="H308" t="s">
        <v>5684</v>
      </c>
      <c r="I308">
        <v>28.5455214119815</v>
      </c>
      <c r="J308">
        <v>77.376287931125106</v>
      </c>
      <c r="K308" t="s">
        <v>10</v>
      </c>
      <c r="L308" t="s">
        <v>24</v>
      </c>
      <c r="M308" t="s">
        <v>12</v>
      </c>
      <c r="N308" t="s">
        <v>91</v>
      </c>
      <c r="O308" s="4" t="s">
        <v>52</v>
      </c>
      <c r="P308" t="s">
        <v>48</v>
      </c>
      <c r="Q308" t="s">
        <v>27</v>
      </c>
      <c r="R308" t="str">
        <f t="shared" si="4"/>
        <v>Affordable</v>
      </c>
    </row>
    <row r="309" spans="1:18" x14ac:dyDescent="0.35">
      <c r="A309" t="s">
        <v>4133</v>
      </c>
      <c r="B309">
        <v>1600</v>
      </c>
      <c r="C309" s="6">
        <v>6500000</v>
      </c>
      <c r="D309" s="6">
        <v>4062</v>
      </c>
      <c r="E309" t="s">
        <v>48</v>
      </c>
      <c r="F309" t="s">
        <v>1794</v>
      </c>
      <c r="G309" t="s">
        <v>449</v>
      </c>
      <c r="H309" t="s">
        <v>1795</v>
      </c>
      <c r="I309">
        <v>28.509478695479501</v>
      </c>
      <c r="J309">
        <v>77.410132233120507</v>
      </c>
      <c r="K309" t="s">
        <v>23</v>
      </c>
      <c r="L309" t="s">
        <v>24</v>
      </c>
      <c r="M309" t="s">
        <v>12</v>
      </c>
      <c r="N309" t="s">
        <v>109</v>
      </c>
      <c r="O309" s="4"/>
      <c r="P309" t="s">
        <v>48</v>
      </c>
      <c r="Q309" t="s">
        <v>14</v>
      </c>
      <c r="R309" t="str">
        <f t="shared" si="4"/>
        <v>Affordable</v>
      </c>
    </row>
    <row r="310" spans="1:18" x14ac:dyDescent="0.35">
      <c r="A310" t="s">
        <v>4841</v>
      </c>
      <c r="B310">
        <v>1106</v>
      </c>
      <c r="C310" s="6">
        <v>4500000</v>
      </c>
      <c r="D310" s="6">
        <v>4069</v>
      </c>
      <c r="E310" t="s">
        <v>52</v>
      </c>
      <c r="F310" t="s">
        <v>212</v>
      </c>
      <c r="G310" t="s">
        <v>121</v>
      </c>
      <c r="H310" t="s">
        <v>3292</v>
      </c>
      <c r="I310">
        <v>28.571926489999999</v>
      </c>
      <c r="J310">
        <v>77.47901804</v>
      </c>
      <c r="K310" t="s">
        <v>23</v>
      </c>
      <c r="L310" t="s">
        <v>11</v>
      </c>
      <c r="M310" t="s">
        <v>12</v>
      </c>
      <c r="N310" t="s">
        <v>73</v>
      </c>
      <c r="O310" s="4" t="s">
        <v>48</v>
      </c>
      <c r="P310" t="s">
        <v>52</v>
      </c>
      <c r="Q310" t="s">
        <v>14</v>
      </c>
      <c r="R310" t="str">
        <f t="shared" si="4"/>
        <v>Affordable</v>
      </c>
    </row>
    <row r="311" spans="1:18" x14ac:dyDescent="0.35">
      <c r="A311" t="s">
        <v>5437</v>
      </c>
      <c r="B311">
        <v>540</v>
      </c>
      <c r="C311" s="6">
        <v>2200000</v>
      </c>
      <c r="D311" s="6">
        <v>4074</v>
      </c>
      <c r="E311" t="s">
        <v>52</v>
      </c>
      <c r="F311" t="s">
        <v>5684</v>
      </c>
      <c r="G311" t="s">
        <v>4009</v>
      </c>
      <c r="H311" t="s">
        <v>5684</v>
      </c>
      <c r="I311">
        <v>28.563773415193999</v>
      </c>
      <c r="J311">
        <v>77.373846903459906</v>
      </c>
      <c r="K311" t="s">
        <v>23</v>
      </c>
      <c r="L311" t="s">
        <v>24</v>
      </c>
      <c r="M311" t="s">
        <v>517</v>
      </c>
      <c r="N311" t="s">
        <v>91</v>
      </c>
      <c r="O311" s="4" t="s">
        <v>91</v>
      </c>
      <c r="P311" t="s">
        <v>91</v>
      </c>
      <c r="Q311" t="s">
        <v>27</v>
      </c>
      <c r="R311" t="str">
        <f t="shared" si="4"/>
        <v>Affordable</v>
      </c>
    </row>
    <row r="312" spans="1:18" x14ac:dyDescent="0.35">
      <c r="A312" t="s">
        <v>4528</v>
      </c>
      <c r="B312">
        <v>1325</v>
      </c>
      <c r="C312" s="6">
        <v>5400000</v>
      </c>
      <c r="D312" s="6">
        <v>4075</v>
      </c>
      <c r="E312" t="s">
        <v>48</v>
      </c>
      <c r="F312" t="s">
        <v>5684</v>
      </c>
      <c r="H312" t="s">
        <v>5684</v>
      </c>
      <c r="K312" t="s">
        <v>23</v>
      </c>
      <c r="L312" t="s">
        <v>24</v>
      </c>
      <c r="M312" t="s">
        <v>12</v>
      </c>
      <c r="N312" t="s">
        <v>37</v>
      </c>
      <c r="O312" s="4" t="s">
        <v>52</v>
      </c>
      <c r="P312" t="s">
        <v>48</v>
      </c>
      <c r="Q312" t="s">
        <v>14</v>
      </c>
      <c r="R312" t="str">
        <f t="shared" si="4"/>
        <v>Affordable</v>
      </c>
    </row>
    <row r="313" spans="1:18" x14ac:dyDescent="0.35">
      <c r="A313" t="s">
        <v>4657</v>
      </c>
      <c r="B313">
        <v>1225</v>
      </c>
      <c r="C313" s="6">
        <v>5000000</v>
      </c>
      <c r="D313" s="6">
        <v>4082</v>
      </c>
      <c r="E313" t="s">
        <v>52</v>
      </c>
      <c r="F313" t="s">
        <v>2554</v>
      </c>
      <c r="G313" t="s">
        <v>2555</v>
      </c>
      <c r="H313" t="s">
        <v>2556</v>
      </c>
      <c r="I313">
        <v>28.499265127732802</v>
      </c>
      <c r="J313">
        <v>77.400802892188295</v>
      </c>
      <c r="K313" t="s">
        <v>23</v>
      </c>
      <c r="L313" t="s">
        <v>24</v>
      </c>
      <c r="M313" t="s">
        <v>12</v>
      </c>
      <c r="N313" t="s">
        <v>91</v>
      </c>
      <c r="O313" s="4"/>
      <c r="P313" t="s">
        <v>52</v>
      </c>
      <c r="Q313" t="s">
        <v>14</v>
      </c>
      <c r="R313" t="str">
        <f t="shared" si="4"/>
        <v>Affordable</v>
      </c>
    </row>
    <row r="314" spans="1:18" x14ac:dyDescent="0.35">
      <c r="A314" t="s">
        <v>4839</v>
      </c>
      <c r="B314">
        <v>1100</v>
      </c>
      <c r="C314" s="6">
        <v>4500000</v>
      </c>
      <c r="D314" s="6">
        <v>4091</v>
      </c>
      <c r="E314" t="s">
        <v>48</v>
      </c>
      <c r="F314" t="s">
        <v>5684</v>
      </c>
      <c r="G314" t="s">
        <v>121</v>
      </c>
      <c r="H314" t="s">
        <v>5684</v>
      </c>
      <c r="I314">
        <v>28.571926489999999</v>
      </c>
      <c r="J314">
        <v>77.47901804</v>
      </c>
      <c r="K314" t="s">
        <v>23</v>
      </c>
      <c r="L314" t="s">
        <v>24</v>
      </c>
      <c r="M314" t="s">
        <v>517</v>
      </c>
      <c r="N314" t="s">
        <v>91</v>
      </c>
      <c r="O314" s="4" t="s">
        <v>52</v>
      </c>
      <c r="P314" t="s">
        <v>48</v>
      </c>
      <c r="Q314" t="s">
        <v>145</v>
      </c>
      <c r="R314" t="str">
        <f t="shared" si="4"/>
        <v>Affordable</v>
      </c>
    </row>
    <row r="315" spans="1:18" x14ac:dyDescent="0.35">
      <c r="A315" t="s">
        <v>5121</v>
      </c>
      <c r="B315">
        <v>855</v>
      </c>
      <c r="C315" s="6">
        <v>3500000</v>
      </c>
      <c r="D315" s="6">
        <v>4094</v>
      </c>
      <c r="E315" t="s">
        <v>52</v>
      </c>
      <c r="F315" t="s">
        <v>120</v>
      </c>
      <c r="G315" t="s">
        <v>121</v>
      </c>
      <c r="H315" t="s">
        <v>122</v>
      </c>
      <c r="I315">
        <v>28.571926489999999</v>
      </c>
      <c r="J315">
        <v>77.47901804</v>
      </c>
      <c r="K315" t="s">
        <v>23</v>
      </c>
      <c r="L315" t="s">
        <v>24</v>
      </c>
      <c r="M315" t="s">
        <v>12</v>
      </c>
      <c r="N315" t="s">
        <v>426</v>
      </c>
      <c r="O315" s="4"/>
      <c r="P315" t="s">
        <v>52</v>
      </c>
      <c r="Q315" t="s">
        <v>27</v>
      </c>
      <c r="R315" t="str">
        <f t="shared" si="4"/>
        <v>Affordable</v>
      </c>
    </row>
    <row r="316" spans="1:18" x14ac:dyDescent="0.35">
      <c r="A316" t="s">
        <v>4587</v>
      </c>
      <c r="B316">
        <v>1246</v>
      </c>
      <c r="C316" s="6">
        <v>5108600</v>
      </c>
      <c r="D316" s="6">
        <v>4100</v>
      </c>
      <c r="E316" t="s">
        <v>52</v>
      </c>
      <c r="F316" t="s">
        <v>5684</v>
      </c>
      <c r="G316" t="s">
        <v>770</v>
      </c>
      <c r="H316" t="s">
        <v>5684</v>
      </c>
      <c r="I316">
        <v>28.588110499999999</v>
      </c>
      <c r="J316">
        <v>77.404260899999997</v>
      </c>
      <c r="K316" t="s">
        <v>23</v>
      </c>
      <c r="L316" t="s">
        <v>24</v>
      </c>
      <c r="M316" t="s">
        <v>12</v>
      </c>
      <c r="N316" t="s">
        <v>408</v>
      </c>
      <c r="O316" s="4"/>
      <c r="P316" t="s">
        <v>52</v>
      </c>
      <c r="Q316" t="s">
        <v>145</v>
      </c>
      <c r="R316" t="str">
        <f t="shared" si="4"/>
        <v>Affordable</v>
      </c>
    </row>
    <row r="317" spans="1:18" x14ac:dyDescent="0.35">
      <c r="A317" t="s">
        <v>5436</v>
      </c>
      <c r="B317">
        <v>536</v>
      </c>
      <c r="C317" s="6">
        <v>2200000</v>
      </c>
      <c r="D317" s="6">
        <v>4104</v>
      </c>
      <c r="E317" t="s">
        <v>52</v>
      </c>
      <c r="F317" t="s">
        <v>5684</v>
      </c>
      <c r="H317" t="s">
        <v>5684</v>
      </c>
      <c r="K317" t="s">
        <v>23</v>
      </c>
      <c r="L317" t="s">
        <v>24</v>
      </c>
      <c r="M317" t="s">
        <v>517</v>
      </c>
      <c r="N317" t="s">
        <v>52</v>
      </c>
      <c r="O317" s="4" t="s">
        <v>91</v>
      </c>
      <c r="P317" t="s">
        <v>91</v>
      </c>
      <c r="Q317" t="s">
        <v>14</v>
      </c>
      <c r="R317" t="str">
        <f t="shared" si="4"/>
        <v>Affordable</v>
      </c>
    </row>
    <row r="318" spans="1:18" x14ac:dyDescent="0.35">
      <c r="A318" t="s">
        <v>5030</v>
      </c>
      <c r="B318">
        <v>925</v>
      </c>
      <c r="C318" s="6">
        <v>3800000</v>
      </c>
      <c r="D318" s="6">
        <v>4108</v>
      </c>
      <c r="E318" t="s">
        <v>52</v>
      </c>
      <c r="F318" t="s">
        <v>2907</v>
      </c>
      <c r="G318" t="s">
        <v>121</v>
      </c>
      <c r="H318" t="s">
        <v>3770</v>
      </c>
      <c r="I318">
        <v>28.571926489999999</v>
      </c>
      <c r="J318">
        <v>77.47901804</v>
      </c>
      <c r="K318" t="s">
        <v>23</v>
      </c>
      <c r="L318" t="s">
        <v>24</v>
      </c>
      <c r="M318" t="s">
        <v>12</v>
      </c>
      <c r="N318" t="s">
        <v>408</v>
      </c>
      <c r="O318" s="4"/>
      <c r="P318" t="s">
        <v>52</v>
      </c>
      <c r="Q318" t="s">
        <v>27</v>
      </c>
      <c r="R318" t="str">
        <f t="shared" si="4"/>
        <v>Affordable</v>
      </c>
    </row>
    <row r="319" spans="1:18" x14ac:dyDescent="0.35">
      <c r="A319" t="s">
        <v>4656</v>
      </c>
      <c r="B319">
        <v>1215</v>
      </c>
      <c r="C319" s="6">
        <v>5000000</v>
      </c>
      <c r="D319" s="6">
        <v>4115</v>
      </c>
      <c r="E319" t="s">
        <v>52</v>
      </c>
      <c r="F319" t="s">
        <v>5684</v>
      </c>
      <c r="G319" t="s">
        <v>121</v>
      </c>
      <c r="H319" t="s">
        <v>5684</v>
      </c>
      <c r="I319">
        <v>28.571926489999999</v>
      </c>
      <c r="J319">
        <v>77.47901804</v>
      </c>
      <c r="K319" t="s">
        <v>10</v>
      </c>
      <c r="L319" t="s">
        <v>24</v>
      </c>
      <c r="M319" t="s">
        <v>12</v>
      </c>
      <c r="N319" t="s">
        <v>52</v>
      </c>
      <c r="O319" s="4" t="s">
        <v>48</v>
      </c>
      <c r="P319" t="s">
        <v>52</v>
      </c>
      <c r="Q319" t="s">
        <v>145</v>
      </c>
      <c r="R319" t="str">
        <f t="shared" si="4"/>
        <v>Affordable</v>
      </c>
    </row>
    <row r="320" spans="1:18" x14ac:dyDescent="0.35">
      <c r="A320" t="s">
        <v>3885</v>
      </c>
      <c r="B320">
        <v>1700</v>
      </c>
      <c r="C320" s="6">
        <v>7000000</v>
      </c>
      <c r="D320" s="6">
        <v>4118</v>
      </c>
      <c r="E320" t="s">
        <v>48</v>
      </c>
      <c r="F320" t="s">
        <v>5684</v>
      </c>
      <c r="G320" t="s">
        <v>3841</v>
      </c>
      <c r="H320" t="s">
        <v>5684</v>
      </c>
      <c r="I320">
        <v>28.6180636220124</v>
      </c>
      <c r="J320">
        <v>77.417890428074401</v>
      </c>
      <c r="K320" t="s">
        <v>23</v>
      </c>
      <c r="L320" t="s">
        <v>24</v>
      </c>
      <c r="M320" t="s">
        <v>12</v>
      </c>
      <c r="N320" t="s">
        <v>57</v>
      </c>
      <c r="O320" s="4"/>
      <c r="P320" t="s">
        <v>52</v>
      </c>
      <c r="Q320" t="s">
        <v>14</v>
      </c>
      <c r="R320" t="str">
        <f t="shared" si="4"/>
        <v>Affordable</v>
      </c>
    </row>
    <row r="321" spans="1:18" x14ac:dyDescent="0.35">
      <c r="A321" t="s">
        <v>5119</v>
      </c>
      <c r="B321">
        <v>850</v>
      </c>
      <c r="C321" s="6">
        <v>3500000</v>
      </c>
      <c r="D321" s="6">
        <v>4118</v>
      </c>
      <c r="E321" t="s">
        <v>52</v>
      </c>
      <c r="F321" t="s">
        <v>5684</v>
      </c>
      <c r="G321" t="s">
        <v>50</v>
      </c>
      <c r="H321" t="s">
        <v>5684</v>
      </c>
      <c r="I321">
        <v>28.551098400000001</v>
      </c>
      <c r="J321">
        <v>77.351600000000005</v>
      </c>
      <c r="K321" t="s">
        <v>23</v>
      </c>
      <c r="L321" t="s">
        <v>24</v>
      </c>
      <c r="M321" t="s">
        <v>12</v>
      </c>
      <c r="N321" t="s">
        <v>52</v>
      </c>
      <c r="O321" s="4"/>
      <c r="P321" t="s">
        <v>52</v>
      </c>
      <c r="Q321" t="s">
        <v>27</v>
      </c>
      <c r="R321" t="str">
        <f t="shared" si="4"/>
        <v>Affordable</v>
      </c>
    </row>
    <row r="322" spans="1:18" x14ac:dyDescent="0.35">
      <c r="A322" t="s">
        <v>4961</v>
      </c>
      <c r="B322">
        <v>970</v>
      </c>
      <c r="C322" s="6">
        <v>4000000</v>
      </c>
      <c r="D322" s="6">
        <v>4124</v>
      </c>
      <c r="E322" t="s">
        <v>52</v>
      </c>
      <c r="F322" t="s">
        <v>4962</v>
      </c>
      <c r="G322" t="s">
        <v>121</v>
      </c>
      <c r="H322" t="s">
        <v>4963</v>
      </c>
      <c r="I322">
        <v>28.571926489999999</v>
      </c>
      <c r="J322">
        <v>77.47901804</v>
      </c>
      <c r="K322" t="s">
        <v>10</v>
      </c>
      <c r="L322" t="s">
        <v>11</v>
      </c>
      <c r="M322" t="s">
        <v>12</v>
      </c>
      <c r="N322" t="s">
        <v>102</v>
      </c>
      <c r="O322" s="4" t="s">
        <v>13</v>
      </c>
      <c r="P322" t="s">
        <v>52</v>
      </c>
      <c r="Q322" t="s">
        <v>14</v>
      </c>
      <c r="R322" t="str">
        <f t="shared" si="4"/>
        <v>Affordable</v>
      </c>
    </row>
    <row r="323" spans="1:18" x14ac:dyDescent="0.35">
      <c r="A323" t="s">
        <v>4655</v>
      </c>
      <c r="B323">
        <v>1210</v>
      </c>
      <c r="C323" s="6">
        <v>5000000</v>
      </c>
      <c r="D323" s="6">
        <v>4132</v>
      </c>
      <c r="E323" t="s">
        <v>52</v>
      </c>
      <c r="F323" t="s">
        <v>4575</v>
      </c>
      <c r="G323" t="s">
        <v>121</v>
      </c>
      <c r="H323" t="s">
        <v>4576</v>
      </c>
      <c r="I323">
        <v>28.571926489999999</v>
      </c>
      <c r="J323">
        <v>77.47901804</v>
      </c>
      <c r="K323" t="s">
        <v>23</v>
      </c>
      <c r="L323" t="s">
        <v>24</v>
      </c>
      <c r="M323" t="s">
        <v>12</v>
      </c>
      <c r="N323" t="s">
        <v>102</v>
      </c>
      <c r="O323" s="4" t="s">
        <v>52</v>
      </c>
      <c r="P323" t="s">
        <v>52</v>
      </c>
      <c r="Q323" t="s">
        <v>27</v>
      </c>
      <c r="R323" t="str">
        <f t="shared" ref="R323:R386" si="5">IF(D323&lt;=$S$2,"Affordable",IF(D323&lt;=$S$4,"Mid-Range","Luxury"))</f>
        <v>Affordable</v>
      </c>
    </row>
    <row r="324" spans="1:18" x14ac:dyDescent="0.35">
      <c r="A324" t="s">
        <v>5476</v>
      </c>
      <c r="B324">
        <v>484</v>
      </c>
      <c r="C324" s="6">
        <v>2000000</v>
      </c>
      <c r="D324" s="6">
        <v>4132</v>
      </c>
      <c r="E324" t="s">
        <v>52</v>
      </c>
      <c r="F324" t="s">
        <v>5684</v>
      </c>
      <c r="G324" t="s">
        <v>3032</v>
      </c>
      <c r="H324" t="s">
        <v>3033</v>
      </c>
      <c r="I324">
        <v>28.586504652178402</v>
      </c>
      <c r="J324">
        <v>77.386492093443707</v>
      </c>
      <c r="K324" t="s">
        <v>23</v>
      </c>
      <c r="L324" t="s">
        <v>24</v>
      </c>
      <c r="M324" t="s">
        <v>12</v>
      </c>
      <c r="N324" t="s">
        <v>91</v>
      </c>
      <c r="O324" s="4" t="s">
        <v>91</v>
      </c>
      <c r="P324" t="s">
        <v>52</v>
      </c>
      <c r="Q324" t="s">
        <v>14</v>
      </c>
      <c r="R324" t="str">
        <f t="shared" si="5"/>
        <v>Affordable</v>
      </c>
    </row>
    <row r="325" spans="1:18" x14ac:dyDescent="0.35">
      <c r="A325" t="s">
        <v>1904</v>
      </c>
      <c r="B325">
        <v>3508</v>
      </c>
      <c r="C325" s="6">
        <v>14500000</v>
      </c>
      <c r="D325" s="6">
        <v>4133</v>
      </c>
      <c r="E325" t="s">
        <v>48</v>
      </c>
      <c r="F325" t="s">
        <v>5684</v>
      </c>
      <c r="G325" t="s">
        <v>770</v>
      </c>
      <c r="H325" t="s">
        <v>5684</v>
      </c>
      <c r="I325">
        <v>28.588110499999999</v>
      </c>
      <c r="J325">
        <v>77.404260899999997</v>
      </c>
      <c r="K325" t="s">
        <v>23</v>
      </c>
      <c r="L325" t="s">
        <v>24</v>
      </c>
      <c r="M325" t="s">
        <v>12</v>
      </c>
      <c r="N325" t="s">
        <v>453</v>
      </c>
      <c r="O325" s="4"/>
      <c r="P325" t="s">
        <v>48</v>
      </c>
      <c r="Q325" t="s">
        <v>14</v>
      </c>
      <c r="R325" t="str">
        <f t="shared" si="5"/>
        <v>Affordable</v>
      </c>
    </row>
    <row r="326" spans="1:18" x14ac:dyDescent="0.35">
      <c r="A326" t="s">
        <v>4351</v>
      </c>
      <c r="B326">
        <v>1400</v>
      </c>
      <c r="C326" s="6">
        <v>5800000</v>
      </c>
      <c r="D326" s="6">
        <v>4143</v>
      </c>
      <c r="E326" t="s">
        <v>52</v>
      </c>
      <c r="F326" t="s">
        <v>4105</v>
      </c>
      <c r="G326" t="s">
        <v>50</v>
      </c>
      <c r="H326" t="s">
        <v>4106</v>
      </c>
      <c r="I326">
        <v>28.551098400000001</v>
      </c>
      <c r="J326">
        <v>77.351600000000005</v>
      </c>
      <c r="K326" t="s">
        <v>23</v>
      </c>
      <c r="L326" t="s">
        <v>24</v>
      </c>
      <c r="M326" t="s">
        <v>12</v>
      </c>
      <c r="N326" t="s">
        <v>6</v>
      </c>
      <c r="O326" s="4" t="s">
        <v>52</v>
      </c>
      <c r="P326" t="s">
        <v>52</v>
      </c>
      <c r="Q326" t="s">
        <v>27</v>
      </c>
      <c r="R326" t="str">
        <f t="shared" si="5"/>
        <v>Affordable</v>
      </c>
    </row>
    <row r="327" spans="1:18" x14ac:dyDescent="0.35">
      <c r="A327" t="s">
        <v>4911</v>
      </c>
      <c r="B327">
        <v>1010</v>
      </c>
      <c r="C327" s="6">
        <v>4200000</v>
      </c>
      <c r="D327" s="6">
        <v>4158</v>
      </c>
      <c r="E327" t="s">
        <v>52</v>
      </c>
      <c r="F327" t="s">
        <v>3848</v>
      </c>
      <c r="G327" t="s">
        <v>121</v>
      </c>
      <c r="H327" t="s">
        <v>3849</v>
      </c>
      <c r="I327">
        <v>28.571926489999999</v>
      </c>
      <c r="J327">
        <v>77.47901804</v>
      </c>
      <c r="K327" t="s">
        <v>10</v>
      </c>
      <c r="L327" t="s">
        <v>11</v>
      </c>
      <c r="M327" t="s">
        <v>12</v>
      </c>
      <c r="N327" t="s">
        <v>48</v>
      </c>
      <c r="O327" s="4" t="s">
        <v>48</v>
      </c>
      <c r="P327" t="s">
        <v>52</v>
      </c>
      <c r="Q327" t="s">
        <v>14</v>
      </c>
      <c r="R327" t="str">
        <f t="shared" si="5"/>
        <v>Affordable</v>
      </c>
    </row>
    <row r="328" spans="1:18" x14ac:dyDescent="0.35">
      <c r="A328" t="s">
        <v>4913</v>
      </c>
      <c r="B328">
        <v>1010</v>
      </c>
      <c r="C328" s="6">
        <v>4200000</v>
      </c>
      <c r="D328" s="6">
        <v>4158</v>
      </c>
      <c r="E328" t="s">
        <v>48</v>
      </c>
      <c r="F328" t="s">
        <v>5684</v>
      </c>
      <c r="H328" t="s">
        <v>5684</v>
      </c>
      <c r="K328" t="s">
        <v>23</v>
      </c>
      <c r="L328" t="s">
        <v>24</v>
      </c>
      <c r="M328" t="s">
        <v>12</v>
      </c>
      <c r="N328" t="s">
        <v>37</v>
      </c>
      <c r="O328" s="4" t="s">
        <v>48</v>
      </c>
      <c r="P328" t="s">
        <v>52</v>
      </c>
      <c r="Q328" t="s">
        <v>27</v>
      </c>
      <c r="R328" t="str">
        <f t="shared" si="5"/>
        <v>Affordable</v>
      </c>
    </row>
    <row r="329" spans="1:18" x14ac:dyDescent="0.35">
      <c r="A329" t="s">
        <v>4596</v>
      </c>
      <c r="B329">
        <v>1225</v>
      </c>
      <c r="C329" s="6">
        <v>5100000</v>
      </c>
      <c r="D329" s="6">
        <v>4163</v>
      </c>
      <c r="E329" t="s">
        <v>52</v>
      </c>
      <c r="F329" t="s">
        <v>120</v>
      </c>
      <c r="G329" t="s">
        <v>121</v>
      </c>
      <c r="H329" t="s">
        <v>3464</v>
      </c>
      <c r="I329">
        <v>28.571926489999999</v>
      </c>
      <c r="J329">
        <v>77.47901804</v>
      </c>
      <c r="K329" t="s">
        <v>23</v>
      </c>
      <c r="L329" t="s">
        <v>24</v>
      </c>
      <c r="M329" t="s">
        <v>12</v>
      </c>
      <c r="N329" t="s">
        <v>426</v>
      </c>
      <c r="O329" s="4"/>
      <c r="P329" t="s">
        <v>52</v>
      </c>
      <c r="Q329" t="s">
        <v>145</v>
      </c>
      <c r="R329" t="str">
        <f t="shared" si="5"/>
        <v>Affordable</v>
      </c>
    </row>
    <row r="330" spans="1:18" x14ac:dyDescent="0.35">
      <c r="A330" t="s">
        <v>5385</v>
      </c>
      <c r="B330">
        <v>600</v>
      </c>
      <c r="C330" s="6">
        <v>2499000</v>
      </c>
      <c r="D330" s="6">
        <v>4165</v>
      </c>
      <c r="E330" t="s">
        <v>52</v>
      </c>
      <c r="F330" t="s">
        <v>4618</v>
      </c>
      <c r="G330" t="s">
        <v>4009</v>
      </c>
      <c r="H330" t="s">
        <v>5005</v>
      </c>
      <c r="I330">
        <v>28.563773415193999</v>
      </c>
      <c r="J330">
        <v>77.373846903459906</v>
      </c>
      <c r="K330" t="s">
        <v>23</v>
      </c>
      <c r="L330" t="s">
        <v>24</v>
      </c>
      <c r="M330" t="s">
        <v>517</v>
      </c>
      <c r="N330" t="s">
        <v>52</v>
      </c>
      <c r="O330" s="4"/>
      <c r="P330" t="s">
        <v>52</v>
      </c>
      <c r="Q330" t="s">
        <v>27</v>
      </c>
      <c r="R330" t="str">
        <f t="shared" si="5"/>
        <v>Affordable</v>
      </c>
    </row>
    <row r="331" spans="1:18" x14ac:dyDescent="0.35">
      <c r="A331" t="s">
        <v>5349</v>
      </c>
      <c r="B331">
        <v>600</v>
      </c>
      <c r="C331" s="6">
        <v>2500000</v>
      </c>
      <c r="D331" s="6">
        <v>4166</v>
      </c>
      <c r="E331" t="s">
        <v>91</v>
      </c>
      <c r="F331" t="s">
        <v>4309</v>
      </c>
      <c r="G331" t="s">
        <v>3032</v>
      </c>
      <c r="H331" t="s">
        <v>4310</v>
      </c>
      <c r="I331">
        <v>28.586504652178402</v>
      </c>
      <c r="J331">
        <v>77.386492093443707</v>
      </c>
      <c r="K331" t="s">
        <v>23</v>
      </c>
      <c r="L331" t="s">
        <v>24</v>
      </c>
      <c r="M331" t="s">
        <v>12</v>
      </c>
      <c r="N331" t="s">
        <v>6</v>
      </c>
      <c r="O331" s="4"/>
      <c r="P331" t="s">
        <v>91</v>
      </c>
      <c r="Q331" t="s">
        <v>145</v>
      </c>
      <c r="R331" t="str">
        <f t="shared" si="5"/>
        <v>Affordable</v>
      </c>
    </row>
    <row r="332" spans="1:18" x14ac:dyDescent="0.35">
      <c r="A332" t="s">
        <v>3693</v>
      </c>
      <c r="B332">
        <v>1800</v>
      </c>
      <c r="C332" s="6">
        <v>7500000</v>
      </c>
      <c r="D332" s="6">
        <v>4167</v>
      </c>
      <c r="E332" t="s">
        <v>48</v>
      </c>
      <c r="F332" t="s">
        <v>341</v>
      </c>
      <c r="G332" t="s">
        <v>8</v>
      </c>
      <c r="H332" t="s">
        <v>4472</v>
      </c>
      <c r="I332">
        <v>28.525950926187399</v>
      </c>
      <c r="J332">
        <v>77.361578900673507</v>
      </c>
      <c r="K332" t="s">
        <v>23</v>
      </c>
      <c r="L332" t="s">
        <v>11</v>
      </c>
      <c r="M332" t="s">
        <v>12</v>
      </c>
      <c r="N332" t="s">
        <v>82</v>
      </c>
      <c r="O332" s="4" t="s">
        <v>48</v>
      </c>
      <c r="P332" t="s">
        <v>48</v>
      </c>
      <c r="Q332" t="s">
        <v>145</v>
      </c>
      <c r="R332" t="str">
        <f t="shared" si="5"/>
        <v>Affordable</v>
      </c>
    </row>
    <row r="333" spans="1:18" x14ac:dyDescent="0.35">
      <c r="A333" t="s">
        <v>3691</v>
      </c>
      <c r="B333">
        <v>1800</v>
      </c>
      <c r="C333" s="6">
        <v>7500000</v>
      </c>
      <c r="D333" s="6">
        <v>4167</v>
      </c>
      <c r="E333" t="s">
        <v>52</v>
      </c>
      <c r="F333" t="s">
        <v>5684</v>
      </c>
      <c r="G333" t="s">
        <v>788</v>
      </c>
      <c r="H333" t="s">
        <v>2686</v>
      </c>
      <c r="I333">
        <v>28.5196572339031</v>
      </c>
      <c r="J333">
        <v>77.381551260425496</v>
      </c>
      <c r="K333" t="s">
        <v>23</v>
      </c>
      <c r="L333" t="s">
        <v>24</v>
      </c>
      <c r="M333" t="s">
        <v>12</v>
      </c>
      <c r="N333" t="s">
        <v>52</v>
      </c>
      <c r="O333" s="4" t="s">
        <v>48</v>
      </c>
      <c r="P333" t="s">
        <v>52</v>
      </c>
      <c r="Q333" t="s">
        <v>145</v>
      </c>
      <c r="R333" t="str">
        <f t="shared" si="5"/>
        <v>Affordable</v>
      </c>
    </row>
    <row r="334" spans="1:18" x14ac:dyDescent="0.35">
      <c r="A334" t="s">
        <v>4308</v>
      </c>
      <c r="B334">
        <v>1440</v>
      </c>
      <c r="C334" s="6">
        <v>6000000</v>
      </c>
      <c r="D334" s="6">
        <v>4167</v>
      </c>
      <c r="E334" t="s">
        <v>48</v>
      </c>
      <c r="F334" t="s">
        <v>4309</v>
      </c>
      <c r="G334" t="s">
        <v>3032</v>
      </c>
      <c r="H334" t="s">
        <v>4310</v>
      </c>
      <c r="I334">
        <v>28.586504652178402</v>
      </c>
      <c r="J334">
        <v>77.386492093443707</v>
      </c>
      <c r="K334" t="s">
        <v>23</v>
      </c>
      <c r="L334" t="s">
        <v>24</v>
      </c>
      <c r="M334" t="s">
        <v>12</v>
      </c>
      <c r="N334" t="s">
        <v>52</v>
      </c>
      <c r="O334" s="4" t="s">
        <v>52</v>
      </c>
      <c r="P334" t="s">
        <v>52</v>
      </c>
      <c r="Q334" t="s">
        <v>27</v>
      </c>
      <c r="R334" t="str">
        <f t="shared" si="5"/>
        <v>Affordable</v>
      </c>
    </row>
    <row r="335" spans="1:18" x14ac:dyDescent="0.35">
      <c r="A335" t="s">
        <v>4312</v>
      </c>
      <c r="B335">
        <v>1440</v>
      </c>
      <c r="C335" s="6">
        <v>6000000</v>
      </c>
      <c r="D335" s="6">
        <v>4167</v>
      </c>
      <c r="E335" t="s">
        <v>48</v>
      </c>
      <c r="F335" t="s">
        <v>5684</v>
      </c>
      <c r="H335" t="s">
        <v>5684</v>
      </c>
      <c r="K335" t="s">
        <v>10</v>
      </c>
      <c r="L335" t="s">
        <v>24</v>
      </c>
      <c r="M335" t="s">
        <v>12</v>
      </c>
      <c r="N335" t="s">
        <v>165</v>
      </c>
      <c r="O335" s="4"/>
      <c r="P335" t="s">
        <v>52</v>
      </c>
      <c r="Q335" t="s">
        <v>14</v>
      </c>
      <c r="R335" t="str">
        <f t="shared" si="5"/>
        <v>Affordable</v>
      </c>
    </row>
    <row r="336" spans="1:18" x14ac:dyDescent="0.35">
      <c r="A336" t="s">
        <v>5351</v>
      </c>
      <c r="B336">
        <v>600</v>
      </c>
      <c r="C336" s="6">
        <v>2500000</v>
      </c>
      <c r="D336" s="6">
        <v>4167</v>
      </c>
      <c r="E336" t="s">
        <v>91</v>
      </c>
      <c r="F336" t="s">
        <v>5684</v>
      </c>
      <c r="G336" t="s">
        <v>3032</v>
      </c>
      <c r="H336" t="s">
        <v>5352</v>
      </c>
      <c r="I336">
        <v>28.586504652178402</v>
      </c>
      <c r="J336">
        <v>77.386492093443707</v>
      </c>
      <c r="K336" t="s">
        <v>23</v>
      </c>
      <c r="L336" t="s">
        <v>24</v>
      </c>
      <c r="M336" t="s">
        <v>517</v>
      </c>
      <c r="N336" t="s">
        <v>13</v>
      </c>
      <c r="O336" s="4" t="s">
        <v>91</v>
      </c>
      <c r="P336" t="s">
        <v>91</v>
      </c>
      <c r="Q336" t="s">
        <v>27</v>
      </c>
      <c r="R336" t="str">
        <f t="shared" si="5"/>
        <v>Affordable</v>
      </c>
    </row>
    <row r="337" spans="1:18" x14ac:dyDescent="0.35">
      <c r="A337" t="s">
        <v>5354</v>
      </c>
      <c r="B337">
        <v>600</v>
      </c>
      <c r="C337" s="6">
        <v>2500000</v>
      </c>
      <c r="D337" s="6">
        <v>4167</v>
      </c>
      <c r="E337" t="s">
        <v>91</v>
      </c>
      <c r="F337" t="s">
        <v>5684</v>
      </c>
      <c r="G337" t="s">
        <v>3032</v>
      </c>
      <c r="H337" t="s">
        <v>5684</v>
      </c>
      <c r="I337">
        <v>28.586504652178402</v>
      </c>
      <c r="J337">
        <v>77.386492093443707</v>
      </c>
      <c r="K337" t="s">
        <v>23</v>
      </c>
      <c r="L337" t="s">
        <v>24</v>
      </c>
      <c r="M337" t="s">
        <v>12</v>
      </c>
      <c r="N337" t="s">
        <v>91</v>
      </c>
      <c r="O337" s="4" t="s">
        <v>91</v>
      </c>
      <c r="P337" t="s">
        <v>91</v>
      </c>
      <c r="Q337" t="s">
        <v>145</v>
      </c>
      <c r="R337" t="str">
        <f t="shared" si="5"/>
        <v>Affordable</v>
      </c>
    </row>
    <row r="338" spans="1:18" x14ac:dyDescent="0.35">
      <c r="A338" t="s">
        <v>5355</v>
      </c>
      <c r="B338">
        <v>600</v>
      </c>
      <c r="C338" s="6">
        <v>2500000</v>
      </c>
      <c r="D338" s="6">
        <v>4167</v>
      </c>
      <c r="E338" t="s">
        <v>91</v>
      </c>
      <c r="F338" t="s">
        <v>5684</v>
      </c>
      <c r="G338" t="s">
        <v>2667</v>
      </c>
      <c r="H338" t="s">
        <v>5684</v>
      </c>
      <c r="I338">
        <v>28.583546705553601</v>
      </c>
      <c r="J338">
        <v>77.322770601474801</v>
      </c>
      <c r="K338" t="s">
        <v>23</v>
      </c>
      <c r="L338" t="s">
        <v>24</v>
      </c>
      <c r="M338" t="s">
        <v>12</v>
      </c>
      <c r="N338" t="s">
        <v>6</v>
      </c>
      <c r="O338" s="4"/>
      <c r="P338" t="s">
        <v>91</v>
      </c>
      <c r="Q338" t="s">
        <v>27</v>
      </c>
      <c r="R338" t="str">
        <f t="shared" si="5"/>
        <v>Affordable</v>
      </c>
    </row>
    <row r="339" spans="1:18" x14ac:dyDescent="0.35">
      <c r="A339" t="s">
        <v>5357</v>
      </c>
      <c r="B339">
        <v>600</v>
      </c>
      <c r="C339" s="6">
        <v>2500000</v>
      </c>
      <c r="D339" s="6">
        <v>4167</v>
      </c>
      <c r="E339" t="s">
        <v>91</v>
      </c>
      <c r="F339" t="s">
        <v>5684</v>
      </c>
      <c r="G339" t="s">
        <v>3032</v>
      </c>
      <c r="H339" t="s">
        <v>5684</v>
      </c>
      <c r="I339">
        <v>28.586504652178402</v>
      </c>
      <c r="J339">
        <v>77.386492093443707</v>
      </c>
      <c r="K339" t="s">
        <v>23</v>
      </c>
      <c r="L339" t="s">
        <v>24</v>
      </c>
      <c r="M339" t="s">
        <v>12</v>
      </c>
      <c r="N339" t="s">
        <v>73</v>
      </c>
      <c r="O339" s="4"/>
      <c r="P339" t="s">
        <v>91</v>
      </c>
      <c r="Q339" t="s">
        <v>27</v>
      </c>
      <c r="R339" t="str">
        <f t="shared" si="5"/>
        <v>Affordable</v>
      </c>
    </row>
    <row r="340" spans="1:18" x14ac:dyDescent="0.35">
      <c r="A340" t="s">
        <v>4715</v>
      </c>
      <c r="B340">
        <v>1150</v>
      </c>
      <c r="C340" s="6">
        <v>4800000</v>
      </c>
      <c r="D340" s="6">
        <v>4174</v>
      </c>
      <c r="E340" t="s">
        <v>52</v>
      </c>
      <c r="F340" t="s">
        <v>198</v>
      </c>
      <c r="G340" t="s">
        <v>830</v>
      </c>
      <c r="H340" t="s">
        <v>2144</v>
      </c>
      <c r="I340">
        <v>28.502891099999999</v>
      </c>
      <c r="J340">
        <v>77.425700000000006</v>
      </c>
      <c r="K340" t="s">
        <v>23</v>
      </c>
      <c r="L340" t="s">
        <v>24</v>
      </c>
      <c r="M340" t="s">
        <v>12</v>
      </c>
      <c r="N340" t="s">
        <v>188</v>
      </c>
      <c r="O340" s="4"/>
      <c r="P340" t="s">
        <v>52</v>
      </c>
      <c r="Q340" t="s">
        <v>14</v>
      </c>
      <c r="R340" t="str">
        <f t="shared" si="5"/>
        <v>Affordable</v>
      </c>
    </row>
    <row r="341" spans="1:18" x14ac:dyDescent="0.35">
      <c r="A341" t="s">
        <v>5387</v>
      </c>
      <c r="B341">
        <v>575</v>
      </c>
      <c r="C341" s="6">
        <v>2400000</v>
      </c>
      <c r="D341" s="6">
        <v>4174</v>
      </c>
      <c r="E341" t="s">
        <v>91</v>
      </c>
      <c r="F341" t="s">
        <v>5684</v>
      </c>
      <c r="G341" t="s">
        <v>1187</v>
      </c>
      <c r="H341" t="s">
        <v>5684</v>
      </c>
      <c r="I341">
        <v>28.494266840826601</v>
      </c>
      <c r="J341">
        <v>77.4087633711964</v>
      </c>
      <c r="K341" t="s">
        <v>10</v>
      </c>
      <c r="L341" t="s">
        <v>24</v>
      </c>
      <c r="M341" t="s">
        <v>12</v>
      </c>
      <c r="N341" t="s">
        <v>109</v>
      </c>
      <c r="O341" s="4" t="s">
        <v>91</v>
      </c>
      <c r="P341" t="s">
        <v>91</v>
      </c>
      <c r="Q341" t="s">
        <v>14</v>
      </c>
      <c r="R341" t="str">
        <f t="shared" si="5"/>
        <v>Affordable</v>
      </c>
    </row>
    <row r="342" spans="1:18" x14ac:dyDescent="0.35">
      <c r="A342" t="s">
        <v>5212</v>
      </c>
      <c r="B342">
        <v>766</v>
      </c>
      <c r="C342" s="6">
        <v>3200000</v>
      </c>
      <c r="D342" s="6">
        <v>4178</v>
      </c>
      <c r="E342" t="s">
        <v>52</v>
      </c>
      <c r="F342" t="s">
        <v>5684</v>
      </c>
      <c r="G342" t="s">
        <v>1653</v>
      </c>
      <c r="H342" t="s">
        <v>5684</v>
      </c>
      <c r="I342">
        <v>28.578200380791401</v>
      </c>
      <c r="J342">
        <v>77.396869656946606</v>
      </c>
      <c r="K342" t="s">
        <v>23</v>
      </c>
      <c r="L342" t="s">
        <v>11</v>
      </c>
      <c r="M342" t="s">
        <v>12</v>
      </c>
      <c r="N342" t="s">
        <v>102</v>
      </c>
      <c r="O342" s="4" t="s">
        <v>52</v>
      </c>
      <c r="P342" t="s">
        <v>52</v>
      </c>
      <c r="Q342" t="s">
        <v>14</v>
      </c>
      <c r="R342" t="str">
        <f t="shared" si="5"/>
        <v>Affordable</v>
      </c>
    </row>
    <row r="343" spans="1:18" x14ac:dyDescent="0.35">
      <c r="A343" t="s">
        <v>4838</v>
      </c>
      <c r="B343">
        <v>1075</v>
      </c>
      <c r="C343" s="6">
        <v>4500000</v>
      </c>
      <c r="D343" s="6">
        <v>4186</v>
      </c>
      <c r="E343" t="s">
        <v>52</v>
      </c>
      <c r="F343" t="s">
        <v>5684</v>
      </c>
      <c r="G343" t="s">
        <v>1995</v>
      </c>
      <c r="H343" t="s">
        <v>5684</v>
      </c>
      <c r="I343">
        <v>28.585936100000001</v>
      </c>
      <c r="J343">
        <v>77.396289499999995</v>
      </c>
      <c r="K343" t="s">
        <v>10</v>
      </c>
      <c r="L343" t="s">
        <v>24</v>
      </c>
      <c r="M343" t="s">
        <v>12</v>
      </c>
      <c r="N343" t="s">
        <v>37</v>
      </c>
      <c r="O343" s="4" t="s">
        <v>52</v>
      </c>
      <c r="P343" t="s">
        <v>52</v>
      </c>
      <c r="Q343" t="s">
        <v>14</v>
      </c>
      <c r="R343" t="str">
        <f t="shared" si="5"/>
        <v>Affordable</v>
      </c>
    </row>
    <row r="344" spans="1:18" x14ac:dyDescent="0.35">
      <c r="A344" t="s">
        <v>4170</v>
      </c>
      <c r="B344">
        <v>1500</v>
      </c>
      <c r="C344" s="6">
        <v>6280000</v>
      </c>
      <c r="D344" s="6">
        <v>4187</v>
      </c>
      <c r="E344" t="s">
        <v>48</v>
      </c>
      <c r="F344" t="s">
        <v>5684</v>
      </c>
      <c r="G344" t="s">
        <v>121</v>
      </c>
      <c r="H344" t="s">
        <v>5684</v>
      </c>
      <c r="I344">
        <v>28.571926489999999</v>
      </c>
      <c r="J344">
        <v>77.47901804</v>
      </c>
      <c r="K344" t="s">
        <v>23</v>
      </c>
      <c r="L344" t="s">
        <v>24</v>
      </c>
      <c r="M344" t="s">
        <v>12</v>
      </c>
      <c r="N344" t="s">
        <v>6</v>
      </c>
      <c r="O344" s="4"/>
      <c r="P344" t="s">
        <v>48</v>
      </c>
      <c r="Q344" t="s">
        <v>27</v>
      </c>
      <c r="R344" t="str">
        <f t="shared" si="5"/>
        <v>Affordable</v>
      </c>
    </row>
    <row r="345" spans="1:18" x14ac:dyDescent="0.35">
      <c r="A345" t="s">
        <v>4123</v>
      </c>
      <c r="B345">
        <v>1550</v>
      </c>
      <c r="C345" s="6">
        <v>6500000</v>
      </c>
      <c r="D345" s="6">
        <v>4193</v>
      </c>
      <c r="E345" t="s">
        <v>48</v>
      </c>
      <c r="F345" t="s">
        <v>5684</v>
      </c>
      <c r="G345" t="s">
        <v>121</v>
      </c>
      <c r="H345" t="s">
        <v>5684</v>
      </c>
      <c r="I345">
        <v>28.571926489999999</v>
      </c>
      <c r="J345">
        <v>77.47901804</v>
      </c>
      <c r="K345" t="s">
        <v>10</v>
      </c>
      <c r="L345" t="s">
        <v>11</v>
      </c>
      <c r="M345" t="s">
        <v>517</v>
      </c>
      <c r="N345" t="s">
        <v>26</v>
      </c>
      <c r="O345" s="4" t="s">
        <v>91</v>
      </c>
      <c r="P345" t="s">
        <v>48</v>
      </c>
      <c r="Q345" t="s">
        <v>145</v>
      </c>
      <c r="R345" t="str">
        <f t="shared" si="5"/>
        <v>Affordable</v>
      </c>
    </row>
    <row r="346" spans="1:18" x14ac:dyDescent="0.35">
      <c r="A346" t="s">
        <v>4127</v>
      </c>
      <c r="B346">
        <v>1550</v>
      </c>
      <c r="C346" s="6">
        <v>6500000</v>
      </c>
      <c r="D346" s="6">
        <v>4194</v>
      </c>
      <c r="E346" t="s">
        <v>48</v>
      </c>
      <c r="F346" t="s">
        <v>5684</v>
      </c>
      <c r="H346" t="s">
        <v>5684</v>
      </c>
      <c r="K346" t="s">
        <v>23</v>
      </c>
      <c r="L346" t="s">
        <v>24</v>
      </c>
      <c r="M346" t="s">
        <v>12</v>
      </c>
      <c r="N346" t="s">
        <v>48</v>
      </c>
      <c r="O346" s="4" t="s">
        <v>48</v>
      </c>
      <c r="P346" t="s">
        <v>48</v>
      </c>
      <c r="Q346" t="s">
        <v>27</v>
      </c>
      <c r="R346" t="str">
        <f t="shared" si="5"/>
        <v>Affordable</v>
      </c>
    </row>
    <row r="347" spans="1:18" x14ac:dyDescent="0.35">
      <c r="A347" t="s">
        <v>4306</v>
      </c>
      <c r="B347">
        <v>1430</v>
      </c>
      <c r="C347" s="6">
        <v>6000000</v>
      </c>
      <c r="D347" s="6">
        <v>4196</v>
      </c>
      <c r="E347" t="s">
        <v>48</v>
      </c>
      <c r="F347" t="s">
        <v>2907</v>
      </c>
      <c r="G347" t="s">
        <v>121</v>
      </c>
      <c r="H347" t="s">
        <v>3770</v>
      </c>
      <c r="I347">
        <v>28.571926489999999</v>
      </c>
      <c r="J347">
        <v>77.47901804</v>
      </c>
      <c r="K347" t="s">
        <v>23</v>
      </c>
      <c r="L347" t="s">
        <v>24</v>
      </c>
      <c r="M347" t="s">
        <v>12</v>
      </c>
      <c r="N347" t="s">
        <v>165</v>
      </c>
      <c r="O347" s="4"/>
      <c r="P347" t="s">
        <v>48</v>
      </c>
      <c r="Q347" t="s">
        <v>145</v>
      </c>
      <c r="R347" t="str">
        <f t="shared" si="5"/>
        <v>Affordable</v>
      </c>
    </row>
    <row r="348" spans="1:18" x14ac:dyDescent="0.35">
      <c r="A348" t="s">
        <v>4168</v>
      </c>
      <c r="B348">
        <v>1500</v>
      </c>
      <c r="C348" s="6">
        <v>6300000</v>
      </c>
      <c r="D348" s="6">
        <v>4200</v>
      </c>
      <c r="E348" t="s">
        <v>48</v>
      </c>
      <c r="F348" t="s">
        <v>5684</v>
      </c>
      <c r="G348" t="s">
        <v>1488</v>
      </c>
      <c r="H348" t="s">
        <v>5684</v>
      </c>
      <c r="I348">
        <v>28.505486999999999</v>
      </c>
      <c r="J348">
        <v>77.372600000000006</v>
      </c>
      <c r="K348" t="s">
        <v>10</v>
      </c>
      <c r="L348" t="s">
        <v>24</v>
      </c>
      <c r="M348" t="s">
        <v>12</v>
      </c>
      <c r="N348" t="s">
        <v>165</v>
      </c>
      <c r="O348" s="4"/>
      <c r="P348" t="s">
        <v>48</v>
      </c>
      <c r="R348" t="str">
        <f t="shared" si="5"/>
        <v>Affordable</v>
      </c>
    </row>
    <row r="349" spans="1:18" x14ac:dyDescent="0.35">
      <c r="A349" t="s">
        <v>4920</v>
      </c>
      <c r="B349">
        <v>980</v>
      </c>
      <c r="C349" s="6">
        <v>4116000</v>
      </c>
      <c r="D349" s="6">
        <v>4200</v>
      </c>
      <c r="E349" t="s">
        <v>52</v>
      </c>
      <c r="F349" t="s">
        <v>5684</v>
      </c>
      <c r="G349" t="s">
        <v>121</v>
      </c>
      <c r="H349" t="s">
        <v>5684</v>
      </c>
      <c r="I349">
        <v>28.571926489999999</v>
      </c>
      <c r="J349">
        <v>77.47901804</v>
      </c>
      <c r="K349" t="s">
        <v>23</v>
      </c>
      <c r="L349" t="s">
        <v>24</v>
      </c>
      <c r="M349" t="s">
        <v>12</v>
      </c>
      <c r="N349" t="s">
        <v>73</v>
      </c>
      <c r="O349" s="4" t="s">
        <v>52</v>
      </c>
      <c r="P349" t="s">
        <v>52</v>
      </c>
      <c r="Q349" t="s">
        <v>27</v>
      </c>
      <c r="R349" t="str">
        <f t="shared" si="5"/>
        <v>Affordable</v>
      </c>
    </row>
    <row r="350" spans="1:18" x14ac:dyDescent="0.35">
      <c r="A350" t="s">
        <v>5061</v>
      </c>
      <c r="B350">
        <v>880</v>
      </c>
      <c r="C350" s="6">
        <v>3700000</v>
      </c>
      <c r="D350" s="6">
        <v>4205</v>
      </c>
      <c r="E350" t="s">
        <v>52</v>
      </c>
      <c r="F350" t="s">
        <v>5684</v>
      </c>
      <c r="G350" t="s">
        <v>121</v>
      </c>
      <c r="H350" t="s">
        <v>5684</v>
      </c>
      <c r="I350">
        <v>28.571926489999999</v>
      </c>
      <c r="J350">
        <v>77.47901804</v>
      </c>
      <c r="K350" t="s">
        <v>23</v>
      </c>
      <c r="L350" t="s">
        <v>24</v>
      </c>
      <c r="M350" t="s">
        <v>12</v>
      </c>
      <c r="N350" t="s">
        <v>102</v>
      </c>
      <c r="O350" s="4" t="s">
        <v>52</v>
      </c>
      <c r="P350" t="s">
        <v>52</v>
      </c>
      <c r="Q350" t="s">
        <v>27</v>
      </c>
      <c r="R350" t="str">
        <f t="shared" si="5"/>
        <v>Affordable</v>
      </c>
    </row>
    <row r="351" spans="1:18" x14ac:dyDescent="0.35">
      <c r="A351" t="s">
        <v>4553</v>
      </c>
      <c r="B351">
        <v>1260</v>
      </c>
      <c r="C351" s="6">
        <v>5300000</v>
      </c>
      <c r="D351" s="6">
        <v>4206</v>
      </c>
      <c r="E351" t="s">
        <v>52</v>
      </c>
      <c r="F351" t="s">
        <v>5684</v>
      </c>
      <c r="G351" t="s">
        <v>2545</v>
      </c>
      <c r="H351" t="s">
        <v>5684</v>
      </c>
      <c r="I351">
        <v>28.582315000000001</v>
      </c>
      <c r="J351">
        <v>77.404719499999999</v>
      </c>
      <c r="K351" t="s">
        <v>10</v>
      </c>
      <c r="L351" t="s">
        <v>11</v>
      </c>
      <c r="M351" t="s">
        <v>12</v>
      </c>
      <c r="N351" t="s">
        <v>123</v>
      </c>
      <c r="O351" s="4" t="s">
        <v>48</v>
      </c>
      <c r="P351" t="s">
        <v>52</v>
      </c>
      <c r="Q351" t="s">
        <v>27</v>
      </c>
      <c r="R351" t="str">
        <f t="shared" si="5"/>
        <v>Affordable</v>
      </c>
    </row>
    <row r="352" spans="1:18" x14ac:dyDescent="0.35">
      <c r="A352" t="s">
        <v>4581</v>
      </c>
      <c r="B352">
        <v>1234</v>
      </c>
      <c r="C352" s="6">
        <v>5200000</v>
      </c>
      <c r="D352" s="6">
        <v>4213</v>
      </c>
      <c r="E352" t="s">
        <v>52</v>
      </c>
      <c r="F352" t="s">
        <v>800</v>
      </c>
      <c r="G352" t="s">
        <v>830</v>
      </c>
      <c r="H352" t="s">
        <v>2898</v>
      </c>
      <c r="I352">
        <v>28.502891099999999</v>
      </c>
      <c r="J352">
        <v>77.425700000000006</v>
      </c>
      <c r="K352" t="s">
        <v>23</v>
      </c>
      <c r="L352" t="s">
        <v>24</v>
      </c>
      <c r="M352" t="s">
        <v>12</v>
      </c>
      <c r="N352" t="s">
        <v>153</v>
      </c>
      <c r="O352" s="4" t="s">
        <v>48</v>
      </c>
      <c r="P352" t="s">
        <v>52</v>
      </c>
      <c r="Q352" t="s">
        <v>14</v>
      </c>
      <c r="R352" t="str">
        <f t="shared" si="5"/>
        <v>Affordable</v>
      </c>
    </row>
    <row r="353" spans="1:18" x14ac:dyDescent="0.35">
      <c r="A353" t="s">
        <v>4650</v>
      </c>
      <c r="B353">
        <v>1185</v>
      </c>
      <c r="C353" s="6">
        <v>5000000</v>
      </c>
      <c r="D353" s="6">
        <v>4219</v>
      </c>
      <c r="E353" t="s">
        <v>52</v>
      </c>
      <c r="F353" t="s">
        <v>5684</v>
      </c>
      <c r="G353" t="s">
        <v>449</v>
      </c>
      <c r="H353" t="s">
        <v>5684</v>
      </c>
      <c r="I353">
        <v>28.509478695479501</v>
      </c>
      <c r="J353">
        <v>77.410132233120507</v>
      </c>
      <c r="K353" t="s">
        <v>10</v>
      </c>
      <c r="L353" t="s">
        <v>11</v>
      </c>
      <c r="M353" t="s">
        <v>12</v>
      </c>
      <c r="N353" t="s">
        <v>408</v>
      </c>
      <c r="O353" s="4"/>
      <c r="P353" t="s">
        <v>52</v>
      </c>
      <c r="Q353" t="s">
        <v>27</v>
      </c>
      <c r="R353" t="str">
        <f t="shared" si="5"/>
        <v>Affordable</v>
      </c>
    </row>
    <row r="354" spans="1:18" x14ac:dyDescent="0.35">
      <c r="A354" t="s">
        <v>5026</v>
      </c>
      <c r="B354">
        <v>900</v>
      </c>
      <c r="C354" s="6">
        <v>3800000</v>
      </c>
      <c r="D354" s="6">
        <v>4222</v>
      </c>
      <c r="E354" t="s">
        <v>48</v>
      </c>
      <c r="F354" t="s">
        <v>5684</v>
      </c>
      <c r="G354" t="s">
        <v>3032</v>
      </c>
      <c r="H354" t="s">
        <v>5684</v>
      </c>
      <c r="I354">
        <v>28.586504652178402</v>
      </c>
      <c r="J354">
        <v>77.386492093443707</v>
      </c>
      <c r="K354" t="s">
        <v>23</v>
      </c>
      <c r="L354" t="s">
        <v>24</v>
      </c>
      <c r="M354" t="s">
        <v>517</v>
      </c>
      <c r="N354" t="s">
        <v>48</v>
      </c>
      <c r="O354" s="4"/>
      <c r="P354" t="s">
        <v>52</v>
      </c>
      <c r="Q354" t="s">
        <v>27</v>
      </c>
      <c r="R354" t="str">
        <f t="shared" si="5"/>
        <v>Affordable</v>
      </c>
    </row>
    <row r="355" spans="1:18" x14ac:dyDescent="0.35">
      <c r="A355" t="s">
        <v>5028</v>
      </c>
      <c r="B355">
        <v>900</v>
      </c>
      <c r="C355" s="6">
        <v>3800000</v>
      </c>
      <c r="D355" s="6">
        <v>4222</v>
      </c>
      <c r="E355" t="s">
        <v>52</v>
      </c>
      <c r="F355" t="s">
        <v>5684</v>
      </c>
      <c r="G355" t="s">
        <v>4615</v>
      </c>
      <c r="H355" t="s">
        <v>5684</v>
      </c>
      <c r="K355" t="s">
        <v>23</v>
      </c>
      <c r="L355" t="s">
        <v>24</v>
      </c>
      <c r="M355" t="s">
        <v>517</v>
      </c>
      <c r="N355" t="s">
        <v>73</v>
      </c>
      <c r="O355" s="4" t="s">
        <v>48</v>
      </c>
      <c r="P355" t="s">
        <v>52</v>
      </c>
      <c r="Q355" t="s">
        <v>145</v>
      </c>
      <c r="R355" t="str">
        <f t="shared" si="5"/>
        <v>Affordable</v>
      </c>
    </row>
    <row r="356" spans="1:18" x14ac:dyDescent="0.35">
      <c r="A356" t="s">
        <v>4512</v>
      </c>
      <c r="B356">
        <v>1302</v>
      </c>
      <c r="C356" s="6">
        <v>5500000</v>
      </c>
      <c r="D356" s="6">
        <v>4223</v>
      </c>
      <c r="E356" t="s">
        <v>48</v>
      </c>
      <c r="F356" t="s">
        <v>5684</v>
      </c>
      <c r="G356" t="s">
        <v>5678</v>
      </c>
      <c r="H356" t="s">
        <v>5684</v>
      </c>
      <c r="I356">
        <v>28.4625646663021</v>
      </c>
      <c r="J356">
        <v>77.562628878021897</v>
      </c>
      <c r="K356" t="s">
        <v>23</v>
      </c>
      <c r="L356" t="s">
        <v>24</v>
      </c>
      <c r="M356" t="s">
        <v>12</v>
      </c>
      <c r="N356" t="s">
        <v>91</v>
      </c>
      <c r="O356" s="4"/>
      <c r="P356" t="s">
        <v>48</v>
      </c>
      <c r="Q356" t="s">
        <v>14</v>
      </c>
      <c r="R356" t="str">
        <f t="shared" si="5"/>
        <v>Affordable</v>
      </c>
    </row>
    <row r="357" spans="1:18" x14ac:dyDescent="0.35">
      <c r="A357" t="s">
        <v>4835</v>
      </c>
      <c r="B357">
        <v>1065</v>
      </c>
      <c r="C357" s="6">
        <v>4500000</v>
      </c>
      <c r="D357" s="6">
        <v>4225</v>
      </c>
      <c r="E357" t="s">
        <v>52</v>
      </c>
      <c r="F357" t="s">
        <v>463</v>
      </c>
      <c r="G357" t="s">
        <v>2181</v>
      </c>
      <c r="H357" t="s">
        <v>4836</v>
      </c>
      <c r="I357">
        <v>28.583910199999998</v>
      </c>
      <c r="J357">
        <v>77.360870599999998</v>
      </c>
      <c r="K357" t="s">
        <v>23</v>
      </c>
      <c r="L357" t="s">
        <v>24</v>
      </c>
      <c r="M357" t="s">
        <v>12</v>
      </c>
      <c r="N357" t="s">
        <v>52</v>
      </c>
      <c r="O357" s="4" t="s">
        <v>52</v>
      </c>
      <c r="P357" t="s">
        <v>52</v>
      </c>
      <c r="Q357" t="s">
        <v>14</v>
      </c>
      <c r="R357" t="str">
        <f t="shared" si="5"/>
        <v>Affordable</v>
      </c>
    </row>
    <row r="358" spans="1:18" x14ac:dyDescent="0.35">
      <c r="A358" t="s">
        <v>4509</v>
      </c>
      <c r="B358">
        <v>1300</v>
      </c>
      <c r="C358" s="6">
        <v>5500000</v>
      </c>
      <c r="D358" s="6">
        <v>4230</v>
      </c>
      <c r="E358" t="s">
        <v>48</v>
      </c>
      <c r="F358" t="s">
        <v>5684</v>
      </c>
      <c r="G358" t="s">
        <v>121</v>
      </c>
      <c r="H358" t="s">
        <v>5684</v>
      </c>
      <c r="I358">
        <v>28.571926489999999</v>
      </c>
      <c r="J358">
        <v>77.47901804</v>
      </c>
      <c r="K358" t="s">
        <v>10</v>
      </c>
      <c r="L358" t="s">
        <v>24</v>
      </c>
      <c r="M358" t="s">
        <v>12</v>
      </c>
      <c r="N358" t="s">
        <v>325</v>
      </c>
      <c r="O358" s="4" t="s">
        <v>48</v>
      </c>
      <c r="P358" t="s">
        <v>52</v>
      </c>
      <c r="Q358" t="s">
        <v>14</v>
      </c>
      <c r="R358" t="str">
        <f t="shared" si="5"/>
        <v>Affordable</v>
      </c>
    </row>
    <row r="359" spans="1:18" x14ac:dyDescent="0.35">
      <c r="A359" t="s">
        <v>5359</v>
      </c>
      <c r="B359">
        <v>590</v>
      </c>
      <c r="C359" s="6">
        <v>2500000</v>
      </c>
      <c r="D359" s="6">
        <v>4237</v>
      </c>
      <c r="E359" t="s">
        <v>52</v>
      </c>
      <c r="F359" t="s">
        <v>5684</v>
      </c>
      <c r="H359" t="s">
        <v>5684</v>
      </c>
      <c r="K359" t="s">
        <v>23</v>
      </c>
      <c r="L359" t="s">
        <v>24</v>
      </c>
      <c r="M359" t="s">
        <v>12</v>
      </c>
      <c r="N359" t="s">
        <v>48</v>
      </c>
      <c r="O359" s="4" t="s">
        <v>91</v>
      </c>
      <c r="P359" t="s">
        <v>52</v>
      </c>
      <c r="Q359" t="s">
        <v>145</v>
      </c>
      <c r="R359" t="str">
        <f t="shared" si="5"/>
        <v>Affordable</v>
      </c>
    </row>
    <row r="360" spans="1:18" x14ac:dyDescent="0.35">
      <c r="A360" t="s">
        <v>4908</v>
      </c>
      <c r="B360">
        <v>990</v>
      </c>
      <c r="C360" s="6">
        <v>4200000</v>
      </c>
      <c r="D360" s="6">
        <v>4242</v>
      </c>
      <c r="E360" t="s">
        <v>52</v>
      </c>
      <c r="F360" t="s">
        <v>5684</v>
      </c>
      <c r="H360" t="s">
        <v>5684</v>
      </c>
      <c r="K360" t="s">
        <v>23</v>
      </c>
      <c r="L360" t="s">
        <v>11</v>
      </c>
      <c r="M360" t="s">
        <v>517</v>
      </c>
      <c r="N360" t="s">
        <v>48</v>
      </c>
      <c r="O360" s="4" t="s">
        <v>48</v>
      </c>
      <c r="P360" t="s">
        <v>52</v>
      </c>
      <c r="Q360" t="s">
        <v>14</v>
      </c>
      <c r="R360" t="str">
        <f t="shared" si="5"/>
        <v>Affordable</v>
      </c>
    </row>
    <row r="361" spans="1:18" x14ac:dyDescent="0.35">
      <c r="A361" t="s">
        <v>4122</v>
      </c>
      <c r="B361">
        <v>1530</v>
      </c>
      <c r="C361" s="6">
        <v>6500000</v>
      </c>
      <c r="D361" s="6">
        <v>4248</v>
      </c>
      <c r="E361" t="s">
        <v>48</v>
      </c>
      <c r="F361" t="s">
        <v>5684</v>
      </c>
      <c r="G361" t="s">
        <v>121</v>
      </c>
      <c r="H361" t="s">
        <v>5684</v>
      </c>
      <c r="I361">
        <v>28.571926489999999</v>
      </c>
      <c r="J361">
        <v>77.47901804</v>
      </c>
      <c r="K361" t="s">
        <v>23</v>
      </c>
      <c r="L361" t="s">
        <v>24</v>
      </c>
      <c r="M361" t="s">
        <v>12</v>
      </c>
      <c r="N361" t="s">
        <v>102</v>
      </c>
      <c r="O361" s="4" t="s">
        <v>48</v>
      </c>
      <c r="P361" t="s">
        <v>48</v>
      </c>
      <c r="Q361" t="s">
        <v>27</v>
      </c>
      <c r="R361" t="str">
        <f t="shared" si="5"/>
        <v>Affordable</v>
      </c>
    </row>
    <row r="362" spans="1:18" x14ac:dyDescent="0.35">
      <c r="A362" t="s">
        <v>3310</v>
      </c>
      <c r="B362">
        <v>2000</v>
      </c>
      <c r="C362" s="6">
        <v>8500000</v>
      </c>
      <c r="D362" s="6">
        <v>4250</v>
      </c>
      <c r="E362" t="s">
        <v>13</v>
      </c>
      <c r="F362" t="s">
        <v>5684</v>
      </c>
      <c r="G362" t="s">
        <v>3311</v>
      </c>
      <c r="H362" t="s">
        <v>5684</v>
      </c>
      <c r="I362">
        <v>28.5916576203362</v>
      </c>
      <c r="J362">
        <v>77.362724695483806</v>
      </c>
      <c r="K362" t="s">
        <v>23</v>
      </c>
      <c r="L362" t="s">
        <v>24</v>
      </c>
      <c r="M362" t="s">
        <v>12</v>
      </c>
      <c r="N362" t="s">
        <v>48</v>
      </c>
      <c r="O362" s="4"/>
      <c r="P362" t="s">
        <v>48</v>
      </c>
      <c r="Q362" t="s">
        <v>27</v>
      </c>
      <c r="R362" t="str">
        <f t="shared" si="5"/>
        <v>Affordable</v>
      </c>
    </row>
    <row r="363" spans="1:18" x14ac:dyDescent="0.35">
      <c r="A363" t="s">
        <v>4688</v>
      </c>
      <c r="B363">
        <v>1150</v>
      </c>
      <c r="C363" s="6">
        <v>4900000</v>
      </c>
      <c r="D363" s="6">
        <v>4261</v>
      </c>
      <c r="E363" t="s">
        <v>48</v>
      </c>
      <c r="F363" t="s">
        <v>5684</v>
      </c>
      <c r="G363" t="s">
        <v>121</v>
      </c>
      <c r="H363" t="s">
        <v>5684</v>
      </c>
      <c r="I363">
        <v>28.571926489999999</v>
      </c>
      <c r="J363">
        <v>77.47901804</v>
      </c>
      <c r="K363" t="s">
        <v>23</v>
      </c>
      <c r="L363" t="s">
        <v>11</v>
      </c>
      <c r="M363" t="s">
        <v>12</v>
      </c>
      <c r="N363" t="s">
        <v>6</v>
      </c>
      <c r="O363" s="4" t="s">
        <v>13</v>
      </c>
      <c r="P363" t="s">
        <v>52</v>
      </c>
      <c r="Q363" t="s">
        <v>27</v>
      </c>
      <c r="R363" t="str">
        <f t="shared" si="5"/>
        <v>Affordable</v>
      </c>
    </row>
    <row r="364" spans="1:18" x14ac:dyDescent="0.35">
      <c r="A364" t="s">
        <v>4507</v>
      </c>
      <c r="B364">
        <v>1290</v>
      </c>
      <c r="C364" s="6">
        <v>5500000</v>
      </c>
      <c r="D364" s="6">
        <v>4264</v>
      </c>
      <c r="E364" t="s">
        <v>48</v>
      </c>
      <c r="F364" t="s">
        <v>5684</v>
      </c>
      <c r="G364" t="s">
        <v>8</v>
      </c>
      <c r="H364" t="s">
        <v>5684</v>
      </c>
      <c r="I364">
        <v>28.525950926187399</v>
      </c>
      <c r="J364">
        <v>77.361578900673507</v>
      </c>
      <c r="K364" t="s">
        <v>23</v>
      </c>
      <c r="L364" t="s">
        <v>24</v>
      </c>
      <c r="M364" t="s">
        <v>12</v>
      </c>
      <c r="N364" t="s">
        <v>37</v>
      </c>
      <c r="O364" s="4"/>
      <c r="P364" t="s">
        <v>52</v>
      </c>
      <c r="Q364" t="s">
        <v>27</v>
      </c>
      <c r="R364" t="str">
        <f t="shared" si="5"/>
        <v>Affordable</v>
      </c>
    </row>
    <row r="365" spans="1:18" x14ac:dyDescent="0.35">
      <c r="A365" t="s">
        <v>4907</v>
      </c>
      <c r="B365">
        <v>985</v>
      </c>
      <c r="C365" s="6">
        <v>4200000</v>
      </c>
      <c r="D365" s="6">
        <v>4264</v>
      </c>
      <c r="E365" t="s">
        <v>52</v>
      </c>
      <c r="F365" t="s">
        <v>1794</v>
      </c>
      <c r="G365" t="s">
        <v>1187</v>
      </c>
      <c r="H365" t="s">
        <v>2519</v>
      </c>
      <c r="I365">
        <v>28.494266840826601</v>
      </c>
      <c r="J365">
        <v>77.4087633711964</v>
      </c>
      <c r="K365" t="s">
        <v>23</v>
      </c>
      <c r="L365" t="s">
        <v>24</v>
      </c>
      <c r="M365" t="s">
        <v>12</v>
      </c>
      <c r="N365" t="s">
        <v>408</v>
      </c>
      <c r="O365" s="4"/>
      <c r="P365" t="s">
        <v>52</v>
      </c>
      <c r="Q365" t="s">
        <v>14</v>
      </c>
      <c r="R365" t="str">
        <f t="shared" si="5"/>
        <v>Affordable</v>
      </c>
    </row>
    <row r="366" spans="1:18" x14ac:dyDescent="0.35">
      <c r="A366" t="s">
        <v>5341</v>
      </c>
      <c r="B366">
        <v>598</v>
      </c>
      <c r="C366" s="6">
        <v>2550000</v>
      </c>
      <c r="D366" s="6">
        <v>4264</v>
      </c>
      <c r="E366" t="s">
        <v>91</v>
      </c>
      <c r="F366" t="s">
        <v>5684</v>
      </c>
      <c r="H366" t="s">
        <v>5684</v>
      </c>
      <c r="K366" t="s">
        <v>23</v>
      </c>
      <c r="L366" t="s">
        <v>24</v>
      </c>
      <c r="M366" t="s">
        <v>12</v>
      </c>
      <c r="N366" t="s">
        <v>91</v>
      </c>
      <c r="O366" s="4" t="s">
        <v>52</v>
      </c>
      <c r="P366" t="s">
        <v>91</v>
      </c>
      <c r="Q366" t="s">
        <v>145</v>
      </c>
      <c r="R366" t="str">
        <f t="shared" si="5"/>
        <v>Affordable</v>
      </c>
    </row>
    <row r="367" spans="1:18" x14ac:dyDescent="0.35">
      <c r="A367" t="s">
        <v>4767</v>
      </c>
      <c r="B367">
        <v>1075</v>
      </c>
      <c r="C367" s="6">
        <v>4600000</v>
      </c>
      <c r="D367" s="6">
        <v>4279</v>
      </c>
      <c r="E367" t="s">
        <v>52</v>
      </c>
      <c r="F367" t="s">
        <v>2554</v>
      </c>
      <c r="G367" t="s">
        <v>2555</v>
      </c>
      <c r="H367" t="s">
        <v>2556</v>
      </c>
      <c r="I367">
        <v>28.499265127732802</v>
      </c>
      <c r="J367">
        <v>77.400802892188295</v>
      </c>
      <c r="K367" t="s">
        <v>23</v>
      </c>
      <c r="L367" t="s">
        <v>11</v>
      </c>
      <c r="M367" t="s">
        <v>12</v>
      </c>
      <c r="N367" t="s">
        <v>233</v>
      </c>
      <c r="O367" s="4" t="s">
        <v>91</v>
      </c>
      <c r="P367" t="s">
        <v>52</v>
      </c>
      <c r="Q367" t="s">
        <v>14</v>
      </c>
      <c r="R367" t="str">
        <f t="shared" si="5"/>
        <v>Affordable</v>
      </c>
    </row>
    <row r="368" spans="1:18" x14ac:dyDescent="0.35">
      <c r="A368" t="s">
        <v>4534</v>
      </c>
      <c r="B368">
        <v>1250</v>
      </c>
      <c r="C368" s="6">
        <v>5350000</v>
      </c>
      <c r="D368" s="6">
        <v>4280</v>
      </c>
      <c r="E368" t="s">
        <v>48</v>
      </c>
      <c r="F368" t="s">
        <v>5684</v>
      </c>
      <c r="H368" t="s">
        <v>5684</v>
      </c>
      <c r="K368" t="s">
        <v>23</v>
      </c>
      <c r="L368" t="s">
        <v>24</v>
      </c>
      <c r="M368" t="s">
        <v>12</v>
      </c>
      <c r="N368" t="s">
        <v>48</v>
      </c>
      <c r="O368" s="4"/>
      <c r="P368" t="s">
        <v>52</v>
      </c>
      <c r="Q368" t="s">
        <v>145</v>
      </c>
      <c r="R368" t="str">
        <f t="shared" si="5"/>
        <v>Affordable</v>
      </c>
    </row>
    <row r="369" spans="1:18" x14ac:dyDescent="0.35">
      <c r="A369" t="s">
        <v>4303</v>
      </c>
      <c r="B369">
        <v>1400</v>
      </c>
      <c r="C369" s="6">
        <v>6000000</v>
      </c>
      <c r="D369" s="6">
        <v>4286</v>
      </c>
      <c r="E369" t="s">
        <v>52</v>
      </c>
      <c r="F369" t="s">
        <v>5680</v>
      </c>
      <c r="G369" t="s">
        <v>1469</v>
      </c>
      <c r="H369" t="s">
        <v>4304</v>
      </c>
      <c r="I369">
        <v>28.529012900000001</v>
      </c>
      <c r="J369">
        <v>77.389499999999998</v>
      </c>
      <c r="K369" t="s">
        <v>23</v>
      </c>
      <c r="L369" t="s">
        <v>11</v>
      </c>
      <c r="M369" t="s">
        <v>12</v>
      </c>
      <c r="N369" t="s">
        <v>2038</v>
      </c>
      <c r="O369" s="4" t="s">
        <v>52</v>
      </c>
      <c r="P369" t="s">
        <v>52</v>
      </c>
      <c r="Q369" t="s">
        <v>27</v>
      </c>
      <c r="R369" t="str">
        <f t="shared" si="5"/>
        <v>Affordable</v>
      </c>
    </row>
    <row r="370" spans="1:18" x14ac:dyDescent="0.35">
      <c r="A370" t="s">
        <v>3783</v>
      </c>
      <c r="B370">
        <v>1655</v>
      </c>
      <c r="C370" s="6">
        <v>7100000</v>
      </c>
      <c r="D370" s="6">
        <v>4290</v>
      </c>
      <c r="E370" t="s">
        <v>48</v>
      </c>
      <c r="F370" t="s">
        <v>5684</v>
      </c>
      <c r="G370" t="s">
        <v>1653</v>
      </c>
      <c r="H370" t="s">
        <v>5684</v>
      </c>
      <c r="I370">
        <v>28.578200380791401</v>
      </c>
      <c r="J370">
        <v>77.396869656946606</v>
      </c>
      <c r="K370" t="s">
        <v>10</v>
      </c>
      <c r="L370" t="s">
        <v>11</v>
      </c>
      <c r="M370" t="s">
        <v>12</v>
      </c>
      <c r="N370" t="s">
        <v>408</v>
      </c>
      <c r="O370" s="4"/>
      <c r="P370" t="s">
        <v>52</v>
      </c>
      <c r="Q370" t="s">
        <v>14</v>
      </c>
      <c r="R370" t="str">
        <f t="shared" si="5"/>
        <v>Affordable</v>
      </c>
    </row>
    <row r="371" spans="1:18" x14ac:dyDescent="0.35">
      <c r="A371" t="s">
        <v>4925</v>
      </c>
      <c r="B371">
        <v>955</v>
      </c>
      <c r="C371" s="6">
        <v>4100000</v>
      </c>
      <c r="D371" s="6">
        <v>4293</v>
      </c>
      <c r="E371" t="s">
        <v>52</v>
      </c>
      <c r="F371" t="s">
        <v>5684</v>
      </c>
      <c r="G371" t="s">
        <v>121</v>
      </c>
      <c r="H371" t="s">
        <v>5684</v>
      </c>
      <c r="I371">
        <v>28.571926489999999</v>
      </c>
      <c r="J371">
        <v>77.47901804</v>
      </c>
      <c r="K371" t="s">
        <v>23</v>
      </c>
      <c r="L371" t="s">
        <v>24</v>
      </c>
      <c r="M371" t="s">
        <v>12</v>
      </c>
      <c r="N371" t="s">
        <v>13</v>
      </c>
      <c r="O371" s="4" t="s">
        <v>52</v>
      </c>
      <c r="P371" t="s">
        <v>52</v>
      </c>
      <c r="Q371" t="s">
        <v>27</v>
      </c>
      <c r="R371" t="str">
        <f t="shared" si="5"/>
        <v>Affordable</v>
      </c>
    </row>
    <row r="372" spans="1:18" x14ac:dyDescent="0.35">
      <c r="A372" t="s">
        <v>3720</v>
      </c>
      <c r="B372">
        <v>1700</v>
      </c>
      <c r="C372" s="6">
        <v>7300000</v>
      </c>
      <c r="D372" s="6">
        <v>4294</v>
      </c>
      <c r="E372" t="s">
        <v>52</v>
      </c>
      <c r="F372" t="s">
        <v>212</v>
      </c>
      <c r="G372" t="s">
        <v>121</v>
      </c>
      <c r="H372" t="s">
        <v>2210</v>
      </c>
      <c r="I372">
        <v>28.571926489999999</v>
      </c>
      <c r="J372">
        <v>77.47901804</v>
      </c>
      <c r="K372" t="s">
        <v>23</v>
      </c>
      <c r="L372" t="s">
        <v>24</v>
      </c>
      <c r="M372" t="s">
        <v>12</v>
      </c>
      <c r="N372" t="s">
        <v>26</v>
      </c>
      <c r="O372" s="4"/>
      <c r="P372" t="s">
        <v>52</v>
      </c>
      <c r="Q372" t="s">
        <v>27</v>
      </c>
      <c r="R372" t="str">
        <f t="shared" si="5"/>
        <v>Affordable</v>
      </c>
    </row>
    <row r="373" spans="1:18" x14ac:dyDescent="0.35">
      <c r="A373" t="s">
        <v>4349</v>
      </c>
      <c r="B373">
        <v>1350</v>
      </c>
      <c r="C373" s="6">
        <v>5800000</v>
      </c>
      <c r="D373" s="6">
        <v>4296</v>
      </c>
      <c r="E373" t="s">
        <v>52</v>
      </c>
      <c r="F373" t="s">
        <v>5684</v>
      </c>
      <c r="G373" t="s">
        <v>3524</v>
      </c>
      <c r="H373" t="s">
        <v>5684</v>
      </c>
      <c r="I373">
        <v>28.595977346687601</v>
      </c>
      <c r="J373">
        <v>77.347801766756405</v>
      </c>
      <c r="K373" t="s">
        <v>23</v>
      </c>
      <c r="L373" t="s">
        <v>24</v>
      </c>
      <c r="M373" t="s">
        <v>12</v>
      </c>
      <c r="N373" t="s">
        <v>26</v>
      </c>
      <c r="O373" s="4"/>
      <c r="P373" t="s">
        <v>52</v>
      </c>
      <c r="Q373" t="s">
        <v>27</v>
      </c>
      <c r="R373" t="str">
        <f t="shared" si="5"/>
        <v>Affordable</v>
      </c>
    </row>
    <row r="374" spans="1:18" x14ac:dyDescent="0.35">
      <c r="A374" t="s">
        <v>4505</v>
      </c>
      <c r="B374">
        <v>1280</v>
      </c>
      <c r="C374" s="6">
        <v>5500000</v>
      </c>
      <c r="D374" s="6">
        <v>4297</v>
      </c>
      <c r="E374" t="s">
        <v>48</v>
      </c>
      <c r="F374" t="s">
        <v>3984</v>
      </c>
      <c r="G374" t="s">
        <v>770</v>
      </c>
      <c r="H374" t="s">
        <v>3985</v>
      </c>
      <c r="I374">
        <v>28.588110499999999</v>
      </c>
      <c r="J374">
        <v>77.404260899999997</v>
      </c>
      <c r="K374" t="s">
        <v>23</v>
      </c>
      <c r="L374" t="s">
        <v>24</v>
      </c>
      <c r="M374" t="s">
        <v>12</v>
      </c>
      <c r="N374" t="s">
        <v>52</v>
      </c>
      <c r="O374" s="4" t="s">
        <v>48</v>
      </c>
      <c r="P374" t="s">
        <v>52</v>
      </c>
      <c r="Q374" t="s">
        <v>14</v>
      </c>
      <c r="R374" t="str">
        <f t="shared" si="5"/>
        <v>Affordable</v>
      </c>
    </row>
    <row r="375" spans="1:18" x14ac:dyDescent="0.35">
      <c r="A375" t="s">
        <v>4506</v>
      </c>
      <c r="B375">
        <v>1280</v>
      </c>
      <c r="C375" s="6">
        <v>5500000</v>
      </c>
      <c r="D375" s="6">
        <v>4297</v>
      </c>
      <c r="E375" t="s">
        <v>52</v>
      </c>
      <c r="F375" t="s">
        <v>5684</v>
      </c>
      <c r="G375" t="s">
        <v>770</v>
      </c>
      <c r="H375" t="s">
        <v>5684</v>
      </c>
      <c r="I375">
        <v>28.588110499999999</v>
      </c>
      <c r="J375">
        <v>77.404260899999997</v>
      </c>
      <c r="K375" t="s">
        <v>23</v>
      </c>
      <c r="L375" t="s">
        <v>24</v>
      </c>
      <c r="M375" t="s">
        <v>12</v>
      </c>
      <c r="N375" t="s">
        <v>52</v>
      </c>
      <c r="O375" s="4"/>
      <c r="P375" t="s">
        <v>52</v>
      </c>
      <c r="Q375" t="s">
        <v>14</v>
      </c>
      <c r="R375" t="str">
        <f t="shared" si="5"/>
        <v>Affordable</v>
      </c>
    </row>
    <row r="376" spans="1:18" x14ac:dyDescent="0.35">
      <c r="A376" t="s">
        <v>4881</v>
      </c>
      <c r="B376">
        <v>1000</v>
      </c>
      <c r="C376" s="6">
        <v>4300000</v>
      </c>
      <c r="D376" s="6">
        <v>4300</v>
      </c>
      <c r="E376" t="s">
        <v>52</v>
      </c>
      <c r="F376" t="s">
        <v>4882</v>
      </c>
      <c r="G376" t="s">
        <v>3311</v>
      </c>
      <c r="H376" t="s">
        <v>4883</v>
      </c>
      <c r="I376">
        <v>28.5916576203362</v>
      </c>
      <c r="J376">
        <v>77.362724695483806</v>
      </c>
      <c r="K376" t="s">
        <v>23</v>
      </c>
      <c r="L376" t="s">
        <v>24</v>
      </c>
      <c r="M376" t="s">
        <v>12</v>
      </c>
      <c r="N376" t="s">
        <v>91</v>
      </c>
      <c r="O376" s="4" t="s">
        <v>52</v>
      </c>
      <c r="P376" t="s">
        <v>52</v>
      </c>
      <c r="Q376" t="s">
        <v>27</v>
      </c>
      <c r="R376" t="str">
        <f t="shared" si="5"/>
        <v>Affordable</v>
      </c>
    </row>
    <row r="377" spans="1:18" x14ac:dyDescent="0.35">
      <c r="A377" t="s">
        <v>3938</v>
      </c>
      <c r="B377">
        <v>1580</v>
      </c>
      <c r="C377" s="6">
        <v>6800000</v>
      </c>
      <c r="D377" s="6">
        <v>4304</v>
      </c>
      <c r="E377" t="s">
        <v>48</v>
      </c>
      <c r="F377" t="s">
        <v>1794</v>
      </c>
      <c r="G377" t="s">
        <v>449</v>
      </c>
      <c r="H377" t="s">
        <v>1795</v>
      </c>
      <c r="I377">
        <v>28.509478695479501</v>
      </c>
      <c r="J377">
        <v>77.410132233120507</v>
      </c>
      <c r="K377" t="s">
        <v>23</v>
      </c>
      <c r="L377" t="s">
        <v>24</v>
      </c>
      <c r="M377" t="s">
        <v>12</v>
      </c>
      <c r="N377" t="s">
        <v>153</v>
      </c>
      <c r="O377" s="4"/>
      <c r="P377" t="s">
        <v>48</v>
      </c>
      <c r="Q377" t="s">
        <v>27</v>
      </c>
      <c r="R377" t="str">
        <f t="shared" si="5"/>
        <v>Affordable</v>
      </c>
    </row>
    <row r="378" spans="1:18" x14ac:dyDescent="0.35">
      <c r="A378" t="s">
        <v>5181</v>
      </c>
      <c r="B378">
        <v>775</v>
      </c>
      <c r="C378" s="6">
        <v>3350000</v>
      </c>
      <c r="D378" s="6">
        <v>4323</v>
      </c>
      <c r="E378" t="s">
        <v>91</v>
      </c>
      <c r="F378" t="s">
        <v>463</v>
      </c>
      <c r="G378" t="s">
        <v>2555</v>
      </c>
      <c r="H378" t="s">
        <v>4600</v>
      </c>
      <c r="I378">
        <v>28.499265127732802</v>
      </c>
      <c r="J378">
        <v>77.400802892188295</v>
      </c>
      <c r="K378" t="s">
        <v>23</v>
      </c>
      <c r="L378" t="s">
        <v>24</v>
      </c>
      <c r="M378" t="s">
        <v>12</v>
      </c>
      <c r="N378" t="s">
        <v>48</v>
      </c>
      <c r="O378" s="4" t="s">
        <v>52</v>
      </c>
      <c r="P378" t="s">
        <v>91</v>
      </c>
      <c r="Q378" t="s">
        <v>14</v>
      </c>
      <c r="R378" t="str">
        <f t="shared" si="5"/>
        <v>Affordable</v>
      </c>
    </row>
    <row r="379" spans="1:18" x14ac:dyDescent="0.35">
      <c r="A379" t="s">
        <v>4960</v>
      </c>
      <c r="B379">
        <v>925</v>
      </c>
      <c r="C379" s="6">
        <v>4000000</v>
      </c>
      <c r="D379" s="6">
        <v>4324</v>
      </c>
      <c r="E379" t="s">
        <v>52</v>
      </c>
      <c r="F379" t="s">
        <v>5684</v>
      </c>
      <c r="H379" t="s">
        <v>5684</v>
      </c>
      <c r="K379" t="s">
        <v>23</v>
      </c>
      <c r="L379" t="s">
        <v>24</v>
      </c>
      <c r="M379" t="s">
        <v>12</v>
      </c>
      <c r="N379" t="s">
        <v>102</v>
      </c>
      <c r="O379" s="4"/>
      <c r="P379" t="s">
        <v>52</v>
      </c>
      <c r="Q379" t="s">
        <v>27</v>
      </c>
      <c r="R379" t="str">
        <f t="shared" si="5"/>
        <v>Affordable</v>
      </c>
    </row>
    <row r="380" spans="1:18" x14ac:dyDescent="0.35">
      <c r="A380" t="s">
        <v>5118</v>
      </c>
      <c r="B380">
        <v>808</v>
      </c>
      <c r="C380" s="6">
        <v>3500000</v>
      </c>
      <c r="D380" s="6">
        <v>4332</v>
      </c>
      <c r="E380" t="s">
        <v>52</v>
      </c>
      <c r="F380" t="s">
        <v>4280</v>
      </c>
      <c r="G380" t="s">
        <v>1653</v>
      </c>
      <c r="H380" t="s">
        <v>4728</v>
      </c>
      <c r="I380">
        <v>28.578200380791401</v>
      </c>
      <c r="J380">
        <v>77.396869656946606</v>
      </c>
      <c r="K380" t="s">
        <v>23</v>
      </c>
      <c r="L380" t="s">
        <v>24</v>
      </c>
      <c r="M380" t="s">
        <v>12</v>
      </c>
      <c r="N380" t="s">
        <v>37</v>
      </c>
      <c r="O380" s="4"/>
      <c r="P380" t="s">
        <v>52</v>
      </c>
      <c r="Q380" t="s">
        <v>14</v>
      </c>
      <c r="R380" t="str">
        <f t="shared" si="5"/>
        <v>Affordable</v>
      </c>
    </row>
    <row r="381" spans="1:18" x14ac:dyDescent="0.35">
      <c r="A381" t="s">
        <v>4121</v>
      </c>
      <c r="B381">
        <v>1500</v>
      </c>
      <c r="C381" s="6">
        <v>6500000</v>
      </c>
      <c r="D381" s="6">
        <v>4333</v>
      </c>
      <c r="E381" t="s">
        <v>48</v>
      </c>
      <c r="F381" t="s">
        <v>2981</v>
      </c>
      <c r="G381" t="s">
        <v>121</v>
      </c>
      <c r="H381" t="s">
        <v>2982</v>
      </c>
      <c r="I381">
        <v>28.571926489999999</v>
      </c>
      <c r="J381">
        <v>77.47901804</v>
      </c>
      <c r="K381" t="s">
        <v>23</v>
      </c>
      <c r="L381" t="s">
        <v>24</v>
      </c>
      <c r="M381" t="s">
        <v>12</v>
      </c>
      <c r="N381" t="s">
        <v>26</v>
      </c>
      <c r="O381" s="4" t="s">
        <v>52</v>
      </c>
      <c r="P381" t="s">
        <v>52</v>
      </c>
      <c r="Q381" t="s">
        <v>14</v>
      </c>
      <c r="R381" t="str">
        <f t="shared" si="5"/>
        <v>Affordable</v>
      </c>
    </row>
    <row r="382" spans="1:18" x14ac:dyDescent="0.35">
      <c r="A382" t="s">
        <v>5211</v>
      </c>
      <c r="B382">
        <v>738</v>
      </c>
      <c r="C382" s="6">
        <v>3200000</v>
      </c>
      <c r="D382" s="6">
        <v>4336</v>
      </c>
      <c r="E382" t="s">
        <v>48</v>
      </c>
      <c r="F382" t="s">
        <v>5684</v>
      </c>
      <c r="G382" t="s">
        <v>4009</v>
      </c>
      <c r="H382" t="s">
        <v>5684</v>
      </c>
      <c r="I382">
        <v>28.563773415193999</v>
      </c>
      <c r="J382">
        <v>77.373846903459906</v>
      </c>
      <c r="K382" t="s">
        <v>23</v>
      </c>
      <c r="L382" t="s">
        <v>24</v>
      </c>
      <c r="M382" t="s">
        <v>517</v>
      </c>
      <c r="N382" t="s">
        <v>52</v>
      </c>
      <c r="O382" s="4" t="s">
        <v>91</v>
      </c>
      <c r="P382" t="s">
        <v>52</v>
      </c>
      <c r="Q382" t="s">
        <v>145</v>
      </c>
      <c r="R382" t="str">
        <f t="shared" si="5"/>
        <v>Affordable</v>
      </c>
    </row>
    <row r="383" spans="1:18" x14ac:dyDescent="0.35">
      <c r="A383" t="s">
        <v>4712</v>
      </c>
      <c r="B383">
        <v>1106</v>
      </c>
      <c r="C383" s="6">
        <v>4800000</v>
      </c>
      <c r="D383" s="6">
        <v>4340</v>
      </c>
      <c r="E383" t="s">
        <v>52</v>
      </c>
      <c r="F383" t="s">
        <v>212</v>
      </c>
      <c r="G383" t="s">
        <v>121</v>
      </c>
      <c r="H383" t="s">
        <v>3292</v>
      </c>
      <c r="I383">
        <v>28.571926489999999</v>
      </c>
      <c r="J383">
        <v>77.47901804</v>
      </c>
      <c r="K383" t="s">
        <v>23</v>
      </c>
      <c r="L383" t="s">
        <v>24</v>
      </c>
      <c r="M383" t="s">
        <v>12</v>
      </c>
      <c r="N383" t="s">
        <v>337</v>
      </c>
      <c r="O383" s="4" t="s">
        <v>48</v>
      </c>
      <c r="P383" t="s">
        <v>52</v>
      </c>
      <c r="Q383" t="s">
        <v>27</v>
      </c>
      <c r="R383" t="str">
        <f t="shared" si="5"/>
        <v>Affordable</v>
      </c>
    </row>
    <row r="384" spans="1:18" x14ac:dyDescent="0.35">
      <c r="A384" t="s">
        <v>4752</v>
      </c>
      <c r="B384">
        <v>1080</v>
      </c>
      <c r="C384" s="6">
        <v>4700000</v>
      </c>
      <c r="D384" s="6">
        <v>4351</v>
      </c>
      <c r="E384" t="s">
        <v>52</v>
      </c>
      <c r="F384" t="s">
        <v>4753</v>
      </c>
      <c r="G384" t="s">
        <v>309</v>
      </c>
      <c r="H384" t="s">
        <v>4754</v>
      </c>
      <c r="I384">
        <v>28.538773479671999</v>
      </c>
      <c r="J384">
        <v>77.377271482952096</v>
      </c>
      <c r="K384" t="s">
        <v>23</v>
      </c>
      <c r="L384" t="s">
        <v>24</v>
      </c>
      <c r="M384" t="s">
        <v>517</v>
      </c>
      <c r="N384" t="s">
        <v>52</v>
      </c>
      <c r="O384" s="4" t="s">
        <v>52</v>
      </c>
      <c r="P384" t="s">
        <v>52</v>
      </c>
      <c r="Q384" t="s">
        <v>27</v>
      </c>
      <c r="R384" t="str">
        <f t="shared" si="5"/>
        <v>Affordable</v>
      </c>
    </row>
    <row r="385" spans="1:18" x14ac:dyDescent="0.35">
      <c r="A385" t="s">
        <v>5294</v>
      </c>
      <c r="B385">
        <v>650</v>
      </c>
      <c r="C385" s="6">
        <v>2828000</v>
      </c>
      <c r="D385" s="6">
        <v>4351</v>
      </c>
      <c r="E385" t="s">
        <v>91</v>
      </c>
      <c r="F385" t="s">
        <v>5684</v>
      </c>
      <c r="G385" t="s">
        <v>1012</v>
      </c>
      <c r="H385" t="s">
        <v>5684</v>
      </c>
      <c r="I385">
        <v>28.596099936692699</v>
      </c>
      <c r="J385">
        <v>77.383543699573707</v>
      </c>
      <c r="K385" t="s">
        <v>23</v>
      </c>
      <c r="L385" t="s">
        <v>24</v>
      </c>
      <c r="M385" t="s">
        <v>12</v>
      </c>
      <c r="N385" t="s">
        <v>48</v>
      </c>
      <c r="O385" s="4"/>
      <c r="P385" t="s">
        <v>91</v>
      </c>
      <c r="Q385" t="s">
        <v>14</v>
      </c>
      <c r="R385" t="str">
        <f t="shared" si="5"/>
        <v>Affordable</v>
      </c>
    </row>
    <row r="386" spans="1:18" x14ac:dyDescent="0.35">
      <c r="A386" t="s">
        <v>4711</v>
      </c>
      <c r="B386">
        <v>1100</v>
      </c>
      <c r="C386" s="6">
        <v>4800000</v>
      </c>
      <c r="D386" s="6">
        <v>4364</v>
      </c>
      <c r="E386" t="s">
        <v>52</v>
      </c>
      <c r="F386" t="s">
        <v>5684</v>
      </c>
      <c r="H386" t="s">
        <v>5684</v>
      </c>
      <c r="K386" t="s">
        <v>23</v>
      </c>
      <c r="L386" t="s">
        <v>24</v>
      </c>
      <c r="M386" t="s">
        <v>517</v>
      </c>
      <c r="N386" t="s">
        <v>48</v>
      </c>
      <c r="O386" s="4" t="s">
        <v>52</v>
      </c>
      <c r="P386" t="s">
        <v>52</v>
      </c>
      <c r="Q386" t="s">
        <v>27</v>
      </c>
      <c r="R386" t="str">
        <f t="shared" si="5"/>
        <v>Affordable</v>
      </c>
    </row>
    <row r="387" spans="1:18" x14ac:dyDescent="0.35">
      <c r="A387" t="s">
        <v>5117</v>
      </c>
      <c r="B387">
        <v>815</v>
      </c>
      <c r="C387" s="6">
        <v>3500000</v>
      </c>
      <c r="D387" s="6">
        <v>4364</v>
      </c>
      <c r="E387" t="s">
        <v>52</v>
      </c>
      <c r="F387" t="s">
        <v>341</v>
      </c>
      <c r="G387" t="s">
        <v>8</v>
      </c>
      <c r="H387" t="s">
        <v>717</v>
      </c>
      <c r="I387">
        <v>28.525950926187399</v>
      </c>
      <c r="J387">
        <v>77.361578900673507</v>
      </c>
      <c r="K387" t="s">
        <v>23</v>
      </c>
      <c r="L387" t="s">
        <v>24</v>
      </c>
      <c r="M387" t="s">
        <v>12</v>
      </c>
      <c r="N387" t="s">
        <v>233</v>
      </c>
      <c r="O387" s="4"/>
      <c r="P387" t="s">
        <v>52</v>
      </c>
      <c r="Q387" t="s">
        <v>145</v>
      </c>
      <c r="R387" t="str">
        <f t="shared" ref="R387:R450" si="6">IF(D387&lt;=$S$2,"Affordable",IF(D387&lt;=$S$4,"Mid-Range","Luxury"))</f>
        <v>Affordable</v>
      </c>
    </row>
    <row r="388" spans="1:18" x14ac:dyDescent="0.35">
      <c r="A388" t="s">
        <v>3883</v>
      </c>
      <c r="B388">
        <v>1600</v>
      </c>
      <c r="C388" s="6">
        <v>7000000</v>
      </c>
      <c r="D388" s="6">
        <v>4375</v>
      </c>
      <c r="E388" t="s">
        <v>48</v>
      </c>
      <c r="F388" t="s">
        <v>5684</v>
      </c>
      <c r="G388" t="s">
        <v>1338</v>
      </c>
      <c r="H388" t="s">
        <v>5684</v>
      </c>
      <c r="I388">
        <v>28.444562000000001</v>
      </c>
      <c r="J388">
        <v>77.464587100000003</v>
      </c>
      <c r="K388" t="s">
        <v>23</v>
      </c>
      <c r="L388" t="s">
        <v>24</v>
      </c>
      <c r="M388" t="s">
        <v>12</v>
      </c>
      <c r="N388" t="s">
        <v>153</v>
      </c>
      <c r="O388" s="4" t="s">
        <v>52</v>
      </c>
      <c r="P388" t="s">
        <v>48</v>
      </c>
      <c r="Q388" t="s">
        <v>27</v>
      </c>
      <c r="R388" t="str">
        <f t="shared" si="6"/>
        <v>Affordable</v>
      </c>
    </row>
    <row r="389" spans="1:18" x14ac:dyDescent="0.35">
      <c r="A389" t="s">
        <v>5114</v>
      </c>
      <c r="B389">
        <v>800</v>
      </c>
      <c r="C389" s="6">
        <v>3500000</v>
      </c>
      <c r="D389" s="6">
        <v>4375</v>
      </c>
      <c r="E389" t="s">
        <v>52</v>
      </c>
      <c r="F389" t="s">
        <v>5684</v>
      </c>
      <c r="G389" t="s">
        <v>2667</v>
      </c>
      <c r="H389" t="s">
        <v>5684</v>
      </c>
      <c r="I389">
        <v>28.583546705553601</v>
      </c>
      <c r="J389">
        <v>77.322770601474801</v>
      </c>
      <c r="K389" t="s">
        <v>23</v>
      </c>
      <c r="L389" t="s">
        <v>24</v>
      </c>
      <c r="M389" t="s">
        <v>517</v>
      </c>
      <c r="N389" t="s">
        <v>52</v>
      </c>
      <c r="O389" s="4"/>
      <c r="P389" t="s">
        <v>52</v>
      </c>
      <c r="Q389" t="s">
        <v>14</v>
      </c>
      <c r="R389" t="str">
        <f t="shared" si="6"/>
        <v>Affordable</v>
      </c>
    </row>
    <row r="390" spans="1:18" x14ac:dyDescent="0.35">
      <c r="A390" t="s">
        <v>5116</v>
      </c>
      <c r="B390">
        <v>800</v>
      </c>
      <c r="C390" s="6">
        <v>3500000</v>
      </c>
      <c r="D390" s="6">
        <v>4375</v>
      </c>
      <c r="E390" t="s">
        <v>48</v>
      </c>
      <c r="F390" t="s">
        <v>5684</v>
      </c>
      <c r="G390" t="s">
        <v>121</v>
      </c>
      <c r="H390" t="s">
        <v>5684</v>
      </c>
      <c r="I390">
        <v>28.571926489999999</v>
      </c>
      <c r="J390">
        <v>77.47901804</v>
      </c>
      <c r="K390" t="s">
        <v>23</v>
      </c>
      <c r="L390" t="s">
        <v>24</v>
      </c>
      <c r="M390" t="s">
        <v>12</v>
      </c>
      <c r="N390" t="s">
        <v>13</v>
      </c>
      <c r="O390" s="4" t="s">
        <v>48</v>
      </c>
      <c r="P390" t="s">
        <v>48</v>
      </c>
      <c r="Q390" t="s">
        <v>145</v>
      </c>
      <c r="R390" t="str">
        <f t="shared" si="6"/>
        <v>Affordable</v>
      </c>
    </row>
    <row r="391" spans="1:18" x14ac:dyDescent="0.35">
      <c r="A391" t="s">
        <v>4502</v>
      </c>
      <c r="B391">
        <v>1255</v>
      </c>
      <c r="C391" s="6">
        <v>5500000</v>
      </c>
      <c r="D391" s="6">
        <v>4382</v>
      </c>
      <c r="E391" t="s">
        <v>48</v>
      </c>
      <c r="F391" t="s">
        <v>212</v>
      </c>
      <c r="G391" t="s">
        <v>121</v>
      </c>
      <c r="H391" t="s">
        <v>3292</v>
      </c>
      <c r="I391">
        <v>28.571926489999999</v>
      </c>
      <c r="J391">
        <v>77.47901804</v>
      </c>
      <c r="K391" t="s">
        <v>23</v>
      </c>
      <c r="L391" t="s">
        <v>24</v>
      </c>
      <c r="M391" t="s">
        <v>12</v>
      </c>
      <c r="N391" t="s">
        <v>135</v>
      </c>
      <c r="O391" s="4" t="s">
        <v>48</v>
      </c>
      <c r="P391" t="s">
        <v>52</v>
      </c>
      <c r="Q391" t="s">
        <v>14</v>
      </c>
      <c r="R391" t="str">
        <f t="shared" si="6"/>
        <v>Affordable</v>
      </c>
    </row>
    <row r="392" spans="1:18" x14ac:dyDescent="0.35">
      <c r="A392" t="s">
        <v>5291</v>
      </c>
      <c r="B392">
        <v>650</v>
      </c>
      <c r="C392" s="6">
        <v>2850000</v>
      </c>
      <c r="D392" s="6">
        <v>4385</v>
      </c>
      <c r="E392" t="s">
        <v>91</v>
      </c>
      <c r="F392" t="s">
        <v>5684</v>
      </c>
      <c r="G392" t="s">
        <v>3032</v>
      </c>
      <c r="H392" t="s">
        <v>5684</v>
      </c>
      <c r="I392">
        <v>28.586504652178402</v>
      </c>
      <c r="J392">
        <v>77.386492093443707</v>
      </c>
      <c r="K392" t="s">
        <v>23</v>
      </c>
      <c r="L392" t="s">
        <v>24</v>
      </c>
      <c r="M392" t="s">
        <v>12</v>
      </c>
      <c r="N392" t="s">
        <v>91</v>
      </c>
      <c r="O392" s="4" t="s">
        <v>91</v>
      </c>
      <c r="P392" t="s">
        <v>91</v>
      </c>
      <c r="Q392" t="s">
        <v>27</v>
      </c>
      <c r="R392" t="str">
        <f t="shared" si="6"/>
        <v>Affordable</v>
      </c>
    </row>
    <row r="393" spans="1:18" x14ac:dyDescent="0.35">
      <c r="A393" t="s">
        <v>4648</v>
      </c>
      <c r="B393">
        <v>1140</v>
      </c>
      <c r="C393" s="6">
        <v>5000000</v>
      </c>
      <c r="D393" s="6">
        <v>4386</v>
      </c>
      <c r="E393" t="s">
        <v>52</v>
      </c>
      <c r="F393" t="s">
        <v>49</v>
      </c>
      <c r="G393" t="s">
        <v>121</v>
      </c>
      <c r="H393" t="s">
        <v>4253</v>
      </c>
      <c r="I393">
        <v>28.571926489999999</v>
      </c>
      <c r="J393">
        <v>77.47901804</v>
      </c>
      <c r="K393" t="s">
        <v>23</v>
      </c>
      <c r="L393" t="s">
        <v>11</v>
      </c>
      <c r="M393" t="s">
        <v>12</v>
      </c>
      <c r="N393" t="s">
        <v>109</v>
      </c>
      <c r="O393" s="4" t="s">
        <v>48</v>
      </c>
      <c r="P393" t="s">
        <v>52</v>
      </c>
      <c r="Q393" t="s">
        <v>27</v>
      </c>
      <c r="R393" t="str">
        <f t="shared" si="6"/>
        <v>Affordable</v>
      </c>
    </row>
    <row r="394" spans="1:18" x14ac:dyDescent="0.35">
      <c r="A394" t="s">
        <v>4864</v>
      </c>
      <c r="B394">
        <v>1000</v>
      </c>
      <c r="C394" s="6">
        <v>4400000</v>
      </c>
      <c r="D394" s="6">
        <v>4400</v>
      </c>
      <c r="E394" t="s">
        <v>52</v>
      </c>
      <c r="F394" t="s">
        <v>5684</v>
      </c>
      <c r="G394" t="s">
        <v>121</v>
      </c>
      <c r="H394" t="s">
        <v>5684</v>
      </c>
      <c r="I394">
        <v>28.571926489999999</v>
      </c>
      <c r="J394">
        <v>77.47901804</v>
      </c>
      <c r="K394" t="s">
        <v>23</v>
      </c>
      <c r="L394" t="s">
        <v>24</v>
      </c>
      <c r="M394" t="s">
        <v>12</v>
      </c>
      <c r="N394" t="s">
        <v>73</v>
      </c>
      <c r="O394" s="4" t="s">
        <v>48</v>
      </c>
      <c r="P394" t="s">
        <v>52</v>
      </c>
      <c r="Q394" t="s">
        <v>14</v>
      </c>
      <c r="R394" t="str">
        <f t="shared" si="6"/>
        <v>Affordable</v>
      </c>
    </row>
    <row r="395" spans="1:18" x14ac:dyDescent="0.35">
      <c r="A395" t="s">
        <v>5434</v>
      </c>
      <c r="B395">
        <v>500</v>
      </c>
      <c r="C395" s="6">
        <v>2200000</v>
      </c>
      <c r="D395" s="6">
        <v>4400</v>
      </c>
      <c r="E395" t="s">
        <v>52</v>
      </c>
      <c r="F395" t="s">
        <v>5346</v>
      </c>
      <c r="G395" t="s">
        <v>121</v>
      </c>
      <c r="H395" t="s">
        <v>5347</v>
      </c>
      <c r="I395">
        <v>28.571926489999999</v>
      </c>
      <c r="J395">
        <v>77.47901804</v>
      </c>
      <c r="K395" t="s">
        <v>23</v>
      </c>
      <c r="L395" t="s">
        <v>24</v>
      </c>
      <c r="M395" t="s">
        <v>12</v>
      </c>
      <c r="N395" t="s">
        <v>13</v>
      </c>
      <c r="O395" s="4" t="s">
        <v>91</v>
      </c>
      <c r="P395" t="s">
        <v>91</v>
      </c>
      <c r="Q395" t="s">
        <v>14</v>
      </c>
      <c r="R395" t="str">
        <f t="shared" si="6"/>
        <v>Affordable</v>
      </c>
    </row>
    <row r="396" spans="1:18" x14ac:dyDescent="0.35">
      <c r="A396" t="s">
        <v>3937</v>
      </c>
      <c r="B396">
        <v>1545</v>
      </c>
      <c r="C396" s="6">
        <v>6800000</v>
      </c>
      <c r="D396" s="6">
        <v>4401</v>
      </c>
      <c r="E396" t="s">
        <v>48</v>
      </c>
      <c r="F396" t="s">
        <v>5684</v>
      </c>
      <c r="G396" t="s">
        <v>121</v>
      </c>
      <c r="H396" t="s">
        <v>5684</v>
      </c>
      <c r="I396">
        <v>28.571926489999999</v>
      </c>
      <c r="J396">
        <v>77.47901804</v>
      </c>
      <c r="K396" t="s">
        <v>23</v>
      </c>
      <c r="L396" t="s">
        <v>24</v>
      </c>
      <c r="M396" t="s">
        <v>12</v>
      </c>
      <c r="N396" t="s">
        <v>52</v>
      </c>
      <c r="O396" s="4"/>
      <c r="P396" t="s">
        <v>48</v>
      </c>
      <c r="Q396" t="s">
        <v>14</v>
      </c>
      <c r="R396" t="str">
        <f t="shared" si="6"/>
        <v>Affordable</v>
      </c>
    </row>
    <row r="397" spans="1:18" x14ac:dyDescent="0.35">
      <c r="A397" t="s">
        <v>4708</v>
      </c>
      <c r="B397">
        <v>1090</v>
      </c>
      <c r="C397" s="6">
        <v>4800000</v>
      </c>
      <c r="D397" s="6">
        <v>4404</v>
      </c>
      <c r="E397" t="s">
        <v>52</v>
      </c>
      <c r="F397" t="s">
        <v>5684</v>
      </c>
      <c r="G397" t="s">
        <v>4709</v>
      </c>
      <c r="H397" t="s">
        <v>5684</v>
      </c>
      <c r="I397">
        <v>28.555836414056799</v>
      </c>
      <c r="J397">
        <v>77.380575118436496</v>
      </c>
      <c r="K397" t="s">
        <v>23</v>
      </c>
      <c r="L397" t="s">
        <v>24</v>
      </c>
      <c r="M397" t="s">
        <v>517</v>
      </c>
      <c r="N397" t="s">
        <v>91</v>
      </c>
      <c r="O397" s="4"/>
      <c r="P397" t="s">
        <v>52</v>
      </c>
      <c r="Q397" t="s">
        <v>27</v>
      </c>
      <c r="R397" t="str">
        <f t="shared" si="6"/>
        <v>Affordable</v>
      </c>
    </row>
    <row r="398" spans="1:18" x14ac:dyDescent="0.35">
      <c r="A398" t="s">
        <v>4382</v>
      </c>
      <c r="B398">
        <v>1277</v>
      </c>
      <c r="C398" s="6">
        <v>5644340</v>
      </c>
      <c r="D398" s="6">
        <v>4420</v>
      </c>
      <c r="E398" t="s">
        <v>52</v>
      </c>
      <c r="F398" t="s">
        <v>4383</v>
      </c>
      <c r="G398" t="s">
        <v>309</v>
      </c>
      <c r="H398" t="s">
        <v>4384</v>
      </c>
      <c r="I398">
        <v>28.538773479671999</v>
      </c>
      <c r="J398">
        <v>77.377271482952096</v>
      </c>
      <c r="K398" t="s">
        <v>23</v>
      </c>
      <c r="L398" t="s">
        <v>11</v>
      </c>
      <c r="M398" t="s">
        <v>12</v>
      </c>
      <c r="O398" s="4"/>
      <c r="P398" t="s">
        <v>52</v>
      </c>
      <c r="Q398" t="s">
        <v>27</v>
      </c>
      <c r="R398" t="str">
        <f t="shared" si="6"/>
        <v>Affordable</v>
      </c>
    </row>
    <row r="399" spans="1:18" x14ac:dyDescent="0.35">
      <c r="A399" t="s">
        <v>4905</v>
      </c>
      <c r="B399">
        <v>950</v>
      </c>
      <c r="C399" s="6">
        <v>4200000</v>
      </c>
      <c r="D399" s="6">
        <v>4421</v>
      </c>
      <c r="E399" t="s">
        <v>48</v>
      </c>
      <c r="F399" t="s">
        <v>5684</v>
      </c>
      <c r="G399" t="s">
        <v>268</v>
      </c>
      <c r="H399" t="s">
        <v>5684</v>
      </c>
      <c r="I399">
        <v>28.6012989720961</v>
      </c>
      <c r="J399">
        <v>77.402420882392406</v>
      </c>
      <c r="K399" t="s">
        <v>23</v>
      </c>
      <c r="L399" t="s">
        <v>24</v>
      </c>
      <c r="M399" t="s">
        <v>517</v>
      </c>
      <c r="N399" t="s">
        <v>52</v>
      </c>
      <c r="O399" s="4"/>
      <c r="P399" t="s">
        <v>52</v>
      </c>
      <c r="Q399" t="s">
        <v>27</v>
      </c>
      <c r="R399" t="str">
        <f t="shared" si="6"/>
        <v>Affordable</v>
      </c>
    </row>
    <row r="400" spans="1:18" x14ac:dyDescent="0.35">
      <c r="A400" t="s">
        <v>3689</v>
      </c>
      <c r="B400">
        <v>1695</v>
      </c>
      <c r="C400" s="6">
        <v>7500000</v>
      </c>
      <c r="D400" s="6">
        <v>4425</v>
      </c>
      <c r="E400" t="s">
        <v>48</v>
      </c>
      <c r="F400" t="s">
        <v>1794</v>
      </c>
      <c r="G400" t="s">
        <v>449</v>
      </c>
      <c r="H400" t="s">
        <v>1795</v>
      </c>
      <c r="I400">
        <v>28.509478695479501</v>
      </c>
      <c r="J400">
        <v>77.410132233120507</v>
      </c>
      <c r="K400" t="s">
        <v>23</v>
      </c>
      <c r="L400" t="s">
        <v>11</v>
      </c>
      <c r="M400" t="s">
        <v>12</v>
      </c>
      <c r="N400" t="s">
        <v>73</v>
      </c>
      <c r="O400" s="4"/>
      <c r="P400" t="s">
        <v>13</v>
      </c>
      <c r="Q400" t="s">
        <v>14</v>
      </c>
      <c r="R400" t="str">
        <f t="shared" si="6"/>
        <v>Affordable</v>
      </c>
    </row>
    <row r="401" spans="1:18" x14ac:dyDescent="0.35">
      <c r="A401" t="s">
        <v>5474</v>
      </c>
      <c r="B401">
        <v>452</v>
      </c>
      <c r="C401" s="6">
        <v>2000000</v>
      </c>
      <c r="D401" s="6">
        <v>4425</v>
      </c>
      <c r="E401" t="s">
        <v>52</v>
      </c>
      <c r="F401" t="s">
        <v>5684</v>
      </c>
      <c r="G401" t="s">
        <v>830</v>
      </c>
      <c r="H401" t="s">
        <v>5684</v>
      </c>
      <c r="I401">
        <v>28.502891099999999</v>
      </c>
      <c r="J401">
        <v>77.425700000000006</v>
      </c>
      <c r="K401" t="s">
        <v>23</v>
      </c>
      <c r="L401" t="s">
        <v>24</v>
      </c>
      <c r="M401" t="s">
        <v>517</v>
      </c>
      <c r="N401" t="s">
        <v>6</v>
      </c>
      <c r="O401" s="4" t="s">
        <v>91</v>
      </c>
      <c r="P401" t="s">
        <v>52</v>
      </c>
      <c r="Q401" t="s">
        <v>14</v>
      </c>
      <c r="R401" t="str">
        <f t="shared" si="6"/>
        <v>Affordable</v>
      </c>
    </row>
    <row r="402" spans="1:18" x14ac:dyDescent="0.35">
      <c r="A402" t="s">
        <v>4832</v>
      </c>
      <c r="B402">
        <v>1015</v>
      </c>
      <c r="C402" s="6">
        <v>4500000</v>
      </c>
      <c r="D402" s="6">
        <v>4433</v>
      </c>
      <c r="E402" t="s">
        <v>52</v>
      </c>
      <c r="F402" t="s">
        <v>5684</v>
      </c>
      <c r="G402" t="s">
        <v>751</v>
      </c>
      <c r="H402" t="s">
        <v>5684</v>
      </c>
      <c r="I402">
        <v>28.568685825899301</v>
      </c>
      <c r="J402">
        <v>77.383394497951997</v>
      </c>
      <c r="K402" t="s">
        <v>23</v>
      </c>
      <c r="L402" t="s">
        <v>24</v>
      </c>
      <c r="M402" t="s">
        <v>517</v>
      </c>
      <c r="O402" s="4" t="s">
        <v>52</v>
      </c>
      <c r="P402" t="s">
        <v>52</v>
      </c>
      <c r="Q402" t="s">
        <v>145</v>
      </c>
      <c r="R402" t="str">
        <f t="shared" si="6"/>
        <v>Affordable</v>
      </c>
    </row>
    <row r="403" spans="1:18" x14ac:dyDescent="0.35">
      <c r="A403" t="s">
        <v>4595</v>
      </c>
      <c r="B403">
        <v>1150</v>
      </c>
      <c r="C403" s="6">
        <v>5100000</v>
      </c>
      <c r="D403" s="6">
        <v>4435</v>
      </c>
      <c r="E403" t="s">
        <v>52</v>
      </c>
      <c r="F403" t="s">
        <v>198</v>
      </c>
      <c r="G403" t="s">
        <v>830</v>
      </c>
      <c r="H403" t="s">
        <v>2144</v>
      </c>
      <c r="I403">
        <v>28.502891099999999</v>
      </c>
      <c r="J403">
        <v>77.425700000000006</v>
      </c>
      <c r="K403" t="s">
        <v>10</v>
      </c>
      <c r="L403" t="s">
        <v>24</v>
      </c>
      <c r="M403" t="s">
        <v>12</v>
      </c>
      <c r="N403" t="s">
        <v>233</v>
      </c>
      <c r="O403" s="4"/>
      <c r="P403" t="s">
        <v>48</v>
      </c>
      <c r="Q403" t="s">
        <v>14</v>
      </c>
      <c r="R403" t="str">
        <f t="shared" si="6"/>
        <v>Affordable</v>
      </c>
    </row>
    <row r="404" spans="1:18" x14ac:dyDescent="0.35">
      <c r="A404" t="s">
        <v>5164</v>
      </c>
      <c r="B404">
        <v>766</v>
      </c>
      <c r="C404" s="6">
        <v>3400000</v>
      </c>
      <c r="D404" s="6">
        <v>4438</v>
      </c>
      <c r="E404" t="s">
        <v>52</v>
      </c>
      <c r="F404" t="s">
        <v>4280</v>
      </c>
      <c r="G404" t="s">
        <v>1653</v>
      </c>
      <c r="H404" t="s">
        <v>4434</v>
      </c>
      <c r="I404">
        <v>28.578200380791401</v>
      </c>
      <c r="J404">
        <v>77.396869656946606</v>
      </c>
      <c r="K404" t="s">
        <v>23</v>
      </c>
      <c r="L404" t="s">
        <v>11</v>
      </c>
      <c r="M404" t="s">
        <v>12</v>
      </c>
      <c r="N404" t="s">
        <v>91</v>
      </c>
      <c r="O404" s="4" t="s">
        <v>52</v>
      </c>
      <c r="P404" t="s">
        <v>52</v>
      </c>
      <c r="Q404" t="s">
        <v>14</v>
      </c>
      <c r="R404" t="str">
        <f t="shared" si="6"/>
        <v>Affordable</v>
      </c>
    </row>
    <row r="405" spans="1:18" x14ac:dyDescent="0.35">
      <c r="A405" t="s">
        <v>3502</v>
      </c>
      <c r="B405">
        <v>1800</v>
      </c>
      <c r="C405" s="6">
        <v>8000000</v>
      </c>
      <c r="D405" s="6">
        <v>4444</v>
      </c>
      <c r="E405" t="s">
        <v>48</v>
      </c>
      <c r="F405" t="s">
        <v>5684</v>
      </c>
      <c r="G405" t="s">
        <v>1873</v>
      </c>
      <c r="H405" t="s">
        <v>1059</v>
      </c>
      <c r="I405">
        <v>28.566578</v>
      </c>
      <c r="J405">
        <v>77.341026999999997</v>
      </c>
      <c r="K405" t="s">
        <v>23</v>
      </c>
      <c r="L405" t="s">
        <v>24</v>
      </c>
      <c r="M405" t="s">
        <v>12</v>
      </c>
      <c r="N405" t="s">
        <v>52</v>
      </c>
      <c r="O405" s="4" t="s">
        <v>91</v>
      </c>
      <c r="P405" t="s">
        <v>52</v>
      </c>
      <c r="Q405" t="s">
        <v>145</v>
      </c>
      <c r="R405" t="str">
        <f t="shared" si="6"/>
        <v>Affordable</v>
      </c>
    </row>
    <row r="406" spans="1:18" x14ac:dyDescent="0.35">
      <c r="A406" t="s">
        <v>4466</v>
      </c>
      <c r="B406">
        <v>990</v>
      </c>
      <c r="C406" s="6">
        <v>5500000</v>
      </c>
      <c r="D406" s="6">
        <v>4444</v>
      </c>
      <c r="E406" t="s">
        <v>52</v>
      </c>
      <c r="F406" t="s">
        <v>994</v>
      </c>
      <c r="G406" t="s">
        <v>34</v>
      </c>
      <c r="H406" t="s">
        <v>995</v>
      </c>
      <c r="I406">
        <v>28.560753744315001</v>
      </c>
      <c r="J406">
        <v>77.3863395619355</v>
      </c>
      <c r="K406" t="s">
        <v>23</v>
      </c>
      <c r="L406" t="s">
        <v>24</v>
      </c>
      <c r="M406" t="s">
        <v>12</v>
      </c>
      <c r="N406" t="s">
        <v>244</v>
      </c>
      <c r="O406" s="4" t="s">
        <v>52</v>
      </c>
      <c r="P406" t="s">
        <v>52</v>
      </c>
      <c r="Q406" t="s">
        <v>27</v>
      </c>
      <c r="R406" t="str">
        <f t="shared" si="6"/>
        <v>Affordable</v>
      </c>
    </row>
    <row r="407" spans="1:18" x14ac:dyDescent="0.35">
      <c r="A407" t="s">
        <v>4954</v>
      </c>
      <c r="B407">
        <v>900</v>
      </c>
      <c r="C407" s="6">
        <v>4000000</v>
      </c>
      <c r="D407" s="6">
        <v>4444</v>
      </c>
      <c r="E407" t="s">
        <v>52</v>
      </c>
      <c r="F407" t="s">
        <v>5684</v>
      </c>
      <c r="G407" t="s">
        <v>121</v>
      </c>
      <c r="H407" t="s">
        <v>5684</v>
      </c>
      <c r="I407">
        <v>28.571926489999999</v>
      </c>
      <c r="J407">
        <v>77.47901804</v>
      </c>
      <c r="K407" t="s">
        <v>23</v>
      </c>
      <c r="L407" t="s">
        <v>24</v>
      </c>
      <c r="M407" t="s">
        <v>12</v>
      </c>
      <c r="N407" t="s">
        <v>102</v>
      </c>
      <c r="O407" s="4" t="s">
        <v>52</v>
      </c>
      <c r="P407" t="s">
        <v>52</v>
      </c>
      <c r="Q407" t="s">
        <v>14</v>
      </c>
      <c r="R407" t="str">
        <f t="shared" si="6"/>
        <v>Affordable</v>
      </c>
    </row>
    <row r="408" spans="1:18" x14ac:dyDescent="0.35">
      <c r="A408" t="s">
        <v>4955</v>
      </c>
      <c r="B408">
        <v>900</v>
      </c>
      <c r="C408" s="6">
        <v>4000000</v>
      </c>
      <c r="D408" s="6">
        <v>4444</v>
      </c>
      <c r="E408" t="s">
        <v>52</v>
      </c>
      <c r="F408" t="s">
        <v>5684</v>
      </c>
      <c r="H408" t="s">
        <v>5684</v>
      </c>
      <c r="K408" t="s">
        <v>23</v>
      </c>
      <c r="L408" t="s">
        <v>24</v>
      </c>
      <c r="M408" t="s">
        <v>12</v>
      </c>
      <c r="N408" t="s">
        <v>408</v>
      </c>
      <c r="O408" s="4"/>
      <c r="P408" t="s">
        <v>52</v>
      </c>
      <c r="Q408" t="s">
        <v>27</v>
      </c>
      <c r="R408" t="str">
        <f t="shared" si="6"/>
        <v>Affordable</v>
      </c>
    </row>
    <row r="409" spans="1:18" x14ac:dyDescent="0.35">
      <c r="A409" t="s">
        <v>4956</v>
      </c>
      <c r="B409">
        <v>900</v>
      </c>
      <c r="C409" s="6">
        <v>4000000</v>
      </c>
      <c r="D409" s="6">
        <v>4444</v>
      </c>
      <c r="E409" t="s">
        <v>52</v>
      </c>
      <c r="F409" t="s">
        <v>5684</v>
      </c>
      <c r="G409" t="s">
        <v>4009</v>
      </c>
      <c r="H409" t="s">
        <v>5684</v>
      </c>
      <c r="I409">
        <v>28.563773415193999</v>
      </c>
      <c r="J409">
        <v>77.373846903459906</v>
      </c>
      <c r="K409" t="s">
        <v>23</v>
      </c>
      <c r="L409" t="s">
        <v>24</v>
      </c>
      <c r="M409" t="s">
        <v>12</v>
      </c>
      <c r="N409" t="s">
        <v>91</v>
      </c>
      <c r="O409" s="4" t="s">
        <v>91</v>
      </c>
      <c r="P409" t="s">
        <v>52</v>
      </c>
      <c r="Q409" t="s">
        <v>27</v>
      </c>
      <c r="R409" t="str">
        <f t="shared" si="6"/>
        <v>Affordable</v>
      </c>
    </row>
    <row r="410" spans="1:18" x14ac:dyDescent="0.35">
      <c r="A410" t="s">
        <v>4958</v>
      </c>
      <c r="B410">
        <v>900</v>
      </c>
      <c r="C410" s="6">
        <v>4000000</v>
      </c>
      <c r="D410" s="6">
        <v>4444</v>
      </c>
      <c r="E410" t="s">
        <v>52</v>
      </c>
      <c r="F410" t="s">
        <v>5684</v>
      </c>
      <c r="G410" t="s">
        <v>572</v>
      </c>
      <c r="H410" t="s">
        <v>5684</v>
      </c>
      <c r="I410">
        <v>28.532598</v>
      </c>
      <c r="J410">
        <v>77.382900000000006</v>
      </c>
      <c r="K410" t="s">
        <v>23</v>
      </c>
      <c r="L410" t="s">
        <v>24</v>
      </c>
      <c r="M410" t="s">
        <v>517</v>
      </c>
      <c r="N410" t="s">
        <v>91</v>
      </c>
      <c r="O410" s="4"/>
      <c r="P410" t="s">
        <v>52</v>
      </c>
      <c r="Q410" t="s">
        <v>27</v>
      </c>
      <c r="R410" t="str">
        <f t="shared" si="6"/>
        <v>Affordable</v>
      </c>
    </row>
    <row r="411" spans="1:18" x14ac:dyDescent="0.35">
      <c r="A411" t="s">
        <v>5073</v>
      </c>
      <c r="B411">
        <v>810</v>
      </c>
      <c r="C411" s="6">
        <v>3600000</v>
      </c>
      <c r="D411" s="6">
        <v>4444</v>
      </c>
      <c r="E411" t="s">
        <v>52</v>
      </c>
      <c r="F411" t="s">
        <v>5684</v>
      </c>
      <c r="G411" t="s">
        <v>4009</v>
      </c>
      <c r="H411" t="s">
        <v>5684</v>
      </c>
      <c r="I411">
        <v>28.563773415193999</v>
      </c>
      <c r="J411">
        <v>77.373846903459906</v>
      </c>
      <c r="K411" t="s">
        <v>23</v>
      </c>
      <c r="L411" t="s">
        <v>24</v>
      </c>
      <c r="M411" t="s">
        <v>517</v>
      </c>
      <c r="N411" t="s">
        <v>52</v>
      </c>
      <c r="O411" s="4" t="s">
        <v>91</v>
      </c>
      <c r="P411" t="s">
        <v>52</v>
      </c>
      <c r="Q411" t="s">
        <v>27</v>
      </c>
      <c r="R411" t="str">
        <f t="shared" si="6"/>
        <v>Affordable</v>
      </c>
    </row>
    <row r="412" spans="1:18" x14ac:dyDescent="0.35">
      <c r="A412" t="s">
        <v>5298</v>
      </c>
      <c r="B412">
        <v>630</v>
      </c>
      <c r="C412" s="6">
        <v>2800000</v>
      </c>
      <c r="D412" s="6">
        <v>4444</v>
      </c>
      <c r="E412" t="s">
        <v>52</v>
      </c>
      <c r="F412" t="s">
        <v>5684</v>
      </c>
      <c r="H412" t="s">
        <v>5684</v>
      </c>
      <c r="K412" t="s">
        <v>23</v>
      </c>
      <c r="L412" t="s">
        <v>24</v>
      </c>
      <c r="M412" t="s">
        <v>12</v>
      </c>
      <c r="N412" t="s">
        <v>48</v>
      </c>
      <c r="O412" s="4" t="s">
        <v>52</v>
      </c>
      <c r="P412" t="s">
        <v>52</v>
      </c>
      <c r="Q412" t="s">
        <v>27</v>
      </c>
      <c r="R412" t="str">
        <f t="shared" si="6"/>
        <v>Affordable</v>
      </c>
    </row>
    <row r="413" spans="1:18" x14ac:dyDescent="0.35">
      <c r="A413" t="s">
        <v>5473</v>
      </c>
      <c r="B413">
        <v>450</v>
      </c>
      <c r="C413" s="6">
        <v>2000000</v>
      </c>
      <c r="D413" s="6">
        <v>4444</v>
      </c>
      <c r="E413" t="s">
        <v>52</v>
      </c>
      <c r="F413" t="s">
        <v>5684</v>
      </c>
      <c r="G413" t="s">
        <v>4009</v>
      </c>
      <c r="H413" t="s">
        <v>5684</v>
      </c>
      <c r="I413">
        <v>28.563773415193999</v>
      </c>
      <c r="J413">
        <v>77.373846903459906</v>
      </c>
      <c r="K413" t="s">
        <v>23</v>
      </c>
      <c r="L413" t="s">
        <v>24</v>
      </c>
      <c r="M413" t="s">
        <v>517</v>
      </c>
      <c r="N413" t="s">
        <v>91</v>
      </c>
      <c r="O413" s="4" t="s">
        <v>91</v>
      </c>
      <c r="P413" t="s">
        <v>91</v>
      </c>
      <c r="Q413" t="s">
        <v>14</v>
      </c>
      <c r="R413" t="str">
        <f t="shared" si="6"/>
        <v>Affordable</v>
      </c>
    </row>
    <row r="414" spans="1:18" x14ac:dyDescent="0.35">
      <c r="A414" t="s">
        <v>5479</v>
      </c>
      <c r="B414">
        <v>450</v>
      </c>
      <c r="C414" s="6">
        <v>2000000</v>
      </c>
      <c r="D414" s="6">
        <v>4444</v>
      </c>
      <c r="E414" t="s">
        <v>91</v>
      </c>
      <c r="F414" t="s">
        <v>5684</v>
      </c>
      <c r="G414" t="s">
        <v>1012</v>
      </c>
      <c r="H414" t="s">
        <v>5684</v>
      </c>
      <c r="I414">
        <v>28.596099936692699</v>
      </c>
      <c r="J414">
        <v>77.383543699573707</v>
      </c>
      <c r="K414" t="s">
        <v>23</v>
      </c>
      <c r="L414" t="s">
        <v>24</v>
      </c>
      <c r="M414" t="s">
        <v>517</v>
      </c>
      <c r="N414" t="s">
        <v>48</v>
      </c>
      <c r="O414" s="4"/>
      <c r="P414" t="s">
        <v>91</v>
      </c>
      <c r="Q414" t="s">
        <v>27</v>
      </c>
      <c r="R414" t="str">
        <f t="shared" si="6"/>
        <v>Affordable</v>
      </c>
    </row>
    <row r="415" spans="1:18" x14ac:dyDescent="0.35">
      <c r="A415" t="s">
        <v>4829</v>
      </c>
      <c r="B415">
        <v>1010</v>
      </c>
      <c r="C415" s="6">
        <v>4500000</v>
      </c>
      <c r="D415" s="6">
        <v>4455</v>
      </c>
      <c r="E415" t="s">
        <v>48</v>
      </c>
      <c r="F415" t="s">
        <v>5684</v>
      </c>
      <c r="G415" t="s">
        <v>1653</v>
      </c>
      <c r="H415" t="s">
        <v>4830</v>
      </c>
      <c r="I415">
        <v>28.578200380791401</v>
      </c>
      <c r="J415">
        <v>77.396869656946606</v>
      </c>
      <c r="K415" t="s">
        <v>23</v>
      </c>
      <c r="L415" t="s">
        <v>24</v>
      </c>
      <c r="M415" t="s">
        <v>12</v>
      </c>
      <c r="N415" t="s">
        <v>91</v>
      </c>
      <c r="O415" s="4"/>
      <c r="P415" t="s">
        <v>52</v>
      </c>
      <c r="Q415" t="s">
        <v>27</v>
      </c>
      <c r="R415" t="str">
        <f t="shared" si="6"/>
        <v>Affordable</v>
      </c>
    </row>
    <row r="416" spans="1:18" x14ac:dyDescent="0.35">
      <c r="A416" t="s">
        <v>3688</v>
      </c>
      <c r="B416">
        <v>1680</v>
      </c>
      <c r="C416" s="6">
        <v>7500000</v>
      </c>
      <c r="D416" s="6">
        <v>4464</v>
      </c>
      <c r="E416" t="s">
        <v>48</v>
      </c>
      <c r="F416" t="s">
        <v>5684</v>
      </c>
      <c r="H416" t="s">
        <v>5684</v>
      </c>
      <c r="K416" t="s">
        <v>23</v>
      </c>
      <c r="L416" t="s">
        <v>24</v>
      </c>
      <c r="M416" t="s">
        <v>12</v>
      </c>
      <c r="N416" t="s">
        <v>102</v>
      </c>
      <c r="O416" s="4"/>
      <c r="P416" t="s">
        <v>48</v>
      </c>
      <c r="Q416" t="s">
        <v>27</v>
      </c>
      <c r="R416" t="str">
        <f t="shared" si="6"/>
        <v>Affordable</v>
      </c>
    </row>
    <row r="417" spans="1:18" x14ac:dyDescent="0.35">
      <c r="A417" t="s">
        <v>5462</v>
      </c>
      <c r="B417">
        <v>470</v>
      </c>
      <c r="C417" s="6">
        <v>2100000</v>
      </c>
      <c r="D417" s="6">
        <v>4468</v>
      </c>
      <c r="E417" t="s">
        <v>91</v>
      </c>
      <c r="F417" t="s">
        <v>800</v>
      </c>
      <c r="G417" t="s">
        <v>830</v>
      </c>
      <c r="H417" t="s">
        <v>4390</v>
      </c>
      <c r="I417">
        <v>28.502891099999999</v>
      </c>
      <c r="J417">
        <v>77.425700000000006</v>
      </c>
      <c r="K417" t="s">
        <v>23</v>
      </c>
      <c r="L417" t="s">
        <v>24</v>
      </c>
      <c r="M417" t="s">
        <v>12</v>
      </c>
      <c r="N417" t="s">
        <v>91</v>
      </c>
      <c r="O417" s="4"/>
      <c r="P417" t="s">
        <v>91</v>
      </c>
      <c r="Q417" t="s">
        <v>27</v>
      </c>
      <c r="R417" t="str">
        <f t="shared" si="6"/>
        <v>Affordable</v>
      </c>
    </row>
    <row r="418" spans="1:18" x14ac:dyDescent="0.35">
      <c r="A418" t="s">
        <v>5022</v>
      </c>
      <c r="B418">
        <v>850</v>
      </c>
      <c r="C418" s="6">
        <v>3800000</v>
      </c>
      <c r="D418" s="6">
        <v>4471</v>
      </c>
      <c r="E418" t="s">
        <v>52</v>
      </c>
      <c r="F418" t="s">
        <v>5023</v>
      </c>
      <c r="G418" t="s">
        <v>3032</v>
      </c>
      <c r="H418" t="s">
        <v>5024</v>
      </c>
      <c r="I418">
        <v>28.586504652178402</v>
      </c>
      <c r="J418">
        <v>77.386492093443707</v>
      </c>
      <c r="K418" t="s">
        <v>23</v>
      </c>
      <c r="L418" t="s">
        <v>24</v>
      </c>
      <c r="M418" t="s">
        <v>12</v>
      </c>
      <c r="N418" t="s">
        <v>52</v>
      </c>
      <c r="O418" s="4"/>
      <c r="P418" t="s">
        <v>52</v>
      </c>
      <c r="Q418" t="s">
        <v>27</v>
      </c>
      <c r="R418" t="str">
        <f t="shared" si="6"/>
        <v>Affordable</v>
      </c>
    </row>
    <row r="419" spans="1:18" x14ac:dyDescent="0.35">
      <c r="A419" t="s">
        <v>4892</v>
      </c>
      <c r="B419">
        <v>950</v>
      </c>
      <c r="C419" s="6">
        <v>4250000</v>
      </c>
      <c r="D419" s="6">
        <v>4474</v>
      </c>
      <c r="E419" t="s">
        <v>52</v>
      </c>
      <c r="F419" t="s">
        <v>4664</v>
      </c>
      <c r="G419" t="s">
        <v>309</v>
      </c>
      <c r="H419" t="s">
        <v>4665</v>
      </c>
      <c r="I419">
        <v>28.538773479671999</v>
      </c>
      <c r="J419">
        <v>77.377271482952096</v>
      </c>
      <c r="K419" t="s">
        <v>23</v>
      </c>
      <c r="L419" t="s">
        <v>24</v>
      </c>
      <c r="M419" t="s">
        <v>12</v>
      </c>
      <c r="N419" t="s">
        <v>52</v>
      </c>
      <c r="O419" s="4" t="s">
        <v>52</v>
      </c>
      <c r="P419" t="s">
        <v>52</v>
      </c>
      <c r="Q419" t="s">
        <v>27</v>
      </c>
      <c r="R419" t="str">
        <f t="shared" si="6"/>
        <v>Affordable</v>
      </c>
    </row>
    <row r="420" spans="1:18" x14ac:dyDescent="0.35">
      <c r="A420" t="s">
        <v>3686</v>
      </c>
      <c r="B420">
        <v>1675</v>
      </c>
      <c r="C420" s="6">
        <v>7500000</v>
      </c>
      <c r="D420" s="6">
        <v>4478</v>
      </c>
      <c r="E420" t="s">
        <v>48</v>
      </c>
      <c r="F420" t="s">
        <v>800</v>
      </c>
      <c r="G420" t="s">
        <v>830</v>
      </c>
      <c r="H420" t="s">
        <v>2898</v>
      </c>
      <c r="I420">
        <v>28.502891099999999</v>
      </c>
      <c r="J420">
        <v>77.425700000000006</v>
      </c>
      <c r="K420" t="s">
        <v>23</v>
      </c>
      <c r="L420" t="s">
        <v>24</v>
      </c>
      <c r="M420" t="s">
        <v>12</v>
      </c>
      <c r="N420" t="s">
        <v>48</v>
      </c>
      <c r="O420" s="4" t="s">
        <v>48</v>
      </c>
      <c r="P420" t="s">
        <v>48</v>
      </c>
      <c r="Q420" t="s">
        <v>27</v>
      </c>
      <c r="R420" t="str">
        <f t="shared" si="6"/>
        <v>Affordable</v>
      </c>
    </row>
    <row r="421" spans="1:18" x14ac:dyDescent="0.35">
      <c r="A421" t="s">
        <v>4924</v>
      </c>
      <c r="B421">
        <v>915</v>
      </c>
      <c r="C421" s="6">
        <v>4100000</v>
      </c>
      <c r="D421" s="6">
        <v>4480</v>
      </c>
      <c r="E421" t="s">
        <v>52</v>
      </c>
      <c r="F421" t="s">
        <v>88</v>
      </c>
      <c r="G421" t="s">
        <v>1187</v>
      </c>
      <c r="H421" t="s">
        <v>3417</v>
      </c>
      <c r="I421">
        <v>28.494266840826601</v>
      </c>
      <c r="J421">
        <v>77.4087633711964</v>
      </c>
      <c r="K421" t="s">
        <v>10</v>
      </c>
      <c r="L421" t="s">
        <v>24</v>
      </c>
      <c r="M421" t="s">
        <v>12</v>
      </c>
      <c r="N421" t="s">
        <v>73</v>
      </c>
      <c r="O421" s="4" t="s">
        <v>52</v>
      </c>
      <c r="P421" t="s">
        <v>52</v>
      </c>
      <c r="Q421" t="s">
        <v>14</v>
      </c>
      <c r="R421" t="str">
        <f t="shared" si="6"/>
        <v>Affordable</v>
      </c>
    </row>
    <row r="422" spans="1:18" x14ac:dyDescent="0.35">
      <c r="A422" t="s">
        <v>5112</v>
      </c>
      <c r="B422">
        <v>780</v>
      </c>
      <c r="C422" s="6">
        <v>3500000</v>
      </c>
      <c r="D422" s="6">
        <v>4487</v>
      </c>
      <c r="E422" t="s">
        <v>52</v>
      </c>
      <c r="F422" t="s">
        <v>5684</v>
      </c>
      <c r="G422" t="s">
        <v>309</v>
      </c>
      <c r="H422" t="s">
        <v>5684</v>
      </c>
      <c r="I422">
        <v>28.538773479671999</v>
      </c>
      <c r="J422">
        <v>77.377271482952096</v>
      </c>
      <c r="K422" t="s">
        <v>23</v>
      </c>
      <c r="L422" t="s">
        <v>24</v>
      </c>
      <c r="M422" t="s">
        <v>12</v>
      </c>
      <c r="N422" t="s">
        <v>91</v>
      </c>
      <c r="O422" s="4"/>
      <c r="P422" t="s">
        <v>52</v>
      </c>
      <c r="Q422" t="s">
        <v>27</v>
      </c>
      <c r="R422" t="str">
        <f t="shared" si="6"/>
        <v>Affordable</v>
      </c>
    </row>
    <row r="423" spans="1:18" x14ac:dyDescent="0.35">
      <c r="A423" t="s">
        <v>4500</v>
      </c>
      <c r="B423">
        <v>1225</v>
      </c>
      <c r="C423" s="6">
        <v>5500000</v>
      </c>
      <c r="D423" s="6">
        <v>4490</v>
      </c>
      <c r="E423" t="s">
        <v>52</v>
      </c>
      <c r="F423" t="s">
        <v>2554</v>
      </c>
      <c r="G423" t="s">
        <v>2555</v>
      </c>
      <c r="H423" t="s">
        <v>2556</v>
      </c>
      <c r="I423">
        <v>28.499265127732802</v>
      </c>
      <c r="J423">
        <v>77.400802892188295</v>
      </c>
      <c r="K423" t="s">
        <v>23</v>
      </c>
      <c r="L423" t="s">
        <v>24</v>
      </c>
      <c r="M423" t="s">
        <v>12</v>
      </c>
      <c r="N423" t="s">
        <v>337</v>
      </c>
      <c r="O423" s="4" t="s">
        <v>52</v>
      </c>
      <c r="P423" t="s">
        <v>52</v>
      </c>
      <c r="Q423" t="s">
        <v>14</v>
      </c>
      <c r="R423" t="str">
        <f t="shared" si="6"/>
        <v>Affordable</v>
      </c>
    </row>
    <row r="424" spans="1:18" x14ac:dyDescent="0.35">
      <c r="A424" t="s">
        <v>4501</v>
      </c>
      <c r="B424">
        <v>1225</v>
      </c>
      <c r="C424" s="6">
        <v>5500000</v>
      </c>
      <c r="D424" s="6">
        <v>4490</v>
      </c>
      <c r="E424" t="s">
        <v>52</v>
      </c>
      <c r="F424" t="s">
        <v>2554</v>
      </c>
      <c r="G424" t="s">
        <v>2555</v>
      </c>
      <c r="H424" t="s">
        <v>2556</v>
      </c>
      <c r="I424">
        <v>28.499265127732802</v>
      </c>
      <c r="J424">
        <v>77.400802892188295</v>
      </c>
      <c r="K424" t="s">
        <v>23</v>
      </c>
      <c r="L424" t="s">
        <v>24</v>
      </c>
      <c r="M424" t="s">
        <v>12</v>
      </c>
      <c r="N424" t="s">
        <v>48</v>
      </c>
      <c r="O424" s="4" t="s">
        <v>91</v>
      </c>
      <c r="P424" t="s">
        <v>52</v>
      </c>
      <c r="Q424" t="s">
        <v>27</v>
      </c>
      <c r="R424" t="str">
        <f t="shared" si="6"/>
        <v>Affordable</v>
      </c>
    </row>
    <row r="425" spans="1:18" x14ac:dyDescent="0.35">
      <c r="A425" t="s">
        <v>4300</v>
      </c>
      <c r="B425">
        <v>1335</v>
      </c>
      <c r="C425" s="6">
        <v>6000000</v>
      </c>
      <c r="D425" s="6">
        <v>4494</v>
      </c>
      <c r="E425" t="s">
        <v>52</v>
      </c>
      <c r="F425" t="s">
        <v>341</v>
      </c>
      <c r="G425" t="s">
        <v>1756</v>
      </c>
      <c r="H425" t="s">
        <v>5684</v>
      </c>
      <c r="I425">
        <v>28.500906861436299</v>
      </c>
      <c r="J425">
        <v>77.381042935833307</v>
      </c>
      <c r="K425" t="s">
        <v>10</v>
      </c>
      <c r="L425" t="s">
        <v>11</v>
      </c>
      <c r="M425" t="s">
        <v>12</v>
      </c>
      <c r="N425" t="s">
        <v>6</v>
      </c>
      <c r="O425" s="4"/>
      <c r="P425" t="s">
        <v>52</v>
      </c>
      <c r="Q425" t="s">
        <v>14</v>
      </c>
      <c r="R425" t="str">
        <f t="shared" si="6"/>
        <v>Affordable</v>
      </c>
    </row>
    <row r="426" spans="1:18" x14ac:dyDescent="0.35">
      <c r="A426" t="s">
        <v>4302</v>
      </c>
      <c r="B426">
        <v>1335</v>
      </c>
      <c r="C426" s="6">
        <v>6000000</v>
      </c>
      <c r="D426" s="6">
        <v>4494</v>
      </c>
      <c r="E426" t="s">
        <v>52</v>
      </c>
      <c r="F426" t="s">
        <v>5684</v>
      </c>
      <c r="G426" t="s">
        <v>121</v>
      </c>
      <c r="H426" t="s">
        <v>5684</v>
      </c>
      <c r="I426">
        <v>28.571926489999999</v>
      </c>
      <c r="J426">
        <v>77.47901804</v>
      </c>
      <c r="K426" t="s">
        <v>23</v>
      </c>
      <c r="L426" t="s">
        <v>24</v>
      </c>
      <c r="M426" t="s">
        <v>12</v>
      </c>
      <c r="N426" t="s">
        <v>408</v>
      </c>
      <c r="O426" s="4"/>
      <c r="P426" t="s">
        <v>52</v>
      </c>
      <c r="Q426" t="s">
        <v>27</v>
      </c>
      <c r="R426" t="str">
        <f t="shared" si="6"/>
        <v>Affordable</v>
      </c>
    </row>
    <row r="427" spans="1:18" x14ac:dyDescent="0.35">
      <c r="A427" t="s">
        <v>4697</v>
      </c>
      <c r="B427">
        <v>1070</v>
      </c>
      <c r="C427" s="6">
        <v>4809000</v>
      </c>
      <c r="D427" s="6">
        <v>4494</v>
      </c>
      <c r="E427" t="s">
        <v>52</v>
      </c>
      <c r="F427" t="s">
        <v>1794</v>
      </c>
      <c r="G427" t="s">
        <v>449</v>
      </c>
      <c r="H427" t="s">
        <v>1795</v>
      </c>
      <c r="I427">
        <v>28.509478695479501</v>
      </c>
      <c r="J427">
        <v>77.410132233120507</v>
      </c>
      <c r="K427" t="s">
        <v>23</v>
      </c>
      <c r="L427" t="s">
        <v>24</v>
      </c>
      <c r="M427" t="s">
        <v>12</v>
      </c>
      <c r="N427" t="s">
        <v>244</v>
      </c>
      <c r="O427" s="4" t="s">
        <v>52</v>
      </c>
      <c r="P427" t="s">
        <v>52</v>
      </c>
      <c r="Q427" t="s">
        <v>14</v>
      </c>
      <c r="R427" t="str">
        <f t="shared" si="6"/>
        <v>Affordable</v>
      </c>
    </row>
    <row r="428" spans="1:18" x14ac:dyDescent="0.35">
      <c r="A428" t="s">
        <v>4555</v>
      </c>
      <c r="B428">
        <v>1165</v>
      </c>
      <c r="C428" s="6">
        <v>5242500</v>
      </c>
      <c r="D428" s="6">
        <v>4500</v>
      </c>
      <c r="E428" t="s">
        <v>52</v>
      </c>
      <c r="F428" t="s">
        <v>5684</v>
      </c>
      <c r="G428" t="s">
        <v>161</v>
      </c>
      <c r="H428" t="s">
        <v>5684</v>
      </c>
      <c r="I428">
        <v>28.558497800000001</v>
      </c>
      <c r="J428">
        <v>77.392630400000002</v>
      </c>
      <c r="K428" t="s">
        <v>10</v>
      </c>
      <c r="L428" t="s">
        <v>11</v>
      </c>
      <c r="M428" t="s">
        <v>12</v>
      </c>
      <c r="N428" t="s">
        <v>48</v>
      </c>
      <c r="O428" s="4"/>
      <c r="P428" t="s">
        <v>52</v>
      </c>
      <c r="Q428" t="s">
        <v>14</v>
      </c>
      <c r="R428" t="str">
        <f t="shared" si="6"/>
        <v>Affordable</v>
      </c>
    </row>
    <row r="429" spans="1:18" x14ac:dyDescent="0.35">
      <c r="A429" t="s">
        <v>4696</v>
      </c>
      <c r="B429">
        <v>1070</v>
      </c>
      <c r="C429" s="6">
        <v>4815000</v>
      </c>
      <c r="D429" s="6">
        <v>4500</v>
      </c>
      <c r="E429" t="s">
        <v>52</v>
      </c>
      <c r="F429" t="s">
        <v>5684</v>
      </c>
      <c r="G429" t="s">
        <v>121</v>
      </c>
      <c r="H429" t="s">
        <v>5684</v>
      </c>
      <c r="I429">
        <v>28.571926489999999</v>
      </c>
      <c r="J429">
        <v>77.47901804</v>
      </c>
      <c r="K429" t="s">
        <v>23</v>
      </c>
      <c r="L429" t="s">
        <v>24</v>
      </c>
      <c r="M429" t="s">
        <v>12</v>
      </c>
      <c r="O429" s="4" t="s">
        <v>52</v>
      </c>
      <c r="P429" t="s">
        <v>52</v>
      </c>
      <c r="R429" t="str">
        <f t="shared" si="6"/>
        <v>Affordable</v>
      </c>
    </row>
    <row r="430" spans="1:18" x14ac:dyDescent="0.35">
      <c r="A430" t="s">
        <v>4828</v>
      </c>
      <c r="B430">
        <v>1000</v>
      </c>
      <c r="C430" s="6">
        <v>4500000</v>
      </c>
      <c r="D430" s="6">
        <v>4500</v>
      </c>
      <c r="E430" t="s">
        <v>52</v>
      </c>
      <c r="F430" t="s">
        <v>5684</v>
      </c>
      <c r="G430" t="s">
        <v>121</v>
      </c>
      <c r="H430" t="s">
        <v>5684</v>
      </c>
      <c r="I430">
        <v>28.571926489999999</v>
      </c>
      <c r="J430">
        <v>77.47901804</v>
      </c>
      <c r="K430" t="s">
        <v>23</v>
      </c>
      <c r="L430" t="s">
        <v>24</v>
      </c>
      <c r="M430" t="s">
        <v>12</v>
      </c>
      <c r="N430" t="s">
        <v>77</v>
      </c>
      <c r="O430" s="4"/>
      <c r="P430" t="s">
        <v>52</v>
      </c>
      <c r="Q430" t="s">
        <v>27</v>
      </c>
      <c r="R430" t="str">
        <f t="shared" si="6"/>
        <v>Affordable</v>
      </c>
    </row>
    <row r="431" spans="1:18" x14ac:dyDescent="0.35">
      <c r="A431" t="s">
        <v>3500</v>
      </c>
      <c r="B431">
        <v>1775</v>
      </c>
      <c r="C431" s="6">
        <v>8000000</v>
      </c>
      <c r="D431" s="6">
        <v>4507</v>
      </c>
      <c r="E431" t="s">
        <v>48</v>
      </c>
      <c r="F431" t="s">
        <v>5684</v>
      </c>
      <c r="G431" t="s">
        <v>770</v>
      </c>
      <c r="H431" t="s">
        <v>5684</v>
      </c>
      <c r="I431">
        <v>28.588110499999999</v>
      </c>
      <c r="J431">
        <v>77.404260899999997</v>
      </c>
      <c r="K431" t="s">
        <v>23</v>
      </c>
      <c r="L431" t="s">
        <v>24</v>
      </c>
      <c r="M431" t="s">
        <v>12</v>
      </c>
      <c r="N431" t="s">
        <v>188</v>
      </c>
      <c r="O431" s="4" t="s">
        <v>48</v>
      </c>
      <c r="P431" t="s">
        <v>48</v>
      </c>
      <c r="Q431" t="s">
        <v>27</v>
      </c>
      <c r="R431" t="str">
        <f t="shared" si="6"/>
        <v>Affordable</v>
      </c>
    </row>
    <row r="432" spans="1:18" x14ac:dyDescent="0.35">
      <c r="A432" t="s">
        <v>3501</v>
      </c>
      <c r="B432">
        <v>1775</v>
      </c>
      <c r="C432" s="6">
        <v>8000000</v>
      </c>
      <c r="D432" s="6">
        <v>4507</v>
      </c>
      <c r="E432" t="s">
        <v>48</v>
      </c>
      <c r="F432" t="s">
        <v>49</v>
      </c>
      <c r="G432" t="s">
        <v>770</v>
      </c>
      <c r="H432" t="s">
        <v>771</v>
      </c>
      <c r="I432">
        <v>28.588110499999999</v>
      </c>
      <c r="J432">
        <v>77.404260899999997</v>
      </c>
      <c r="K432" t="s">
        <v>23</v>
      </c>
      <c r="L432" t="s">
        <v>24</v>
      </c>
      <c r="M432" t="s">
        <v>12</v>
      </c>
      <c r="N432" t="s">
        <v>244</v>
      </c>
      <c r="O432" s="4"/>
      <c r="P432" t="s">
        <v>13</v>
      </c>
      <c r="Q432" t="s">
        <v>27</v>
      </c>
      <c r="R432" t="str">
        <f t="shared" si="6"/>
        <v>Affordable</v>
      </c>
    </row>
    <row r="433" spans="1:18" x14ac:dyDescent="0.35">
      <c r="A433" t="s">
        <v>3882</v>
      </c>
      <c r="B433">
        <v>1550</v>
      </c>
      <c r="C433" s="6">
        <v>7000000</v>
      </c>
      <c r="D433" s="6">
        <v>4516</v>
      </c>
      <c r="E433" t="s">
        <v>48</v>
      </c>
      <c r="F433" t="s">
        <v>1805</v>
      </c>
      <c r="G433" t="s">
        <v>332</v>
      </c>
      <c r="H433" t="s">
        <v>1806</v>
      </c>
      <c r="I433">
        <v>28.5756572575939</v>
      </c>
      <c r="J433">
        <v>77.382698841820599</v>
      </c>
      <c r="K433" t="s">
        <v>23</v>
      </c>
      <c r="L433" t="s">
        <v>24</v>
      </c>
      <c r="M433" t="s">
        <v>12</v>
      </c>
      <c r="N433" t="s">
        <v>251</v>
      </c>
      <c r="O433" s="4" t="s">
        <v>48</v>
      </c>
      <c r="P433" t="s">
        <v>48</v>
      </c>
      <c r="Q433" t="s">
        <v>27</v>
      </c>
      <c r="R433" t="str">
        <f t="shared" si="6"/>
        <v>Affordable</v>
      </c>
    </row>
    <row r="434" spans="1:18" x14ac:dyDescent="0.35">
      <c r="A434" t="s">
        <v>4379</v>
      </c>
      <c r="B434">
        <v>1260</v>
      </c>
      <c r="C434" s="6">
        <v>5700000</v>
      </c>
      <c r="D434" s="6">
        <v>4523</v>
      </c>
      <c r="E434" t="s">
        <v>52</v>
      </c>
      <c r="F434" t="s">
        <v>212</v>
      </c>
      <c r="G434" t="s">
        <v>2545</v>
      </c>
      <c r="H434" t="s">
        <v>2546</v>
      </c>
      <c r="I434">
        <v>28.582315000000001</v>
      </c>
      <c r="J434">
        <v>77.404719499999999</v>
      </c>
      <c r="K434" t="s">
        <v>10</v>
      </c>
      <c r="L434" t="s">
        <v>24</v>
      </c>
      <c r="M434" t="s">
        <v>12</v>
      </c>
      <c r="N434" t="s">
        <v>244</v>
      </c>
      <c r="O434" s="4" t="s">
        <v>52</v>
      </c>
      <c r="P434" t="s">
        <v>52</v>
      </c>
      <c r="Q434" t="s">
        <v>14</v>
      </c>
      <c r="R434" t="str">
        <f t="shared" si="6"/>
        <v>Affordable</v>
      </c>
    </row>
    <row r="435" spans="1:18" x14ac:dyDescent="0.35">
      <c r="A435" t="s">
        <v>4852</v>
      </c>
      <c r="B435">
        <v>990</v>
      </c>
      <c r="C435" s="6">
        <v>4480000</v>
      </c>
      <c r="D435" s="6">
        <v>4525</v>
      </c>
      <c r="E435" t="s">
        <v>48</v>
      </c>
      <c r="F435" t="s">
        <v>4280</v>
      </c>
      <c r="G435" t="s">
        <v>1653</v>
      </c>
      <c r="H435" t="s">
        <v>4434</v>
      </c>
      <c r="I435">
        <v>28.578200380791401</v>
      </c>
      <c r="J435">
        <v>77.396869656946606</v>
      </c>
      <c r="K435" t="s">
        <v>10</v>
      </c>
      <c r="L435" t="s">
        <v>24</v>
      </c>
      <c r="M435" t="s">
        <v>12</v>
      </c>
      <c r="N435" t="s">
        <v>102</v>
      </c>
      <c r="O435" s="4"/>
      <c r="P435" t="s">
        <v>48</v>
      </c>
      <c r="Q435" t="s">
        <v>14</v>
      </c>
      <c r="R435" t="str">
        <f t="shared" si="6"/>
        <v>Affordable</v>
      </c>
    </row>
    <row r="436" spans="1:18" x14ac:dyDescent="0.35">
      <c r="A436" t="s">
        <v>4880</v>
      </c>
      <c r="B436">
        <v>950</v>
      </c>
      <c r="C436" s="6">
        <v>4300000</v>
      </c>
      <c r="D436" s="6">
        <v>4526</v>
      </c>
      <c r="E436" t="s">
        <v>52</v>
      </c>
      <c r="F436" t="s">
        <v>1900</v>
      </c>
      <c r="G436" t="s">
        <v>332</v>
      </c>
      <c r="H436" t="s">
        <v>3051</v>
      </c>
      <c r="I436">
        <v>28.5756572575939</v>
      </c>
      <c r="J436">
        <v>77.382698841820599</v>
      </c>
      <c r="K436" t="s">
        <v>23</v>
      </c>
      <c r="L436" t="s">
        <v>24</v>
      </c>
      <c r="M436" t="s">
        <v>12</v>
      </c>
      <c r="N436" t="s">
        <v>37</v>
      </c>
      <c r="O436" s="4"/>
      <c r="P436" t="s">
        <v>52</v>
      </c>
      <c r="Q436" t="s">
        <v>27</v>
      </c>
      <c r="R436" t="str">
        <f t="shared" si="6"/>
        <v>Affordable</v>
      </c>
    </row>
    <row r="437" spans="1:18" x14ac:dyDescent="0.35">
      <c r="A437" t="s">
        <v>3878</v>
      </c>
      <c r="B437">
        <v>1545</v>
      </c>
      <c r="C437" s="6">
        <v>7000000</v>
      </c>
      <c r="D437" s="6">
        <v>4531</v>
      </c>
      <c r="E437" t="s">
        <v>48</v>
      </c>
      <c r="F437" t="s">
        <v>800</v>
      </c>
      <c r="G437" t="s">
        <v>830</v>
      </c>
      <c r="H437" t="s">
        <v>2898</v>
      </c>
      <c r="I437">
        <v>28.502891099999999</v>
      </c>
      <c r="J437">
        <v>77.425700000000006</v>
      </c>
      <c r="K437" t="s">
        <v>23</v>
      </c>
      <c r="L437" t="s">
        <v>11</v>
      </c>
      <c r="M437" t="s">
        <v>12</v>
      </c>
      <c r="N437" t="s">
        <v>6</v>
      </c>
      <c r="O437" s="4" t="s">
        <v>48</v>
      </c>
      <c r="P437" t="s">
        <v>48</v>
      </c>
      <c r="Q437" t="s">
        <v>14</v>
      </c>
      <c r="R437" t="str">
        <f t="shared" si="6"/>
        <v>Affordable</v>
      </c>
    </row>
    <row r="438" spans="1:18" x14ac:dyDescent="0.35">
      <c r="A438" t="s">
        <v>3880</v>
      </c>
      <c r="B438">
        <v>1545</v>
      </c>
      <c r="C438" s="6">
        <v>7000000</v>
      </c>
      <c r="D438" s="6">
        <v>4531</v>
      </c>
      <c r="E438" t="s">
        <v>48</v>
      </c>
      <c r="F438" t="s">
        <v>5684</v>
      </c>
      <c r="G438" t="s">
        <v>1901</v>
      </c>
      <c r="H438" t="s">
        <v>5684</v>
      </c>
      <c r="I438">
        <v>28.551000500000001</v>
      </c>
      <c r="J438">
        <v>77.360476500000004</v>
      </c>
      <c r="K438" t="s">
        <v>23</v>
      </c>
      <c r="L438" t="s">
        <v>24</v>
      </c>
      <c r="M438" t="s">
        <v>12</v>
      </c>
      <c r="N438" t="s">
        <v>123</v>
      </c>
      <c r="O438" s="4" t="s">
        <v>48</v>
      </c>
      <c r="P438" t="s">
        <v>48</v>
      </c>
      <c r="Q438" t="s">
        <v>27</v>
      </c>
      <c r="R438" t="str">
        <f t="shared" si="6"/>
        <v>Affordable</v>
      </c>
    </row>
    <row r="439" spans="1:18" x14ac:dyDescent="0.35">
      <c r="A439" t="s">
        <v>5163</v>
      </c>
      <c r="B439">
        <v>750</v>
      </c>
      <c r="C439" s="6">
        <v>3400000</v>
      </c>
      <c r="D439" s="6">
        <v>4533</v>
      </c>
      <c r="E439" t="s">
        <v>52</v>
      </c>
      <c r="F439" t="s">
        <v>5684</v>
      </c>
      <c r="G439" t="s">
        <v>1653</v>
      </c>
      <c r="H439" t="s">
        <v>5684</v>
      </c>
      <c r="I439">
        <v>28.578200380791401</v>
      </c>
      <c r="J439">
        <v>77.396869656946606</v>
      </c>
      <c r="K439" t="s">
        <v>10</v>
      </c>
      <c r="L439" t="s">
        <v>24</v>
      </c>
      <c r="M439" t="s">
        <v>12</v>
      </c>
      <c r="N439" t="s">
        <v>73</v>
      </c>
      <c r="O439" s="4" t="s">
        <v>52</v>
      </c>
      <c r="P439" t="s">
        <v>52</v>
      </c>
      <c r="Q439" t="s">
        <v>27</v>
      </c>
      <c r="R439" t="str">
        <f t="shared" si="6"/>
        <v>Affordable</v>
      </c>
    </row>
    <row r="440" spans="1:18" x14ac:dyDescent="0.35">
      <c r="A440" t="s">
        <v>4951</v>
      </c>
      <c r="B440">
        <v>880</v>
      </c>
      <c r="C440" s="6">
        <v>4000000</v>
      </c>
      <c r="D440" s="6">
        <v>4545</v>
      </c>
      <c r="E440" t="s">
        <v>52</v>
      </c>
      <c r="F440" t="s">
        <v>448</v>
      </c>
      <c r="G440" t="s">
        <v>1767</v>
      </c>
      <c r="H440" t="s">
        <v>4952</v>
      </c>
      <c r="I440">
        <v>28.597035834855198</v>
      </c>
      <c r="J440">
        <v>77.369305100305496</v>
      </c>
      <c r="K440" t="s">
        <v>23</v>
      </c>
      <c r="L440" t="s">
        <v>24</v>
      </c>
      <c r="M440" t="s">
        <v>12</v>
      </c>
      <c r="N440" t="s">
        <v>52</v>
      </c>
      <c r="O440" s="4" t="s">
        <v>91</v>
      </c>
      <c r="P440" t="s">
        <v>52</v>
      </c>
      <c r="Q440" t="s">
        <v>27</v>
      </c>
      <c r="R440" t="str">
        <f t="shared" si="6"/>
        <v>Affordable</v>
      </c>
    </row>
    <row r="441" spans="1:18" x14ac:dyDescent="0.35">
      <c r="A441" t="s">
        <v>3497</v>
      </c>
      <c r="B441">
        <v>1758</v>
      </c>
      <c r="C441" s="6">
        <v>8000000</v>
      </c>
      <c r="D441" s="6">
        <v>4551</v>
      </c>
      <c r="E441" t="s">
        <v>48</v>
      </c>
      <c r="F441" t="s">
        <v>800</v>
      </c>
      <c r="G441" t="s">
        <v>830</v>
      </c>
      <c r="H441" t="s">
        <v>2898</v>
      </c>
      <c r="I441">
        <v>28.502891099999999</v>
      </c>
      <c r="J441">
        <v>77.425700000000006</v>
      </c>
      <c r="K441" t="s">
        <v>23</v>
      </c>
      <c r="L441" t="s">
        <v>24</v>
      </c>
      <c r="M441" t="s">
        <v>12</v>
      </c>
      <c r="N441" t="s">
        <v>91</v>
      </c>
      <c r="O441" s="4" t="s">
        <v>13</v>
      </c>
      <c r="P441" t="s">
        <v>48</v>
      </c>
      <c r="Q441" t="s">
        <v>27</v>
      </c>
      <c r="R441" t="str">
        <f t="shared" si="6"/>
        <v>Affordable</v>
      </c>
    </row>
    <row r="442" spans="1:18" x14ac:dyDescent="0.35">
      <c r="A442" t="s">
        <v>3496</v>
      </c>
      <c r="B442">
        <v>1754</v>
      </c>
      <c r="C442" s="6">
        <v>8000000</v>
      </c>
      <c r="D442" s="6">
        <v>4561</v>
      </c>
      <c r="E442" t="s">
        <v>48</v>
      </c>
      <c r="F442" t="s">
        <v>1648</v>
      </c>
      <c r="G442" t="s">
        <v>186</v>
      </c>
      <c r="H442" t="s">
        <v>1649</v>
      </c>
      <c r="I442">
        <v>28.421662999999999</v>
      </c>
      <c r="J442">
        <v>77.488898000000006</v>
      </c>
      <c r="K442" t="s">
        <v>23</v>
      </c>
      <c r="L442" t="s">
        <v>11</v>
      </c>
      <c r="M442" t="s">
        <v>12</v>
      </c>
      <c r="N442" t="s">
        <v>77</v>
      </c>
      <c r="O442" s="4" t="s">
        <v>48</v>
      </c>
      <c r="P442" t="s">
        <v>48</v>
      </c>
      <c r="Q442" t="s">
        <v>27</v>
      </c>
      <c r="R442" t="str">
        <f t="shared" si="6"/>
        <v>Affordable</v>
      </c>
    </row>
    <row r="443" spans="1:18" x14ac:dyDescent="0.35">
      <c r="A443" t="s">
        <v>3719</v>
      </c>
      <c r="B443">
        <v>1600</v>
      </c>
      <c r="C443" s="6">
        <v>7300000</v>
      </c>
      <c r="D443" s="6">
        <v>4562</v>
      </c>
      <c r="E443" t="s">
        <v>48</v>
      </c>
      <c r="F443" t="s">
        <v>2987</v>
      </c>
      <c r="G443" t="s">
        <v>121</v>
      </c>
      <c r="H443" t="s">
        <v>2988</v>
      </c>
      <c r="I443">
        <v>28.571926489999999</v>
      </c>
      <c r="J443">
        <v>77.47901804</v>
      </c>
      <c r="K443" t="s">
        <v>10</v>
      </c>
      <c r="L443" t="s">
        <v>24</v>
      </c>
      <c r="M443" t="s">
        <v>12</v>
      </c>
      <c r="N443" t="s">
        <v>165</v>
      </c>
      <c r="O443" s="4" t="s">
        <v>48</v>
      </c>
      <c r="P443" t="s">
        <v>48</v>
      </c>
      <c r="Q443" t="s">
        <v>14</v>
      </c>
      <c r="R443" t="str">
        <f t="shared" si="6"/>
        <v>Affordable</v>
      </c>
    </row>
    <row r="444" spans="1:18" x14ac:dyDescent="0.35">
      <c r="A444" t="s">
        <v>4646</v>
      </c>
      <c r="B444">
        <v>1095</v>
      </c>
      <c r="C444" s="6">
        <v>5000000</v>
      </c>
      <c r="D444" s="6">
        <v>4566</v>
      </c>
      <c r="E444" t="s">
        <v>52</v>
      </c>
      <c r="F444" t="s">
        <v>5684</v>
      </c>
      <c r="G444" t="s">
        <v>121</v>
      </c>
      <c r="H444" t="s">
        <v>5684</v>
      </c>
      <c r="I444">
        <v>28.571926489999999</v>
      </c>
      <c r="J444">
        <v>77.47901804</v>
      </c>
      <c r="K444" t="s">
        <v>23</v>
      </c>
      <c r="L444" t="s">
        <v>24</v>
      </c>
      <c r="M444" t="s">
        <v>12</v>
      </c>
      <c r="N444" t="s">
        <v>26</v>
      </c>
      <c r="O444" s="4"/>
      <c r="P444" t="s">
        <v>52</v>
      </c>
      <c r="Q444" t="s">
        <v>145</v>
      </c>
      <c r="R444" t="str">
        <f t="shared" si="6"/>
        <v>Affordable</v>
      </c>
    </row>
    <row r="445" spans="1:18" x14ac:dyDescent="0.35">
      <c r="A445" t="s">
        <v>4647</v>
      </c>
      <c r="B445">
        <v>1095</v>
      </c>
      <c r="C445" s="6">
        <v>5000000</v>
      </c>
      <c r="D445" s="6">
        <v>4566</v>
      </c>
      <c r="E445" t="s">
        <v>52</v>
      </c>
      <c r="F445" t="s">
        <v>5684</v>
      </c>
      <c r="G445" t="s">
        <v>2545</v>
      </c>
      <c r="H445" t="s">
        <v>5684</v>
      </c>
      <c r="I445">
        <v>28.582315000000001</v>
      </c>
      <c r="J445">
        <v>77.404719499999999</v>
      </c>
      <c r="K445" t="s">
        <v>10</v>
      </c>
      <c r="L445" t="s">
        <v>24</v>
      </c>
      <c r="M445" t="s">
        <v>12</v>
      </c>
      <c r="N445" t="s">
        <v>188</v>
      </c>
      <c r="O445" s="4" t="s">
        <v>52</v>
      </c>
      <c r="P445" t="s">
        <v>52</v>
      </c>
      <c r="Q445" t="s">
        <v>14</v>
      </c>
      <c r="R445" t="str">
        <f t="shared" si="6"/>
        <v>Affordable</v>
      </c>
    </row>
    <row r="446" spans="1:18" x14ac:dyDescent="0.35">
      <c r="A446" t="s">
        <v>4826</v>
      </c>
      <c r="B446">
        <v>985</v>
      </c>
      <c r="C446" s="6">
        <v>4500000</v>
      </c>
      <c r="D446" s="6">
        <v>4569</v>
      </c>
      <c r="E446" t="s">
        <v>52</v>
      </c>
      <c r="F446" t="s">
        <v>4105</v>
      </c>
      <c r="G446" t="s">
        <v>4009</v>
      </c>
      <c r="H446" t="s">
        <v>4461</v>
      </c>
      <c r="I446">
        <v>28.563773415193999</v>
      </c>
      <c r="J446">
        <v>77.373846903459906</v>
      </c>
      <c r="K446" t="s">
        <v>23</v>
      </c>
      <c r="L446" t="s">
        <v>24</v>
      </c>
      <c r="M446" t="s">
        <v>517</v>
      </c>
      <c r="N446" t="s">
        <v>6</v>
      </c>
      <c r="O446" s="4"/>
      <c r="P446" t="s">
        <v>52</v>
      </c>
      <c r="Q446" t="s">
        <v>145</v>
      </c>
      <c r="R446" t="str">
        <f t="shared" si="6"/>
        <v>Affordable</v>
      </c>
    </row>
    <row r="447" spans="1:18" x14ac:dyDescent="0.35">
      <c r="A447" t="s">
        <v>5210</v>
      </c>
      <c r="B447">
        <v>699</v>
      </c>
      <c r="C447" s="6">
        <v>3200000</v>
      </c>
      <c r="D447" s="6">
        <v>4574</v>
      </c>
      <c r="E447" t="s">
        <v>52</v>
      </c>
      <c r="F447" t="s">
        <v>5684</v>
      </c>
      <c r="G447" t="s">
        <v>50</v>
      </c>
      <c r="H447" t="s">
        <v>5684</v>
      </c>
      <c r="I447">
        <v>28.551098400000001</v>
      </c>
      <c r="J447">
        <v>77.351600000000005</v>
      </c>
      <c r="K447" t="s">
        <v>23</v>
      </c>
      <c r="L447" t="s">
        <v>24</v>
      </c>
      <c r="M447" t="s">
        <v>12</v>
      </c>
      <c r="N447" t="s">
        <v>91</v>
      </c>
      <c r="O447" s="4"/>
      <c r="P447" t="s">
        <v>52</v>
      </c>
      <c r="Q447" t="s">
        <v>145</v>
      </c>
      <c r="R447" t="str">
        <f t="shared" si="6"/>
        <v>Affordable</v>
      </c>
    </row>
    <row r="448" spans="1:18" x14ac:dyDescent="0.35">
      <c r="A448" t="s">
        <v>4498</v>
      </c>
      <c r="B448">
        <v>1200</v>
      </c>
      <c r="C448" s="6">
        <v>5500000</v>
      </c>
      <c r="D448" s="6">
        <v>4583</v>
      </c>
      <c r="E448" t="s">
        <v>52</v>
      </c>
      <c r="F448" t="s">
        <v>5684</v>
      </c>
      <c r="G448" t="s">
        <v>2345</v>
      </c>
      <c r="H448" t="s">
        <v>5684</v>
      </c>
      <c r="I448">
        <v>28.577679499999999</v>
      </c>
      <c r="J448">
        <v>77.314900499999993</v>
      </c>
      <c r="K448" t="s">
        <v>23</v>
      </c>
      <c r="L448" t="s">
        <v>24</v>
      </c>
      <c r="M448" t="s">
        <v>517</v>
      </c>
      <c r="N448" t="s">
        <v>91</v>
      </c>
      <c r="O448" s="4"/>
      <c r="P448" t="s">
        <v>52</v>
      </c>
      <c r="Q448" t="s">
        <v>14</v>
      </c>
      <c r="R448" t="str">
        <f t="shared" si="6"/>
        <v>Affordable</v>
      </c>
    </row>
    <row r="449" spans="1:18" x14ac:dyDescent="0.35">
      <c r="A449" t="s">
        <v>5443</v>
      </c>
      <c r="B449">
        <v>480</v>
      </c>
      <c r="C449" s="6">
        <v>2200000</v>
      </c>
      <c r="D449" s="6">
        <v>4583</v>
      </c>
      <c r="E449" t="s">
        <v>91</v>
      </c>
      <c r="F449" t="s">
        <v>4618</v>
      </c>
      <c r="G449" t="s">
        <v>4009</v>
      </c>
      <c r="H449" t="s">
        <v>4619</v>
      </c>
      <c r="I449">
        <v>28.563773415193999</v>
      </c>
      <c r="J449">
        <v>77.373846903459906</v>
      </c>
      <c r="K449" t="s">
        <v>23</v>
      </c>
      <c r="L449" t="s">
        <v>24</v>
      </c>
      <c r="M449" t="s">
        <v>12</v>
      </c>
      <c r="N449" t="s">
        <v>26</v>
      </c>
      <c r="O449" s="4"/>
      <c r="P449" t="s">
        <v>52</v>
      </c>
      <c r="Q449" t="s">
        <v>27</v>
      </c>
      <c r="R449" t="str">
        <f t="shared" si="6"/>
        <v>Affordable</v>
      </c>
    </row>
    <row r="450" spans="1:18" x14ac:dyDescent="0.35">
      <c r="A450" t="s">
        <v>5441</v>
      </c>
      <c r="B450">
        <v>480</v>
      </c>
      <c r="C450" s="6">
        <v>2200000</v>
      </c>
      <c r="D450" s="6">
        <v>4583</v>
      </c>
      <c r="E450" t="s">
        <v>91</v>
      </c>
      <c r="F450" t="s">
        <v>5684</v>
      </c>
      <c r="G450" t="s">
        <v>3311</v>
      </c>
      <c r="H450" t="s">
        <v>5684</v>
      </c>
      <c r="I450">
        <v>28.5916576203362</v>
      </c>
      <c r="J450">
        <v>77.362724695483806</v>
      </c>
      <c r="K450" t="s">
        <v>23</v>
      </c>
      <c r="L450" t="s">
        <v>24</v>
      </c>
      <c r="M450" t="s">
        <v>517</v>
      </c>
      <c r="N450" t="s">
        <v>26</v>
      </c>
      <c r="O450" s="4"/>
      <c r="P450" t="s">
        <v>91</v>
      </c>
      <c r="Q450" t="s">
        <v>27</v>
      </c>
      <c r="R450" t="str">
        <f t="shared" si="6"/>
        <v>Affordable</v>
      </c>
    </row>
    <row r="451" spans="1:18" x14ac:dyDescent="0.35">
      <c r="A451" t="s">
        <v>4336</v>
      </c>
      <c r="B451">
        <v>1285</v>
      </c>
      <c r="C451" s="6">
        <v>5900000</v>
      </c>
      <c r="D451" s="6">
        <v>4591</v>
      </c>
      <c r="E451" t="s">
        <v>48</v>
      </c>
      <c r="F451" t="s">
        <v>1794</v>
      </c>
      <c r="G451" t="s">
        <v>449</v>
      </c>
      <c r="H451" t="s">
        <v>1795</v>
      </c>
      <c r="I451">
        <v>28.509478695479501</v>
      </c>
      <c r="J451">
        <v>77.410132233120507</v>
      </c>
      <c r="K451" t="s">
        <v>23</v>
      </c>
      <c r="L451" t="s">
        <v>24</v>
      </c>
      <c r="M451" t="s">
        <v>12</v>
      </c>
      <c r="N451" t="s">
        <v>426</v>
      </c>
      <c r="O451" s="4" t="s">
        <v>52</v>
      </c>
      <c r="P451" t="s">
        <v>48</v>
      </c>
      <c r="Q451" t="s">
        <v>14</v>
      </c>
      <c r="R451" t="str">
        <f t="shared" ref="R451:R514" si="7">IF(D451&lt;=$S$2,"Affordable",IF(D451&lt;=$S$4,"Mid-Range","Luxury"))</f>
        <v>Affordable</v>
      </c>
    </row>
    <row r="452" spans="1:18" x14ac:dyDescent="0.35">
      <c r="A452" t="s">
        <v>3777</v>
      </c>
      <c r="B452">
        <v>1544</v>
      </c>
      <c r="C452" s="6">
        <v>7100000</v>
      </c>
      <c r="D452" s="6">
        <v>4598</v>
      </c>
      <c r="E452" t="s">
        <v>48</v>
      </c>
      <c r="F452" t="s">
        <v>3778</v>
      </c>
      <c r="G452" t="s">
        <v>121</v>
      </c>
      <c r="H452" t="s">
        <v>3779</v>
      </c>
      <c r="I452">
        <v>28.571926489999999</v>
      </c>
      <c r="J452">
        <v>77.47901804</v>
      </c>
      <c r="K452" t="s">
        <v>23</v>
      </c>
      <c r="L452" t="s">
        <v>24</v>
      </c>
      <c r="M452" t="s">
        <v>12</v>
      </c>
      <c r="N452" t="s">
        <v>233</v>
      </c>
      <c r="O452" s="4"/>
      <c r="P452" t="s">
        <v>52</v>
      </c>
      <c r="Q452" t="s">
        <v>145</v>
      </c>
      <c r="R452" t="str">
        <f t="shared" si="7"/>
        <v>Affordable</v>
      </c>
    </row>
    <row r="453" spans="1:18" x14ac:dyDescent="0.35">
      <c r="A453" t="s">
        <v>4750</v>
      </c>
      <c r="B453">
        <v>1020</v>
      </c>
      <c r="C453" s="6">
        <v>4700000</v>
      </c>
      <c r="D453" s="6">
        <v>4608</v>
      </c>
      <c r="E453" t="s">
        <v>52</v>
      </c>
      <c r="F453" t="s">
        <v>501</v>
      </c>
      <c r="G453" t="s">
        <v>50</v>
      </c>
      <c r="H453" t="s">
        <v>1316</v>
      </c>
      <c r="I453">
        <v>28.551098400000001</v>
      </c>
      <c r="J453">
        <v>77.351600000000005</v>
      </c>
      <c r="K453" t="s">
        <v>23</v>
      </c>
      <c r="L453" t="s">
        <v>24</v>
      </c>
      <c r="M453" t="s">
        <v>517</v>
      </c>
      <c r="N453" t="s">
        <v>91</v>
      </c>
      <c r="O453" s="4" t="s">
        <v>52</v>
      </c>
      <c r="P453" t="s">
        <v>52</v>
      </c>
      <c r="Q453" t="s">
        <v>27</v>
      </c>
      <c r="R453" t="str">
        <f t="shared" si="7"/>
        <v>Affordable</v>
      </c>
    </row>
    <row r="454" spans="1:18" x14ac:dyDescent="0.35">
      <c r="A454" t="s">
        <v>4497</v>
      </c>
      <c r="B454">
        <v>1190</v>
      </c>
      <c r="C454" s="6">
        <v>5500000</v>
      </c>
      <c r="D454" s="6">
        <v>4622</v>
      </c>
      <c r="E454" t="s">
        <v>52</v>
      </c>
      <c r="F454" t="s">
        <v>4482</v>
      </c>
      <c r="G454" t="s">
        <v>770</v>
      </c>
      <c r="H454" t="s">
        <v>4483</v>
      </c>
      <c r="I454">
        <v>28.588110499999999</v>
      </c>
      <c r="J454">
        <v>77.404260899999997</v>
      </c>
      <c r="K454" t="s">
        <v>10</v>
      </c>
      <c r="L454" t="s">
        <v>24</v>
      </c>
      <c r="M454" t="s">
        <v>12</v>
      </c>
      <c r="N454" t="s">
        <v>153</v>
      </c>
      <c r="O454" s="4"/>
      <c r="P454" t="s">
        <v>52</v>
      </c>
      <c r="Q454" t="s">
        <v>14</v>
      </c>
      <c r="R454" t="str">
        <f t="shared" si="7"/>
        <v>Affordable</v>
      </c>
    </row>
    <row r="455" spans="1:18" x14ac:dyDescent="0.35">
      <c r="A455" t="s">
        <v>3493</v>
      </c>
      <c r="B455">
        <v>1722</v>
      </c>
      <c r="C455" s="6">
        <v>8000000</v>
      </c>
      <c r="D455" s="6">
        <v>4645</v>
      </c>
      <c r="E455" t="s">
        <v>48</v>
      </c>
      <c r="F455" t="s">
        <v>463</v>
      </c>
      <c r="G455" t="s">
        <v>1469</v>
      </c>
      <c r="H455" t="s">
        <v>3494</v>
      </c>
      <c r="I455">
        <v>28.529012900000001</v>
      </c>
      <c r="J455">
        <v>77.389499999999998</v>
      </c>
      <c r="K455" t="s">
        <v>23</v>
      </c>
      <c r="L455" t="s">
        <v>24</v>
      </c>
      <c r="M455" t="s">
        <v>12</v>
      </c>
      <c r="N455" t="s">
        <v>91</v>
      </c>
      <c r="O455" s="4" t="s">
        <v>48</v>
      </c>
      <c r="P455" t="s">
        <v>48</v>
      </c>
      <c r="Q455" t="s">
        <v>27</v>
      </c>
      <c r="R455" t="str">
        <f t="shared" si="7"/>
        <v>Affordable</v>
      </c>
    </row>
    <row r="456" spans="1:18" x14ac:dyDescent="0.35">
      <c r="A456" t="s">
        <v>4298</v>
      </c>
      <c r="B456">
        <v>1290</v>
      </c>
      <c r="C456" s="6">
        <v>6000000</v>
      </c>
      <c r="D456" s="6">
        <v>4651</v>
      </c>
      <c r="E456" t="s">
        <v>48</v>
      </c>
      <c r="F456" t="s">
        <v>1088</v>
      </c>
      <c r="G456" t="s">
        <v>121</v>
      </c>
      <c r="H456" t="s">
        <v>3908</v>
      </c>
      <c r="I456">
        <v>28.571926489999999</v>
      </c>
      <c r="J456">
        <v>77.47901804</v>
      </c>
      <c r="K456" t="s">
        <v>23</v>
      </c>
      <c r="L456" t="s">
        <v>24</v>
      </c>
      <c r="M456" t="s">
        <v>12</v>
      </c>
      <c r="N456" t="s">
        <v>37</v>
      </c>
      <c r="O456" s="4" t="s">
        <v>48</v>
      </c>
      <c r="P456" t="s">
        <v>52</v>
      </c>
      <c r="Q456" t="s">
        <v>27</v>
      </c>
      <c r="R456" t="str">
        <f t="shared" si="7"/>
        <v>Affordable</v>
      </c>
    </row>
    <row r="457" spans="1:18" x14ac:dyDescent="0.35">
      <c r="A457" t="s">
        <v>4644</v>
      </c>
      <c r="B457">
        <v>1075</v>
      </c>
      <c r="C457" s="6">
        <v>5000000</v>
      </c>
      <c r="D457" s="6">
        <v>4651</v>
      </c>
      <c r="E457" t="s">
        <v>52</v>
      </c>
      <c r="F457" t="s">
        <v>3513</v>
      </c>
      <c r="G457" t="s">
        <v>121</v>
      </c>
      <c r="H457" t="s">
        <v>3514</v>
      </c>
      <c r="I457">
        <v>28.571926489999999</v>
      </c>
      <c r="J457">
        <v>77.47901804</v>
      </c>
      <c r="K457" t="s">
        <v>23</v>
      </c>
      <c r="L457" t="s">
        <v>24</v>
      </c>
      <c r="M457" t="s">
        <v>12</v>
      </c>
      <c r="N457" t="s">
        <v>73</v>
      </c>
      <c r="O457" s="4"/>
      <c r="P457" t="s">
        <v>52</v>
      </c>
      <c r="Q457" t="s">
        <v>14</v>
      </c>
      <c r="R457" t="str">
        <f t="shared" si="7"/>
        <v>Affordable</v>
      </c>
    </row>
    <row r="458" spans="1:18" x14ac:dyDescent="0.35">
      <c r="A458" t="s">
        <v>5018</v>
      </c>
      <c r="B458">
        <v>817</v>
      </c>
      <c r="C458" s="6">
        <v>3800000</v>
      </c>
      <c r="D458" s="6">
        <v>4651</v>
      </c>
      <c r="E458" t="s">
        <v>52</v>
      </c>
      <c r="F458" t="s">
        <v>5019</v>
      </c>
      <c r="G458" t="s">
        <v>3311</v>
      </c>
      <c r="H458" t="s">
        <v>5020</v>
      </c>
      <c r="I458">
        <v>28.5916576203362</v>
      </c>
      <c r="J458">
        <v>77.362724695483806</v>
      </c>
      <c r="K458" t="s">
        <v>23</v>
      </c>
      <c r="L458" t="s">
        <v>24</v>
      </c>
      <c r="M458" t="s">
        <v>517</v>
      </c>
      <c r="N458" t="s">
        <v>13</v>
      </c>
      <c r="O458" s="4"/>
      <c r="P458" t="s">
        <v>52</v>
      </c>
      <c r="Q458" t="s">
        <v>27</v>
      </c>
      <c r="R458" t="str">
        <f t="shared" si="7"/>
        <v>Affordable</v>
      </c>
    </row>
    <row r="459" spans="1:18" x14ac:dyDescent="0.35">
      <c r="A459" t="s">
        <v>5454</v>
      </c>
      <c r="B459">
        <v>450</v>
      </c>
      <c r="C459" s="6">
        <v>2100000</v>
      </c>
      <c r="D459" s="6">
        <v>4667</v>
      </c>
      <c r="E459" t="s">
        <v>52</v>
      </c>
      <c r="F459" t="s">
        <v>5684</v>
      </c>
      <c r="G459" t="s">
        <v>1995</v>
      </c>
      <c r="H459" t="s">
        <v>5684</v>
      </c>
      <c r="I459">
        <v>28.585936100000001</v>
      </c>
      <c r="J459">
        <v>77.396289499999995</v>
      </c>
      <c r="K459" t="s">
        <v>23</v>
      </c>
      <c r="L459" t="s">
        <v>24</v>
      </c>
      <c r="M459" t="s">
        <v>517</v>
      </c>
      <c r="N459" t="s">
        <v>52</v>
      </c>
      <c r="O459" s="4"/>
      <c r="P459" t="s">
        <v>52</v>
      </c>
      <c r="Q459" t="s">
        <v>14</v>
      </c>
      <c r="R459" t="str">
        <f t="shared" si="7"/>
        <v>Affordable</v>
      </c>
    </row>
    <row r="460" spans="1:18" x14ac:dyDescent="0.35">
      <c r="A460" t="s">
        <v>5465</v>
      </c>
      <c r="B460">
        <v>450</v>
      </c>
      <c r="C460" s="6">
        <v>2100000</v>
      </c>
      <c r="D460" s="6">
        <v>4667</v>
      </c>
      <c r="E460" t="s">
        <v>91</v>
      </c>
      <c r="F460" t="s">
        <v>463</v>
      </c>
      <c r="G460" t="s">
        <v>1469</v>
      </c>
      <c r="H460" t="s">
        <v>5318</v>
      </c>
      <c r="I460">
        <v>28.529012900000001</v>
      </c>
      <c r="J460">
        <v>77.389499999999998</v>
      </c>
      <c r="K460" t="s">
        <v>23</v>
      </c>
      <c r="L460" t="s">
        <v>24</v>
      </c>
      <c r="M460" t="s">
        <v>12</v>
      </c>
      <c r="N460" t="s">
        <v>91</v>
      </c>
      <c r="O460" s="4"/>
      <c r="P460" t="s">
        <v>91</v>
      </c>
      <c r="Q460" t="s">
        <v>14</v>
      </c>
      <c r="R460" t="str">
        <f t="shared" si="7"/>
        <v>Affordable</v>
      </c>
    </row>
    <row r="461" spans="1:18" x14ac:dyDescent="0.35">
      <c r="A461" t="s">
        <v>4643</v>
      </c>
      <c r="B461">
        <v>1070</v>
      </c>
      <c r="C461" s="6">
        <v>5000000</v>
      </c>
      <c r="D461" s="6">
        <v>4673</v>
      </c>
      <c r="E461" t="s">
        <v>48</v>
      </c>
      <c r="F461" t="s">
        <v>1794</v>
      </c>
      <c r="G461" t="s">
        <v>449</v>
      </c>
      <c r="H461" t="s">
        <v>1795</v>
      </c>
      <c r="I461">
        <v>28.509478695479501</v>
      </c>
      <c r="J461">
        <v>77.410132233120507</v>
      </c>
      <c r="K461" t="s">
        <v>23</v>
      </c>
      <c r="L461" t="s">
        <v>24</v>
      </c>
      <c r="M461" t="s">
        <v>12</v>
      </c>
      <c r="N461" t="s">
        <v>337</v>
      </c>
      <c r="O461" s="4" t="s">
        <v>52</v>
      </c>
      <c r="P461" t="s">
        <v>52</v>
      </c>
      <c r="Q461" t="s">
        <v>27</v>
      </c>
      <c r="R461" t="str">
        <f t="shared" si="7"/>
        <v>Affordable</v>
      </c>
    </row>
    <row r="462" spans="1:18" x14ac:dyDescent="0.35">
      <c r="A462" t="s">
        <v>3200</v>
      </c>
      <c r="B462">
        <v>1835</v>
      </c>
      <c r="C462" s="6">
        <v>8600000</v>
      </c>
      <c r="D462" s="6">
        <v>4687</v>
      </c>
      <c r="E462" t="s">
        <v>48</v>
      </c>
      <c r="F462" t="s">
        <v>5684</v>
      </c>
      <c r="G462" t="s">
        <v>161</v>
      </c>
      <c r="H462" t="s">
        <v>5684</v>
      </c>
      <c r="I462">
        <v>28.558497800000001</v>
      </c>
      <c r="J462">
        <v>77.392630400000002</v>
      </c>
      <c r="K462" t="s">
        <v>10</v>
      </c>
      <c r="L462" t="s">
        <v>24</v>
      </c>
      <c r="M462" t="s">
        <v>12</v>
      </c>
      <c r="N462" t="s">
        <v>102</v>
      </c>
      <c r="O462" s="4" t="s">
        <v>13</v>
      </c>
      <c r="P462" t="s">
        <v>48</v>
      </c>
      <c r="Q462" t="s">
        <v>14</v>
      </c>
      <c r="R462" t="str">
        <f t="shared" si="7"/>
        <v>Affordable</v>
      </c>
    </row>
    <row r="463" spans="1:18" x14ac:dyDescent="0.35">
      <c r="A463" t="s">
        <v>4295</v>
      </c>
      <c r="B463">
        <v>1280</v>
      </c>
      <c r="C463" s="6">
        <v>6000000</v>
      </c>
      <c r="D463" s="6">
        <v>4688</v>
      </c>
      <c r="E463" t="s">
        <v>52</v>
      </c>
      <c r="F463" t="s">
        <v>3984</v>
      </c>
      <c r="G463" t="s">
        <v>770</v>
      </c>
      <c r="H463" t="s">
        <v>3985</v>
      </c>
      <c r="I463">
        <v>28.588110499999999</v>
      </c>
      <c r="J463">
        <v>77.404260899999997</v>
      </c>
      <c r="K463" t="s">
        <v>10</v>
      </c>
      <c r="L463" t="s">
        <v>24</v>
      </c>
      <c r="M463" t="s">
        <v>12</v>
      </c>
      <c r="N463" t="s">
        <v>77</v>
      </c>
      <c r="O463" s="4" t="s">
        <v>13</v>
      </c>
      <c r="P463" t="s">
        <v>52</v>
      </c>
      <c r="Q463" t="s">
        <v>27</v>
      </c>
      <c r="R463" t="str">
        <f t="shared" si="7"/>
        <v>Affordable</v>
      </c>
    </row>
    <row r="464" spans="1:18" x14ac:dyDescent="0.35">
      <c r="A464" t="s">
        <v>4824</v>
      </c>
      <c r="B464">
        <v>960</v>
      </c>
      <c r="C464" s="6">
        <v>4500000</v>
      </c>
      <c r="D464" s="6">
        <v>4688</v>
      </c>
      <c r="E464" t="s">
        <v>52</v>
      </c>
      <c r="F464" t="s">
        <v>5684</v>
      </c>
      <c r="G464" t="s">
        <v>1760</v>
      </c>
      <c r="H464" t="s">
        <v>5684</v>
      </c>
      <c r="I464">
        <v>28.5823489</v>
      </c>
      <c r="J464">
        <v>77.340454800000003</v>
      </c>
      <c r="K464" t="s">
        <v>23</v>
      </c>
      <c r="L464" t="s">
        <v>24</v>
      </c>
      <c r="M464" t="s">
        <v>517</v>
      </c>
      <c r="N464" t="s">
        <v>48</v>
      </c>
      <c r="O464" s="4" t="s">
        <v>52</v>
      </c>
      <c r="P464" t="s">
        <v>91</v>
      </c>
      <c r="Q464" t="s">
        <v>14</v>
      </c>
      <c r="R464" t="str">
        <f t="shared" si="7"/>
        <v>Affordable</v>
      </c>
    </row>
    <row r="465" spans="1:18" x14ac:dyDescent="0.35">
      <c r="A465" t="s">
        <v>3787</v>
      </c>
      <c r="B465">
        <v>1500</v>
      </c>
      <c r="C465" s="6">
        <v>7050000</v>
      </c>
      <c r="D465" s="6">
        <v>4700</v>
      </c>
      <c r="E465" t="s">
        <v>48</v>
      </c>
      <c r="F465" t="s">
        <v>5684</v>
      </c>
      <c r="H465" t="s">
        <v>5684</v>
      </c>
      <c r="K465" t="s">
        <v>23</v>
      </c>
      <c r="L465" t="s">
        <v>24</v>
      </c>
      <c r="M465" t="s">
        <v>12</v>
      </c>
      <c r="N465" t="s">
        <v>188</v>
      </c>
      <c r="O465" s="4" t="s">
        <v>13</v>
      </c>
      <c r="P465" t="s">
        <v>52</v>
      </c>
      <c r="Q465" t="s">
        <v>27</v>
      </c>
      <c r="R465" t="str">
        <f t="shared" si="7"/>
        <v>Affordable</v>
      </c>
    </row>
    <row r="466" spans="1:18" x14ac:dyDescent="0.35">
      <c r="A466" t="s">
        <v>3899</v>
      </c>
      <c r="B466">
        <v>1455</v>
      </c>
      <c r="C466" s="6">
        <v>6839000</v>
      </c>
      <c r="D466" s="6">
        <v>4700</v>
      </c>
      <c r="E466" t="s">
        <v>48</v>
      </c>
      <c r="F466" t="s">
        <v>5684</v>
      </c>
      <c r="G466" t="s">
        <v>751</v>
      </c>
      <c r="H466" t="s">
        <v>5684</v>
      </c>
      <c r="I466">
        <v>28.568685825899301</v>
      </c>
      <c r="J466">
        <v>77.383394497951997</v>
      </c>
      <c r="K466" t="s">
        <v>23</v>
      </c>
      <c r="L466" t="s">
        <v>24</v>
      </c>
      <c r="M466" t="s">
        <v>12</v>
      </c>
      <c r="O466" s="4"/>
      <c r="P466" t="s">
        <v>48</v>
      </c>
      <c r="Q466" t="s">
        <v>14</v>
      </c>
      <c r="R466" t="str">
        <f t="shared" si="7"/>
        <v>Affordable</v>
      </c>
    </row>
    <row r="467" spans="1:18" x14ac:dyDescent="0.35">
      <c r="A467" t="s">
        <v>4171</v>
      </c>
      <c r="B467">
        <v>1325</v>
      </c>
      <c r="C467" s="6">
        <v>6227500</v>
      </c>
      <c r="D467" s="6">
        <v>4700</v>
      </c>
      <c r="E467" t="s">
        <v>48</v>
      </c>
      <c r="F467" t="s">
        <v>49</v>
      </c>
      <c r="G467" t="s">
        <v>770</v>
      </c>
      <c r="H467" t="s">
        <v>771</v>
      </c>
      <c r="I467">
        <v>28.588110499999999</v>
      </c>
      <c r="J467">
        <v>77.404260899999997</v>
      </c>
      <c r="K467" t="s">
        <v>23</v>
      </c>
      <c r="L467" t="s">
        <v>24</v>
      </c>
      <c r="M467" t="s">
        <v>12</v>
      </c>
      <c r="N467" t="s">
        <v>6</v>
      </c>
      <c r="O467" s="4"/>
      <c r="P467" t="s">
        <v>52</v>
      </c>
      <c r="Q467" t="s">
        <v>27</v>
      </c>
      <c r="R467" t="str">
        <f t="shared" si="7"/>
        <v>Affordable</v>
      </c>
    </row>
    <row r="468" spans="1:18" x14ac:dyDescent="0.35">
      <c r="A468" t="s">
        <v>4748</v>
      </c>
      <c r="B468">
        <v>1000</v>
      </c>
      <c r="C468" s="6">
        <v>4700000</v>
      </c>
      <c r="D468" s="6">
        <v>4700</v>
      </c>
      <c r="E468" t="s">
        <v>48</v>
      </c>
      <c r="F468" t="s">
        <v>5684</v>
      </c>
      <c r="G468" t="s">
        <v>4009</v>
      </c>
      <c r="H468" t="s">
        <v>5684</v>
      </c>
      <c r="I468">
        <v>28.563773415193999</v>
      </c>
      <c r="J468">
        <v>77.373846903459906</v>
      </c>
      <c r="K468" t="s">
        <v>23</v>
      </c>
      <c r="L468" t="s">
        <v>24</v>
      </c>
      <c r="M468" t="s">
        <v>517</v>
      </c>
      <c r="N468" t="s">
        <v>52</v>
      </c>
      <c r="O468" s="4" t="s">
        <v>91</v>
      </c>
      <c r="P468" t="s">
        <v>52</v>
      </c>
      <c r="Q468" t="s">
        <v>145</v>
      </c>
      <c r="R468" t="str">
        <f t="shared" si="7"/>
        <v>Affordable</v>
      </c>
    </row>
    <row r="469" spans="1:18" x14ac:dyDescent="0.35">
      <c r="A469" t="s">
        <v>5209</v>
      </c>
      <c r="B469">
        <v>680</v>
      </c>
      <c r="C469" s="6">
        <v>3200000</v>
      </c>
      <c r="D469" s="6">
        <v>4706</v>
      </c>
      <c r="E469" t="s">
        <v>52</v>
      </c>
      <c r="F469" t="s">
        <v>5684</v>
      </c>
      <c r="G469" t="s">
        <v>3032</v>
      </c>
      <c r="H469" t="s">
        <v>5684</v>
      </c>
      <c r="I469">
        <v>28.586504652178402</v>
      </c>
      <c r="J469">
        <v>77.386492093443707</v>
      </c>
      <c r="K469" t="s">
        <v>23</v>
      </c>
      <c r="L469" t="s">
        <v>24</v>
      </c>
      <c r="M469" t="s">
        <v>517</v>
      </c>
      <c r="N469" t="s">
        <v>13</v>
      </c>
      <c r="O469" s="4" t="s">
        <v>91</v>
      </c>
      <c r="P469" t="s">
        <v>52</v>
      </c>
      <c r="Q469" t="s">
        <v>27</v>
      </c>
      <c r="R469" t="str">
        <f t="shared" si="7"/>
        <v>Affordable</v>
      </c>
    </row>
    <row r="470" spans="1:18" x14ac:dyDescent="0.35">
      <c r="A470" t="s">
        <v>4580</v>
      </c>
      <c r="B470">
        <v>1100</v>
      </c>
      <c r="C470" s="6">
        <v>5200000</v>
      </c>
      <c r="D470" s="6">
        <v>4727</v>
      </c>
      <c r="E470" t="s">
        <v>52</v>
      </c>
      <c r="F470" t="s">
        <v>5684</v>
      </c>
      <c r="G470" t="s">
        <v>1488</v>
      </c>
      <c r="H470" t="s">
        <v>5684</v>
      </c>
      <c r="I470">
        <v>28.505486999999999</v>
      </c>
      <c r="J470">
        <v>77.372600000000006</v>
      </c>
      <c r="K470" t="s">
        <v>10</v>
      </c>
      <c r="L470" t="s">
        <v>24</v>
      </c>
      <c r="M470" t="s">
        <v>12</v>
      </c>
      <c r="N470" t="s">
        <v>244</v>
      </c>
      <c r="O470" s="4" t="s">
        <v>52</v>
      </c>
      <c r="P470" t="s">
        <v>52</v>
      </c>
      <c r="R470" t="str">
        <f t="shared" si="7"/>
        <v>Affordable</v>
      </c>
    </row>
    <row r="471" spans="1:18" x14ac:dyDescent="0.35">
      <c r="A471" t="s">
        <v>3132</v>
      </c>
      <c r="B471">
        <v>1900</v>
      </c>
      <c r="C471" s="6">
        <v>9000000</v>
      </c>
      <c r="D471" s="6">
        <v>4737</v>
      </c>
      <c r="E471" t="s">
        <v>13</v>
      </c>
      <c r="F471" t="s">
        <v>5684</v>
      </c>
      <c r="G471" t="s">
        <v>2545</v>
      </c>
      <c r="H471" t="s">
        <v>5684</v>
      </c>
      <c r="I471">
        <v>28.582315000000001</v>
      </c>
      <c r="J471">
        <v>77.404719499999999</v>
      </c>
      <c r="K471" t="s">
        <v>10</v>
      </c>
      <c r="L471" t="s">
        <v>24</v>
      </c>
      <c r="M471" t="s">
        <v>12</v>
      </c>
      <c r="N471" t="s">
        <v>82</v>
      </c>
      <c r="O471" s="4" t="s">
        <v>13</v>
      </c>
      <c r="P471" t="s">
        <v>13</v>
      </c>
      <c r="R471" t="str">
        <f t="shared" si="7"/>
        <v>Affordable</v>
      </c>
    </row>
    <row r="472" spans="1:18" x14ac:dyDescent="0.35">
      <c r="A472" t="s">
        <v>4823</v>
      </c>
      <c r="B472">
        <v>950</v>
      </c>
      <c r="C472" s="6">
        <v>4500000</v>
      </c>
      <c r="D472" s="6">
        <v>4737</v>
      </c>
      <c r="E472" t="s">
        <v>52</v>
      </c>
      <c r="F472" t="s">
        <v>463</v>
      </c>
      <c r="G472" t="s">
        <v>1469</v>
      </c>
      <c r="H472" t="s">
        <v>3494</v>
      </c>
      <c r="I472">
        <v>28.529012900000001</v>
      </c>
      <c r="J472">
        <v>77.389499999999998</v>
      </c>
      <c r="K472" t="s">
        <v>23</v>
      </c>
      <c r="L472" t="s">
        <v>24</v>
      </c>
      <c r="M472" t="s">
        <v>12</v>
      </c>
      <c r="N472" t="s">
        <v>52</v>
      </c>
      <c r="O472" s="4" t="s">
        <v>91</v>
      </c>
      <c r="P472" t="s">
        <v>52</v>
      </c>
      <c r="Q472" t="s">
        <v>27</v>
      </c>
      <c r="R472" t="str">
        <f t="shared" si="7"/>
        <v>Affordable</v>
      </c>
    </row>
    <row r="473" spans="1:18" x14ac:dyDescent="0.35">
      <c r="A473" t="s">
        <v>4294</v>
      </c>
      <c r="B473">
        <v>1265</v>
      </c>
      <c r="C473" s="6">
        <v>6000000</v>
      </c>
      <c r="D473" s="6">
        <v>4743</v>
      </c>
      <c r="E473" t="s">
        <v>52</v>
      </c>
      <c r="F473" t="s">
        <v>1900</v>
      </c>
      <c r="G473" t="s">
        <v>332</v>
      </c>
      <c r="H473" t="s">
        <v>2332</v>
      </c>
      <c r="I473">
        <v>28.5756572575939</v>
      </c>
      <c r="J473">
        <v>77.382698841820599</v>
      </c>
      <c r="K473" t="s">
        <v>23</v>
      </c>
      <c r="L473" t="s">
        <v>24</v>
      </c>
      <c r="M473" t="s">
        <v>12</v>
      </c>
      <c r="N473" t="s">
        <v>77</v>
      </c>
      <c r="O473" s="4"/>
      <c r="P473" t="s">
        <v>52</v>
      </c>
      <c r="Q473" t="s">
        <v>27</v>
      </c>
      <c r="R473" t="str">
        <f t="shared" si="7"/>
        <v>Affordable</v>
      </c>
    </row>
    <row r="474" spans="1:18" x14ac:dyDescent="0.35">
      <c r="A474" t="s">
        <v>3718</v>
      </c>
      <c r="B474">
        <v>1538</v>
      </c>
      <c r="C474" s="6">
        <v>7300000</v>
      </c>
      <c r="D474" s="6">
        <v>4746</v>
      </c>
      <c r="E474" t="s">
        <v>48</v>
      </c>
      <c r="F474" t="s">
        <v>5684</v>
      </c>
      <c r="G474" t="s">
        <v>770</v>
      </c>
      <c r="H474" t="s">
        <v>5684</v>
      </c>
      <c r="I474">
        <v>28.588110499999999</v>
      </c>
      <c r="J474">
        <v>77.404260899999997</v>
      </c>
      <c r="K474" t="s">
        <v>23</v>
      </c>
      <c r="L474" t="s">
        <v>24</v>
      </c>
      <c r="M474" t="s">
        <v>12</v>
      </c>
      <c r="N474" t="s">
        <v>251</v>
      </c>
      <c r="O474" s="4" t="s">
        <v>48</v>
      </c>
      <c r="P474" t="s">
        <v>48</v>
      </c>
      <c r="Q474" t="s">
        <v>27</v>
      </c>
      <c r="R474" t="str">
        <f t="shared" si="7"/>
        <v>Affordable</v>
      </c>
    </row>
    <row r="475" spans="1:18" x14ac:dyDescent="0.35">
      <c r="A475" t="s">
        <v>5412</v>
      </c>
      <c r="B475">
        <v>495</v>
      </c>
      <c r="C475" s="6">
        <v>2350000</v>
      </c>
      <c r="D475" s="6">
        <v>4747</v>
      </c>
      <c r="E475" t="s">
        <v>52</v>
      </c>
      <c r="F475" t="s">
        <v>5684</v>
      </c>
      <c r="H475" t="s">
        <v>5684</v>
      </c>
      <c r="K475" t="s">
        <v>23</v>
      </c>
      <c r="L475" t="s">
        <v>24</v>
      </c>
      <c r="M475" t="s">
        <v>12</v>
      </c>
      <c r="N475" t="s">
        <v>48</v>
      </c>
      <c r="O475" s="4" t="s">
        <v>91</v>
      </c>
      <c r="P475" t="s">
        <v>52</v>
      </c>
      <c r="Q475" t="s">
        <v>14</v>
      </c>
      <c r="R475" t="str">
        <f t="shared" si="7"/>
        <v>Affordable</v>
      </c>
    </row>
    <row r="476" spans="1:18" x14ac:dyDescent="0.35">
      <c r="A476" t="s">
        <v>4736</v>
      </c>
      <c r="B476">
        <v>990</v>
      </c>
      <c r="C476" s="6">
        <v>4710000</v>
      </c>
      <c r="D476" s="6">
        <v>4758</v>
      </c>
      <c r="E476" t="s">
        <v>52</v>
      </c>
      <c r="F476" t="s">
        <v>49</v>
      </c>
      <c r="G476" t="s">
        <v>121</v>
      </c>
      <c r="H476" t="s">
        <v>2622</v>
      </c>
      <c r="I476">
        <v>28.571926489999999</v>
      </c>
      <c r="J476">
        <v>77.47901804</v>
      </c>
      <c r="K476" t="s">
        <v>10</v>
      </c>
      <c r="L476" t="s">
        <v>24</v>
      </c>
      <c r="M476" t="s">
        <v>12</v>
      </c>
      <c r="N476" t="s">
        <v>188</v>
      </c>
      <c r="O476" s="4"/>
      <c r="P476" t="s">
        <v>52</v>
      </c>
      <c r="Q476" t="s">
        <v>27</v>
      </c>
      <c r="R476" t="str">
        <f t="shared" si="7"/>
        <v>Affordable</v>
      </c>
    </row>
    <row r="477" spans="1:18" x14ac:dyDescent="0.35">
      <c r="A477" t="s">
        <v>4641</v>
      </c>
      <c r="B477">
        <v>1040</v>
      </c>
      <c r="C477" s="6">
        <v>5000000</v>
      </c>
      <c r="D477" s="6">
        <v>4761</v>
      </c>
      <c r="E477" t="s">
        <v>52</v>
      </c>
      <c r="F477" t="s">
        <v>800</v>
      </c>
      <c r="G477" t="s">
        <v>830</v>
      </c>
      <c r="H477" t="s">
        <v>4390</v>
      </c>
      <c r="I477">
        <v>28.502891099999999</v>
      </c>
      <c r="J477">
        <v>77.425700000000006</v>
      </c>
      <c r="K477" t="s">
        <v>23</v>
      </c>
      <c r="L477" t="s">
        <v>11</v>
      </c>
      <c r="M477" t="s">
        <v>12</v>
      </c>
      <c r="N477" t="s">
        <v>6</v>
      </c>
      <c r="O477" s="4" t="s">
        <v>13</v>
      </c>
      <c r="P477" t="s">
        <v>52</v>
      </c>
      <c r="Q477" t="s">
        <v>14</v>
      </c>
      <c r="R477" t="str">
        <f t="shared" si="7"/>
        <v>Affordable</v>
      </c>
    </row>
    <row r="478" spans="1:18" x14ac:dyDescent="0.35">
      <c r="A478" t="s">
        <v>2859</v>
      </c>
      <c r="B478">
        <v>1995</v>
      </c>
      <c r="C478" s="6">
        <v>9500000</v>
      </c>
      <c r="D478" s="6">
        <v>4762</v>
      </c>
      <c r="E478" t="s">
        <v>13</v>
      </c>
      <c r="F478" t="s">
        <v>2414</v>
      </c>
      <c r="G478" t="s">
        <v>830</v>
      </c>
      <c r="H478" t="s">
        <v>2415</v>
      </c>
      <c r="I478">
        <v>28.502891099999999</v>
      </c>
      <c r="J478">
        <v>77.425700000000006</v>
      </c>
      <c r="K478" t="s">
        <v>23</v>
      </c>
      <c r="L478" t="s">
        <v>24</v>
      </c>
      <c r="M478" t="s">
        <v>12</v>
      </c>
      <c r="N478" t="s">
        <v>233</v>
      </c>
      <c r="O478" s="4" t="s">
        <v>48</v>
      </c>
      <c r="P478" t="s">
        <v>13</v>
      </c>
      <c r="Q478" t="s">
        <v>27</v>
      </c>
      <c r="R478" t="str">
        <f t="shared" si="7"/>
        <v>Affordable</v>
      </c>
    </row>
    <row r="479" spans="1:18" x14ac:dyDescent="0.35">
      <c r="A479" t="s">
        <v>3685</v>
      </c>
      <c r="B479">
        <v>1575</v>
      </c>
      <c r="C479" s="6">
        <v>7500000</v>
      </c>
      <c r="D479" s="6">
        <v>4762</v>
      </c>
      <c r="E479" t="s">
        <v>48</v>
      </c>
      <c r="F479" t="s">
        <v>800</v>
      </c>
      <c r="G479" t="s">
        <v>830</v>
      </c>
      <c r="H479" t="s">
        <v>2898</v>
      </c>
      <c r="I479">
        <v>28.502891099999999</v>
      </c>
      <c r="J479">
        <v>77.425700000000006</v>
      </c>
      <c r="K479" t="s">
        <v>10</v>
      </c>
      <c r="L479" t="s">
        <v>24</v>
      </c>
      <c r="M479" t="s">
        <v>12</v>
      </c>
      <c r="N479" t="s">
        <v>102</v>
      </c>
      <c r="O479" s="4"/>
      <c r="P479" t="s">
        <v>48</v>
      </c>
      <c r="Q479" t="s">
        <v>14</v>
      </c>
      <c r="R479" t="str">
        <f t="shared" si="7"/>
        <v>Affordable</v>
      </c>
    </row>
    <row r="480" spans="1:18" x14ac:dyDescent="0.35">
      <c r="A480" t="s">
        <v>3876</v>
      </c>
      <c r="B480">
        <v>1470</v>
      </c>
      <c r="C480" s="6">
        <v>7000000</v>
      </c>
      <c r="D480" s="6">
        <v>4762</v>
      </c>
      <c r="E480" t="s">
        <v>52</v>
      </c>
      <c r="F480" t="s">
        <v>341</v>
      </c>
      <c r="G480" t="s">
        <v>1756</v>
      </c>
      <c r="H480" t="s">
        <v>2506</v>
      </c>
      <c r="I480">
        <v>28.500906861436299</v>
      </c>
      <c r="J480">
        <v>77.381042935833307</v>
      </c>
      <c r="K480" t="s">
        <v>23</v>
      </c>
      <c r="L480" t="s">
        <v>11</v>
      </c>
      <c r="M480" t="s">
        <v>12</v>
      </c>
      <c r="N480" t="s">
        <v>77</v>
      </c>
      <c r="O480" s="4" t="s">
        <v>48</v>
      </c>
      <c r="P480" t="s">
        <v>52</v>
      </c>
      <c r="Q480" t="s">
        <v>14</v>
      </c>
      <c r="R480" t="str">
        <f t="shared" si="7"/>
        <v>Affordable</v>
      </c>
    </row>
    <row r="481" spans="1:18" x14ac:dyDescent="0.35">
      <c r="A481" t="s">
        <v>5058</v>
      </c>
      <c r="B481">
        <v>776</v>
      </c>
      <c r="C481" s="6">
        <v>3700000</v>
      </c>
      <c r="D481" s="6">
        <v>4768</v>
      </c>
      <c r="E481" t="s">
        <v>52</v>
      </c>
      <c r="F481" t="s">
        <v>5684</v>
      </c>
      <c r="G481" t="s">
        <v>1653</v>
      </c>
      <c r="H481" t="s">
        <v>5684</v>
      </c>
      <c r="I481">
        <v>28.578200380791401</v>
      </c>
      <c r="J481">
        <v>77.396869656946606</v>
      </c>
      <c r="K481" t="s">
        <v>23</v>
      </c>
      <c r="L481" t="s">
        <v>24</v>
      </c>
      <c r="M481" t="s">
        <v>12</v>
      </c>
      <c r="N481" t="s">
        <v>102</v>
      </c>
      <c r="O481" s="4" t="s">
        <v>52</v>
      </c>
      <c r="P481" t="s">
        <v>52</v>
      </c>
      <c r="Q481" t="s">
        <v>14</v>
      </c>
      <c r="R481" t="str">
        <f t="shared" si="7"/>
        <v>Affordable</v>
      </c>
    </row>
    <row r="482" spans="1:18" x14ac:dyDescent="0.35">
      <c r="A482" t="s">
        <v>5067</v>
      </c>
      <c r="B482">
        <v>765</v>
      </c>
      <c r="C482" s="6">
        <v>3650000</v>
      </c>
      <c r="D482" s="6">
        <v>4771</v>
      </c>
      <c r="E482" t="s">
        <v>48</v>
      </c>
      <c r="F482" t="s">
        <v>4618</v>
      </c>
      <c r="G482" t="s">
        <v>4009</v>
      </c>
      <c r="H482" t="s">
        <v>5005</v>
      </c>
      <c r="I482">
        <v>28.563773415193999</v>
      </c>
      <c r="J482">
        <v>77.373846903459906</v>
      </c>
      <c r="K482" t="s">
        <v>23</v>
      </c>
      <c r="L482" t="s">
        <v>24</v>
      </c>
      <c r="M482" t="s">
        <v>517</v>
      </c>
      <c r="N482" t="s">
        <v>91</v>
      </c>
      <c r="O482" s="4" t="s">
        <v>52</v>
      </c>
      <c r="P482" t="s">
        <v>52</v>
      </c>
      <c r="Q482" t="s">
        <v>14</v>
      </c>
      <c r="R482" t="str">
        <f t="shared" si="7"/>
        <v>Affordable</v>
      </c>
    </row>
    <row r="483" spans="1:18" x14ac:dyDescent="0.35">
      <c r="A483" t="s">
        <v>4293</v>
      </c>
      <c r="B483">
        <v>1256</v>
      </c>
      <c r="C483" s="6">
        <v>6000000</v>
      </c>
      <c r="D483" s="6">
        <v>4777</v>
      </c>
      <c r="E483" t="s">
        <v>52</v>
      </c>
      <c r="F483" t="s">
        <v>5684</v>
      </c>
      <c r="G483" t="s">
        <v>770</v>
      </c>
      <c r="H483" t="s">
        <v>5684</v>
      </c>
      <c r="I483">
        <v>28.588110499999999</v>
      </c>
      <c r="J483">
        <v>77.404260899999997</v>
      </c>
      <c r="K483" t="s">
        <v>23</v>
      </c>
      <c r="L483" t="s">
        <v>24</v>
      </c>
      <c r="M483" t="s">
        <v>12</v>
      </c>
      <c r="N483" t="s">
        <v>77</v>
      </c>
      <c r="O483" s="4"/>
      <c r="P483" t="s">
        <v>52</v>
      </c>
      <c r="Q483" t="s">
        <v>145</v>
      </c>
      <c r="R483" t="str">
        <f t="shared" si="7"/>
        <v>Affordable</v>
      </c>
    </row>
    <row r="484" spans="1:18" x14ac:dyDescent="0.35">
      <c r="A484" t="s">
        <v>4495</v>
      </c>
      <c r="B484">
        <v>1150</v>
      </c>
      <c r="C484" s="6">
        <v>5500000</v>
      </c>
      <c r="D484" s="6">
        <v>4783</v>
      </c>
      <c r="E484" t="s">
        <v>48</v>
      </c>
      <c r="F484" t="s">
        <v>5684</v>
      </c>
      <c r="G484" t="s">
        <v>1901</v>
      </c>
      <c r="H484" t="s">
        <v>5684</v>
      </c>
      <c r="I484">
        <v>28.551000500000001</v>
      </c>
      <c r="J484">
        <v>77.360476500000004</v>
      </c>
      <c r="K484" t="s">
        <v>23</v>
      </c>
      <c r="L484" t="s">
        <v>24</v>
      </c>
      <c r="M484" t="s">
        <v>12</v>
      </c>
      <c r="N484" t="s">
        <v>13</v>
      </c>
      <c r="O484" s="4"/>
      <c r="P484" t="s">
        <v>52</v>
      </c>
      <c r="Q484" t="s">
        <v>14</v>
      </c>
      <c r="R484" t="str">
        <f t="shared" si="7"/>
        <v>Affordable</v>
      </c>
    </row>
    <row r="485" spans="1:18" x14ac:dyDescent="0.35">
      <c r="A485" t="s">
        <v>4496</v>
      </c>
      <c r="B485">
        <v>1150</v>
      </c>
      <c r="C485" s="6">
        <v>5500000</v>
      </c>
      <c r="D485" s="6">
        <v>4783</v>
      </c>
      <c r="E485" t="s">
        <v>52</v>
      </c>
      <c r="F485" t="s">
        <v>5684</v>
      </c>
      <c r="H485" t="s">
        <v>5684</v>
      </c>
      <c r="K485" t="s">
        <v>23</v>
      </c>
      <c r="L485" t="s">
        <v>24</v>
      </c>
      <c r="M485" t="s">
        <v>12</v>
      </c>
      <c r="N485" t="s">
        <v>91</v>
      </c>
      <c r="O485" s="4" t="s">
        <v>52</v>
      </c>
      <c r="P485" t="s">
        <v>52</v>
      </c>
      <c r="Q485" t="s">
        <v>27</v>
      </c>
      <c r="R485" t="str">
        <f t="shared" si="7"/>
        <v>Affordable</v>
      </c>
    </row>
    <row r="486" spans="1:18" x14ac:dyDescent="0.35">
      <c r="A486" t="s">
        <v>4878</v>
      </c>
      <c r="B486">
        <v>899</v>
      </c>
      <c r="C486" s="6">
        <v>4300000</v>
      </c>
      <c r="D486" s="6">
        <v>4783</v>
      </c>
      <c r="E486" t="s">
        <v>52</v>
      </c>
      <c r="F486" t="s">
        <v>4280</v>
      </c>
      <c r="G486" t="s">
        <v>1653</v>
      </c>
      <c r="H486" t="s">
        <v>4281</v>
      </c>
      <c r="I486">
        <v>28.578200380791401</v>
      </c>
      <c r="J486">
        <v>77.396869656946606</v>
      </c>
      <c r="K486" t="s">
        <v>10</v>
      </c>
      <c r="L486" t="s">
        <v>24</v>
      </c>
      <c r="M486" t="s">
        <v>12</v>
      </c>
      <c r="N486" t="s">
        <v>233</v>
      </c>
      <c r="O486" s="4" t="s">
        <v>91</v>
      </c>
      <c r="P486" t="s">
        <v>52</v>
      </c>
      <c r="Q486" t="s">
        <v>14</v>
      </c>
      <c r="R486" t="str">
        <f t="shared" si="7"/>
        <v>Affordable</v>
      </c>
    </row>
    <row r="487" spans="1:18" x14ac:dyDescent="0.35">
      <c r="A487" t="s">
        <v>4822</v>
      </c>
      <c r="B487">
        <v>940</v>
      </c>
      <c r="C487" s="6">
        <v>4500000</v>
      </c>
      <c r="D487" s="6">
        <v>4787</v>
      </c>
      <c r="E487" t="s">
        <v>52</v>
      </c>
      <c r="F487" t="s">
        <v>2932</v>
      </c>
      <c r="G487" t="s">
        <v>121</v>
      </c>
      <c r="H487" t="s">
        <v>2933</v>
      </c>
      <c r="I487">
        <v>28.571926489999999</v>
      </c>
      <c r="J487">
        <v>77.47901804</v>
      </c>
      <c r="K487" t="s">
        <v>23</v>
      </c>
      <c r="L487" t="s">
        <v>24</v>
      </c>
      <c r="M487" t="s">
        <v>12</v>
      </c>
      <c r="N487" t="s">
        <v>102</v>
      </c>
      <c r="O487" s="4"/>
      <c r="P487" t="s">
        <v>52</v>
      </c>
      <c r="Q487" t="s">
        <v>14</v>
      </c>
      <c r="R487" t="str">
        <f t="shared" si="7"/>
        <v>Affordable</v>
      </c>
    </row>
    <row r="488" spans="1:18" x14ac:dyDescent="0.35">
      <c r="A488" t="s">
        <v>3684</v>
      </c>
      <c r="B488">
        <v>1565</v>
      </c>
      <c r="C488" s="6">
        <v>7500000</v>
      </c>
      <c r="D488" s="6">
        <v>4792</v>
      </c>
      <c r="E488" t="s">
        <v>48</v>
      </c>
      <c r="F488" t="s">
        <v>5684</v>
      </c>
      <c r="G488" t="s">
        <v>161</v>
      </c>
      <c r="H488" t="s">
        <v>5684</v>
      </c>
      <c r="I488">
        <v>28.558497800000001</v>
      </c>
      <c r="J488">
        <v>77.392630400000002</v>
      </c>
      <c r="K488" t="s">
        <v>10</v>
      </c>
      <c r="L488" t="s">
        <v>24</v>
      </c>
      <c r="M488" t="s">
        <v>12</v>
      </c>
      <c r="N488" t="s">
        <v>13</v>
      </c>
      <c r="O488" s="4" t="s">
        <v>48</v>
      </c>
      <c r="P488" t="s">
        <v>52</v>
      </c>
      <c r="Q488" t="s">
        <v>27</v>
      </c>
      <c r="R488" t="str">
        <f t="shared" si="7"/>
        <v>Affordable</v>
      </c>
    </row>
    <row r="489" spans="1:18" x14ac:dyDescent="0.35">
      <c r="A489" t="s">
        <v>5189</v>
      </c>
      <c r="B489">
        <v>678</v>
      </c>
      <c r="C489" s="6">
        <v>3250000</v>
      </c>
      <c r="D489" s="6">
        <v>4792</v>
      </c>
      <c r="E489" t="s">
        <v>52</v>
      </c>
      <c r="F489" t="s">
        <v>5684</v>
      </c>
      <c r="G489" t="s">
        <v>1782</v>
      </c>
      <c r="H489" t="s">
        <v>5190</v>
      </c>
      <c r="I489">
        <v>28.6212655</v>
      </c>
      <c r="J489">
        <v>77.364423000000002</v>
      </c>
      <c r="K489" t="s">
        <v>23</v>
      </c>
      <c r="L489" t="s">
        <v>24</v>
      </c>
      <c r="M489" t="s">
        <v>12</v>
      </c>
      <c r="N489" t="s">
        <v>52</v>
      </c>
      <c r="O489" s="4"/>
      <c r="P489" t="s">
        <v>52</v>
      </c>
      <c r="Q489" t="s">
        <v>145</v>
      </c>
      <c r="R489" t="str">
        <f t="shared" si="7"/>
        <v>Affordable</v>
      </c>
    </row>
    <row r="490" spans="1:18" x14ac:dyDescent="0.35">
      <c r="A490" t="s">
        <v>4290</v>
      </c>
      <c r="B490">
        <v>1250</v>
      </c>
      <c r="C490" s="6">
        <v>6000000</v>
      </c>
      <c r="D490" s="6">
        <v>4800</v>
      </c>
      <c r="E490" t="s">
        <v>48</v>
      </c>
      <c r="F490" t="s">
        <v>3984</v>
      </c>
      <c r="G490" t="s">
        <v>770</v>
      </c>
      <c r="H490" t="s">
        <v>3985</v>
      </c>
      <c r="I490">
        <v>28.588110499999999</v>
      </c>
      <c r="J490">
        <v>77.404260899999997</v>
      </c>
      <c r="K490" t="s">
        <v>10</v>
      </c>
      <c r="L490" t="s">
        <v>24</v>
      </c>
      <c r="M490" t="s">
        <v>12</v>
      </c>
      <c r="N490" t="s">
        <v>102</v>
      </c>
      <c r="O490" s="4" t="s">
        <v>52</v>
      </c>
      <c r="P490" t="s">
        <v>52</v>
      </c>
      <c r="Q490" t="s">
        <v>27</v>
      </c>
      <c r="R490" t="str">
        <f t="shared" si="7"/>
        <v>Affordable</v>
      </c>
    </row>
    <row r="491" spans="1:18" x14ac:dyDescent="0.35">
      <c r="A491" t="s">
        <v>4292</v>
      </c>
      <c r="B491">
        <v>1250</v>
      </c>
      <c r="C491" s="6">
        <v>6000000</v>
      </c>
      <c r="D491" s="6">
        <v>4800</v>
      </c>
      <c r="E491" t="s">
        <v>48</v>
      </c>
      <c r="F491" t="s">
        <v>4105</v>
      </c>
      <c r="G491" t="s">
        <v>50</v>
      </c>
      <c r="H491" t="s">
        <v>4106</v>
      </c>
      <c r="I491">
        <v>28.551098400000001</v>
      </c>
      <c r="J491">
        <v>77.351600000000005</v>
      </c>
      <c r="K491" t="s">
        <v>23</v>
      </c>
      <c r="L491" t="s">
        <v>24</v>
      </c>
      <c r="M491" t="s">
        <v>12</v>
      </c>
      <c r="N491" t="s">
        <v>6</v>
      </c>
      <c r="O491" s="4" t="s">
        <v>91</v>
      </c>
      <c r="P491" t="s">
        <v>48</v>
      </c>
      <c r="Q491" t="s">
        <v>14</v>
      </c>
      <c r="R491" t="str">
        <f t="shared" si="7"/>
        <v>Affordable</v>
      </c>
    </row>
    <row r="492" spans="1:18" x14ac:dyDescent="0.35">
      <c r="A492" t="s">
        <v>4706</v>
      </c>
      <c r="B492">
        <v>1000</v>
      </c>
      <c r="C492" s="6">
        <v>4800000</v>
      </c>
      <c r="D492" s="6">
        <v>4800</v>
      </c>
      <c r="E492" t="s">
        <v>52</v>
      </c>
      <c r="F492" t="s">
        <v>5684</v>
      </c>
      <c r="G492" t="s">
        <v>4545</v>
      </c>
      <c r="H492" t="s">
        <v>5684</v>
      </c>
      <c r="I492">
        <v>28.432193999999999</v>
      </c>
      <c r="J492">
        <v>77.508042000000003</v>
      </c>
      <c r="K492" t="s">
        <v>23</v>
      </c>
      <c r="L492" t="s">
        <v>11</v>
      </c>
      <c r="M492" t="s">
        <v>12</v>
      </c>
      <c r="N492" t="s">
        <v>244</v>
      </c>
      <c r="O492" s="4" t="s">
        <v>52</v>
      </c>
      <c r="P492" t="s">
        <v>52</v>
      </c>
      <c r="Q492" t="s">
        <v>27</v>
      </c>
      <c r="R492" t="str">
        <f t="shared" si="7"/>
        <v>Affordable</v>
      </c>
    </row>
    <row r="493" spans="1:18" x14ac:dyDescent="0.35">
      <c r="A493" t="s">
        <v>4862</v>
      </c>
      <c r="B493">
        <v>915</v>
      </c>
      <c r="C493" s="6">
        <v>4400000</v>
      </c>
      <c r="D493" s="6">
        <v>4808</v>
      </c>
      <c r="E493" t="s">
        <v>52</v>
      </c>
      <c r="F493" t="s">
        <v>88</v>
      </c>
      <c r="G493" t="s">
        <v>1187</v>
      </c>
      <c r="H493" t="s">
        <v>3417</v>
      </c>
      <c r="I493">
        <v>28.494266840826601</v>
      </c>
      <c r="J493">
        <v>77.4087633711964</v>
      </c>
      <c r="K493" t="s">
        <v>23</v>
      </c>
      <c r="L493" t="s">
        <v>24</v>
      </c>
      <c r="M493" t="s">
        <v>12</v>
      </c>
      <c r="N493" t="s">
        <v>82</v>
      </c>
      <c r="O493" s="4"/>
      <c r="P493" t="s">
        <v>52</v>
      </c>
      <c r="Q493" t="s">
        <v>27</v>
      </c>
      <c r="R493" t="str">
        <f t="shared" si="7"/>
        <v>Affordable</v>
      </c>
    </row>
    <row r="494" spans="1:18" x14ac:dyDescent="0.35">
      <c r="A494" t="s">
        <v>4118</v>
      </c>
      <c r="B494">
        <v>1350</v>
      </c>
      <c r="C494" s="6">
        <v>6500000</v>
      </c>
      <c r="D494" s="6">
        <v>4815</v>
      </c>
      <c r="E494" t="s">
        <v>48</v>
      </c>
      <c r="F494" t="s">
        <v>800</v>
      </c>
      <c r="G494" t="s">
        <v>830</v>
      </c>
      <c r="H494" t="s">
        <v>2898</v>
      </c>
      <c r="I494">
        <v>28.502891099999999</v>
      </c>
      <c r="J494">
        <v>77.425700000000006</v>
      </c>
      <c r="K494" t="s">
        <v>23</v>
      </c>
      <c r="L494" t="s">
        <v>24</v>
      </c>
      <c r="M494" t="s">
        <v>12</v>
      </c>
      <c r="N494" t="s">
        <v>102</v>
      </c>
      <c r="O494" s="4" t="s">
        <v>48</v>
      </c>
      <c r="P494" t="s">
        <v>48</v>
      </c>
      <c r="Q494" t="s">
        <v>14</v>
      </c>
      <c r="R494" t="str">
        <f t="shared" si="7"/>
        <v>Affordable</v>
      </c>
    </row>
    <row r="495" spans="1:18" x14ac:dyDescent="0.35">
      <c r="A495" t="s">
        <v>4119</v>
      </c>
      <c r="B495">
        <v>1350</v>
      </c>
      <c r="C495" s="6">
        <v>6500000</v>
      </c>
      <c r="D495" s="6">
        <v>4815</v>
      </c>
      <c r="E495" t="s">
        <v>48</v>
      </c>
      <c r="F495" t="s">
        <v>341</v>
      </c>
      <c r="G495" t="s">
        <v>1338</v>
      </c>
      <c r="H495" t="s">
        <v>2223</v>
      </c>
      <c r="I495">
        <v>28.444562000000001</v>
      </c>
      <c r="J495">
        <v>77.464587100000003</v>
      </c>
      <c r="K495" t="s">
        <v>23</v>
      </c>
      <c r="L495" t="s">
        <v>24</v>
      </c>
      <c r="M495" t="s">
        <v>12</v>
      </c>
      <c r="N495" t="s">
        <v>82</v>
      </c>
      <c r="O495" s="4"/>
      <c r="P495" t="s">
        <v>48</v>
      </c>
      <c r="Q495" t="s">
        <v>14</v>
      </c>
      <c r="R495" t="str">
        <f t="shared" si="7"/>
        <v>Affordable</v>
      </c>
    </row>
    <row r="496" spans="1:18" x14ac:dyDescent="0.35">
      <c r="A496" t="s">
        <v>2772</v>
      </c>
      <c r="B496">
        <v>2075</v>
      </c>
      <c r="C496" s="6">
        <v>10000000</v>
      </c>
      <c r="D496" s="6">
        <v>4819</v>
      </c>
      <c r="E496" t="s">
        <v>13</v>
      </c>
      <c r="F496" t="s">
        <v>5684</v>
      </c>
      <c r="G496" t="s">
        <v>830</v>
      </c>
      <c r="H496" t="s">
        <v>5684</v>
      </c>
      <c r="I496">
        <v>28.502891099999999</v>
      </c>
      <c r="J496">
        <v>77.425700000000006</v>
      </c>
      <c r="K496" t="s">
        <v>10</v>
      </c>
      <c r="L496" t="s">
        <v>24</v>
      </c>
      <c r="M496" t="s">
        <v>12</v>
      </c>
      <c r="N496" t="s">
        <v>48</v>
      </c>
      <c r="O496" s="4"/>
      <c r="P496" t="s">
        <v>6</v>
      </c>
      <c r="Q496" t="s">
        <v>14</v>
      </c>
      <c r="R496" t="str">
        <f t="shared" si="7"/>
        <v>Affordable</v>
      </c>
    </row>
    <row r="497" spans="1:18" x14ac:dyDescent="0.35">
      <c r="A497" t="s">
        <v>3581</v>
      </c>
      <c r="B497">
        <v>1575</v>
      </c>
      <c r="C497" s="6">
        <v>7600000</v>
      </c>
      <c r="D497" s="6">
        <v>4825</v>
      </c>
      <c r="E497" t="s">
        <v>48</v>
      </c>
      <c r="F497" t="s">
        <v>1794</v>
      </c>
      <c r="G497" t="s">
        <v>449</v>
      </c>
      <c r="H497" t="s">
        <v>1795</v>
      </c>
      <c r="I497">
        <v>28.509478695479501</v>
      </c>
      <c r="J497">
        <v>77.410132233120507</v>
      </c>
      <c r="K497" t="s">
        <v>23</v>
      </c>
      <c r="L497" t="s">
        <v>24</v>
      </c>
      <c r="M497" t="s">
        <v>12</v>
      </c>
      <c r="N497" t="s">
        <v>188</v>
      </c>
      <c r="O497" s="4" t="s">
        <v>13</v>
      </c>
      <c r="P497" t="s">
        <v>48</v>
      </c>
      <c r="Q497" t="s">
        <v>27</v>
      </c>
      <c r="R497" t="str">
        <f t="shared" si="7"/>
        <v>Affordable</v>
      </c>
    </row>
    <row r="498" spans="1:18" x14ac:dyDescent="0.35">
      <c r="A498" t="s">
        <v>4117</v>
      </c>
      <c r="B498">
        <v>1347</v>
      </c>
      <c r="C498" s="6">
        <v>6500000</v>
      </c>
      <c r="D498" s="6">
        <v>4826</v>
      </c>
      <c r="E498" t="s">
        <v>48</v>
      </c>
      <c r="F498" t="s">
        <v>341</v>
      </c>
      <c r="G498" t="s">
        <v>1338</v>
      </c>
      <c r="H498" t="s">
        <v>2223</v>
      </c>
      <c r="I498">
        <v>28.444562000000001</v>
      </c>
      <c r="J498">
        <v>77.464587100000003</v>
      </c>
      <c r="K498" t="s">
        <v>23</v>
      </c>
      <c r="L498" t="s">
        <v>24</v>
      </c>
      <c r="M498" t="s">
        <v>12</v>
      </c>
      <c r="N498" t="s">
        <v>91</v>
      </c>
      <c r="O498" s="4"/>
      <c r="P498" t="s">
        <v>48</v>
      </c>
      <c r="Q498" t="s">
        <v>27</v>
      </c>
      <c r="R498" t="str">
        <f t="shared" si="7"/>
        <v>Affordable</v>
      </c>
    </row>
    <row r="499" spans="1:18" x14ac:dyDescent="0.35">
      <c r="A499" t="s">
        <v>5016</v>
      </c>
      <c r="B499">
        <v>786</v>
      </c>
      <c r="C499" s="6">
        <v>3800000</v>
      </c>
      <c r="D499" s="6">
        <v>4835</v>
      </c>
      <c r="E499" t="s">
        <v>52</v>
      </c>
      <c r="F499" t="s">
        <v>5684</v>
      </c>
      <c r="G499" t="s">
        <v>1653</v>
      </c>
      <c r="H499" t="s">
        <v>5684</v>
      </c>
      <c r="I499">
        <v>28.578200380791401</v>
      </c>
      <c r="J499">
        <v>77.396869656946606</v>
      </c>
      <c r="K499" t="s">
        <v>10</v>
      </c>
      <c r="L499" t="s">
        <v>11</v>
      </c>
      <c r="M499" t="s">
        <v>12</v>
      </c>
      <c r="N499" t="s">
        <v>6</v>
      </c>
      <c r="O499" s="4" t="s">
        <v>52</v>
      </c>
      <c r="P499" t="s">
        <v>52</v>
      </c>
      <c r="Q499" t="s">
        <v>27</v>
      </c>
      <c r="R499" t="str">
        <f t="shared" si="7"/>
        <v>Affordable</v>
      </c>
    </row>
    <row r="500" spans="1:18" x14ac:dyDescent="0.35">
      <c r="A500" t="s">
        <v>5296</v>
      </c>
      <c r="B500">
        <v>579</v>
      </c>
      <c r="C500" s="6">
        <v>2800000</v>
      </c>
      <c r="D500" s="6">
        <v>4836</v>
      </c>
      <c r="E500" t="s">
        <v>52</v>
      </c>
      <c r="F500" t="s">
        <v>5684</v>
      </c>
      <c r="G500" t="s">
        <v>4009</v>
      </c>
      <c r="H500" t="s">
        <v>5684</v>
      </c>
      <c r="I500">
        <v>28.563773415193999</v>
      </c>
      <c r="J500">
        <v>77.373846903459906</v>
      </c>
      <c r="K500" t="s">
        <v>23</v>
      </c>
      <c r="L500" t="s">
        <v>11</v>
      </c>
      <c r="M500" t="s">
        <v>12</v>
      </c>
      <c r="N500" t="s">
        <v>6</v>
      </c>
      <c r="O500" s="4" t="s">
        <v>91</v>
      </c>
      <c r="P500" t="s">
        <v>52</v>
      </c>
      <c r="Q500" t="s">
        <v>27</v>
      </c>
      <c r="R500" t="str">
        <f t="shared" si="7"/>
        <v>Affordable</v>
      </c>
    </row>
    <row r="501" spans="1:18" x14ac:dyDescent="0.35">
      <c r="A501" t="s">
        <v>4730</v>
      </c>
      <c r="B501">
        <v>980</v>
      </c>
      <c r="C501" s="6">
        <v>4750000</v>
      </c>
      <c r="D501" s="6">
        <v>4847</v>
      </c>
      <c r="E501" t="s">
        <v>52</v>
      </c>
      <c r="F501" t="s">
        <v>5684</v>
      </c>
      <c r="G501" t="s">
        <v>1756</v>
      </c>
      <c r="H501" t="s">
        <v>5684</v>
      </c>
      <c r="I501">
        <v>28.500906861436299</v>
      </c>
      <c r="J501">
        <v>77.381042935833307</v>
      </c>
      <c r="K501" t="s">
        <v>23</v>
      </c>
      <c r="L501" t="s">
        <v>11</v>
      </c>
      <c r="M501" t="s">
        <v>12</v>
      </c>
      <c r="N501" t="s">
        <v>102</v>
      </c>
      <c r="O501" s="4" t="s">
        <v>52</v>
      </c>
      <c r="P501" t="s">
        <v>52</v>
      </c>
      <c r="Q501" t="s">
        <v>14</v>
      </c>
      <c r="R501" t="str">
        <f t="shared" si="7"/>
        <v>Affordable</v>
      </c>
    </row>
    <row r="502" spans="1:18" x14ac:dyDescent="0.35">
      <c r="A502" t="s">
        <v>1695</v>
      </c>
      <c r="B502">
        <v>3300</v>
      </c>
      <c r="C502" s="6">
        <v>16000000</v>
      </c>
      <c r="D502" s="6">
        <v>4848</v>
      </c>
      <c r="E502" t="s">
        <v>6</v>
      </c>
      <c r="F502" t="s">
        <v>5684</v>
      </c>
      <c r="G502" t="s">
        <v>751</v>
      </c>
      <c r="H502" t="s">
        <v>5684</v>
      </c>
      <c r="I502">
        <v>28.568685825899301</v>
      </c>
      <c r="J502">
        <v>77.383394497951997</v>
      </c>
      <c r="K502" t="s">
        <v>23</v>
      </c>
      <c r="L502" t="s">
        <v>24</v>
      </c>
      <c r="M502" t="s">
        <v>25</v>
      </c>
      <c r="O502" s="4"/>
      <c r="P502" t="s">
        <v>37</v>
      </c>
      <c r="Q502" t="s">
        <v>27</v>
      </c>
      <c r="R502" t="str">
        <f t="shared" si="7"/>
        <v>Affordable</v>
      </c>
    </row>
    <row r="503" spans="1:18" x14ac:dyDescent="0.35">
      <c r="A503" t="s">
        <v>3681</v>
      </c>
      <c r="B503">
        <v>1545</v>
      </c>
      <c r="C503" s="6">
        <v>7500000</v>
      </c>
      <c r="D503" s="6">
        <v>4854</v>
      </c>
      <c r="E503" t="s">
        <v>48</v>
      </c>
      <c r="F503" t="s">
        <v>800</v>
      </c>
      <c r="G503" t="s">
        <v>830</v>
      </c>
      <c r="H503" t="s">
        <v>2898</v>
      </c>
      <c r="I503">
        <v>28.502891099999999</v>
      </c>
      <c r="J503">
        <v>77.425700000000006</v>
      </c>
      <c r="K503" t="s">
        <v>10</v>
      </c>
      <c r="L503" t="s">
        <v>11</v>
      </c>
      <c r="M503" t="s">
        <v>12</v>
      </c>
      <c r="N503" t="s">
        <v>77</v>
      </c>
      <c r="O503" s="4" t="s">
        <v>48</v>
      </c>
      <c r="P503" t="s">
        <v>48</v>
      </c>
      <c r="Q503" t="s">
        <v>14</v>
      </c>
      <c r="R503" t="str">
        <f t="shared" si="7"/>
        <v>Affordable</v>
      </c>
    </row>
    <row r="504" spans="1:18" x14ac:dyDescent="0.35">
      <c r="A504" t="s">
        <v>5162</v>
      </c>
      <c r="B504">
        <v>700</v>
      </c>
      <c r="C504" s="6">
        <v>3400000</v>
      </c>
      <c r="D504" s="6">
        <v>4857</v>
      </c>
      <c r="E504" t="s">
        <v>48</v>
      </c>
      <c r="F504" t="s">
        <v>5684</v>
      </c>
      <c r="G504" t="s">
        <v>121</v>
      </c>
      <c r="H504" t="s">
        <v>5684</v>
      </c>
      <c r="I504">
        <v>28.571926489999999</v>
      </c>
      <c r="J504">
        <v>77.47901804</v>
      </c>
      <c r="K504" t="s">
        <v>23</v>
      </c>
      <c r="L504" t="s">
        <v>24</v>
      </c>
      <c r="M504" t="s">
        <v>12</v>
      </c>
      <c r="N504" t="s">
        <v>13</v>
      </c>
      <c r="O504" s="4" t="s">
        <v>48</v>
      </c>
      <c r="P504" t="s">
        <v>48</v>
      </c>
      <c r="Q504" t="s">
        <v>145</v>
      </c>
      <c r="R504" t="str">
        <f t="shared" si="7"/>
        <v>Affordable</v>
      </c>
    </row>
    <row r="505" spans="1:18" x14ac:dyDescent="0.35">
      <c r="A505" t="s">
        <v>4111</v>
      </c>
      <c r="B505">
        <v>1335</v>
      </c>
      <c r="C505" s="6">
        <v>6500000</v>
      </c>
      <c r="D505" s="6">
        <v>4869</v>
      </c>
      <c r="E505" t="s">
        <v>52</v>
      </c>
      <c r="F505" t="s">
        <v>4112</v>
      </c>
      <c r="G505" t="s">
        <v>121</v>
      </c>
      <c r="H505" t="s">
        <v>4113</v>
      </c>
      <c r="I505">
        <v>28.571926489999999</v>
      </c>
      <c r="J505">
        <v>77.47901804</v>
      </c>
      <c r="K505" t="s">
        <v>23</v>
      </c>
      <c r="L505" t="s">
        <v>24</v>
      </c>
      <c r="M505" t="s">
        <v>12</v>
      </c>
      <c r="N505" t="s">
        <v>244</v>
      </c>
      <c r="O505" s="4" t="s">
        <v>13</v>
      </c>
      <c r="P505" t="s">
        <v>52</v>
      </c>
      <c r="Q505" t="s">
        <v>14</v>
      </c>
      <c r="R505" t="str">
        <f t="shared" si="7"/>
        <v>Affordable</v>
      </c>
    </row>
    <row r="506" spans="1:18" x14ac:dyDescent="0.35">
      <c r="A506" t="s">
        <v>5014</v>
      </c>
      <c r="B506">
        <v>780</v>
      </c>
      <c r="C506" s="6">
        <v>3800000</v>
      </c>
      <c r="D506" s="6">
        <v>4872</v>
      </c>
      <c r="E506" t="s">
        <v>52</v>
      </c>
      <c r="F506" t="s">
        <v>4280</v>
      </c>
      <c r="G506" t="s">
        <v>1653</v>
      </c>
      <c r="H506" t="s">
        <v>4637</v>
      </c>
      <c r="I506">
        <v>28.578200380791401</v>
      </c>
      <c r="J506">
        <v>77.396869656946606</v>
      </c>
      <c r="K506" t="s">
        <v>23</v>
      </c>
      <c r="L506" t="s">
        <v>24</v>
      </c>
      <c r="M506" t="s">
        <v>12</v>
      </c>
      <c r="N506" t="s">
        <v>26</v>
      </c>
      <c r="O506" s="4"/>
      <c r="P506" t="s">
        <v>52</v>
      </c>
      <c r="Q506" t="s">
        <v>27</v>
      </c>
      <c r="R506" t="str">
        <f t="shared" si="7"/>
        <v>Affordable</v>
      </c>
    </row>
    <row r="507" spans="1:18" x14ac:dyDescent="0.35">
      <c r="A507" t="s">
        <v>5493</v>
      </c>
      <c r="B507">
        <v>400</v>
      </c>
      <c r="C507" s="6">
        <v>1950000</v>
      </c>
      <c r="D507" s="6">
        <v>4875</v>
      </c>
      <c r="E507" t="s">
        <v>91</v>
      </c>
      <c r="F507" t="s">
        <v>5494</v>
      </c>
      <c r="G507" t="s">
        <v>4709</v>
      </c>
      <c r="H507" t="s">
        <v>5495</v>
      </c>
      <c r="I507">
        <v>28.555836414056799</v>
      </c>
      <c r="J507">
        <v>77.380575118436496</v>
      </c>
      <c r="K507" t="s">
        <v>23</v>
      </c>
      <c r="L507" t="s">
        <v>24</v>
      </c>
      <c r="M507" t="s">
        <v>12</v>
      </c>
      <c r="N507" t="s">
        <v>48</v>
      </c>
      <c r="O507" s="4" t="s">
        <v>91</v>
      </c>
      <c r="P507" t="s">
        <v>91</v>
      </c>
      <c r="Q507" t="s">
        <v>145</v>
      </c>
      <c r="R507" t="str">
        <f t="shared" si="7"/>
        <v>Affordable</v>
      </c>
    </row>
    <row r="508" spans="1:18" x14ac:dyDescent="0.35">
      <c r="A508" t="s">
        <v>3982</v>
      </c>
      <c r="B508">
        <v>1350</v>
      </c>
      <c r="C508" s="6">
        <v>6600000</v>
      </c>
      <c r="D508" s="6">
        <v>4889</v>
      </c>
      <c r="E508" t="s">
        <v>52</v>
      </c>
      <c r="F508" t="s">
        <v>800</v>
      </c>
      <c r="G508" t="s">
        <v>449</v>
      </c>
      <c r="H508" t="s">
        <v>801</v>
      </c>
      <c r="I508">
        <v>28.509478695479501</v>
      </c>
      <c r="J508">
        <v>77.410132233120507</v>
      </c>
      <c r="K508" t="s">
        <v>10</v>
      </c>
      <c r="L508" t="s">
        <v>24</v>
      </c>
      <c r="M508" t="s">
        <v>12</v>
      </c>
      <c r="N508" t="s">
        <v>73</v>
      </c>
      <c r="O508" s="4"/>
      <c r="P508" t="s">
        <v>52</v>
      </c>
      <c r="Q508" t="s">
        <v>14</v>
      </c>
      <c r="R508" t="str">
        <f t="shared" si="7"/>
        <v>Affordable</v>
      </c>
    </row>
    <row r="509" spans="1:18" x14ac:dyDescent="0.35">
      <c r="A509" t="s">
        <v>4494</v>
      </c>
      <c r="B509">
        <v>1125</v>
      </c>
      <c r="C509" s="6">
        <v>5500000</v>
      </c>
      <c r="D509" s="6">
        <v>4889</v>
      </c>
      <c r="E509" t="s">
        <v>52</v>
      </c>
      <c r="F509" t="s">
        <v>2554</v>
      </c>
      <c r="G509" t="s">
        <v>2555</v>
      </c>
      <c r="H509" t="s">
        <v>2556</v>
      </c>
      <c r="I509">
        <v>28.499265127732802</v>
      </c>
      <c r="J509">
        <v>77.400802892188295</v>
      </c>
      <c r="K509" t="s">
        <v>23</v>
      </c>
      <c r="L509" t="s">
        <v>24</v>
      </c>
      <c r="M509" t="s">
        <v>12</v>
      </c>
      <c r="N509" t="s">
        <v>91</v>
      </c>
      <c r="O509" s="4" t="s">
        <v>91</v>
      </c>
      <c r="P509" t="s">
        <v>52</v>
      </c>
      <c r="Q509" t="s">
        <v>27</v>
      </c>
      <c r="R509" t="str">
        <f t="shared" si="7"/>
        <v>Affordable</v>
      </c>
    </row>
    <row r="510" spans="1:18" x14ac:dyDescent="0.35">
      <c r="A510" t="s">
        <v>5429</v>
      </c>
      <c r="B510">
        <v>450</v>
      </c>
      <c r="C510" s="6">
        <v>2200000</v>
      </c>
      <c r="D510" s="6">
        <v>4889</v>
      </c>
      <c r="E510" t="s">
        <v>52</v>
      </c>
      <c r="F510" t="s">
        <v>463</v>
      </c>
      <c r="G510" t="s">
        <v>1469</v>
      </c>
      <c r="H510" t="s">
        <v>5318</v>
      </c>
      <c r="I510">
        <v>28.529012900000001</v>
      </c>
      <c r="J510">
        <v>77.389499999999998</v>
      </c>
      <c r="K510" t="s">
        <v>23</v>
      </c>
      <c r="L510" t="s">
        <v>24</v>
      </c>
      <c r="M510" t="s">
        <v>12</v>
      </c>
      <c r="N510" t="s">
        <v>26</v>
      </c>
      <c r="O510" s="4"/>
      <c r="P510" t="s">
        <v>52</v>
      </c>
      <c r="Q510" t="s">
        <v>27</v>
      </c>
      <c r="R510" t="str">
        <f t="shared" si="7"/>
        <v>Affordable</v>
      </c>
    </row>
    <row r="511" spans="1:18" x14ac:dyDescent="0.35">
      <c r="A511" t="s">
        <v>5481</v>
      </c>
      <c r="B511">
        <v>409</v>
      </c>
      <c r="C511" s="6">
        <v>2000000</v>
      </c>
      <c r="D511" s="6">
        <v>4889</v>
      </c>
      <c r="E511" t="s">
        <v>91</v>
      </c>
      <c r="F511" t="s">
        <v>5684</v>
      </c>
      <c r="H511" t="s">
        <v>5684</v>
      </c>
      <c r="K511" t="s">
        <v>23</v>
      </c>
      <c r="L511" t="s">
        <v>24</v>
      </c>
      <c r="M511" t="s">
        <v>12</v>
      </c>
      <c r="N511" t="s">
        <v>48</v>
      </c>
      <c r="O511" s="4" t="s">
        <v>91</v>
      </c>
      <c r="P511" t="s">
        <v>91</v>
      </c>
      <c r="Q511" t="s">
        <v>14</v>
      </c>
      <c r="R511" t="str">
        <f t="shared" si="7"/>
        <v>Affordable</v>
      </c>
    </row>
    <row r="512" spans="1:18" x14ac:dyDescent="0.35">
      <c r="A512" t="s">
        <v>3546</v>
      </c>
      <c r="B512">
        <v>1595</v>
      </c>
      <c r="C512" s="6">
        <v>7800000</v>
      </c>
      <c r="D512" s="6">
        <v>4890</v>
      </c>
      <c r="E512" t="s">
        <v>48</v>
      </c>
      <c r="F512" t="s">
        <v>5684</v>
      </c>
      <c r="G512" t="s">
        <v>332</v>
      </c>
      <c r="H512" t="s">
        <v>5684</v>
      </c>
      <c r="I512">
        <v>28.5756572575939</v>
      </c>
      <c r="J512">
        <v>77.382698841820599</v>
      </c>
      <c r="K512" t="s">
        <v>10</v>
      </c>
      <c r="L512" t="s">
        <v>24</v>
      </c>
      <c r="M512" t="s">
        <v>12</v>
      </c>
      <c r="N512" t="s">
        <v>91</v>
      </c>
      <c r="O512" s="4"/>
      <c r="P512" t="s">
        <v>52</v>
      </c>
      <c r="Q512" t="s">
        <v>27</v>
      </c>
      <c r="R512" t="str">
        <f t="shared" si="7"/>
        <v>Affordable</v>
      </c>
    </row>
    <row r="513" spans="1:18" x14ac:dyDescent="0.35">
      <c r="A513" t="s">
        <v>4289</v>
      </c>
      <c r="B513">
        <v>1225</v>
      </c>
      <c r="C513" s="6">
        <v>6000000</v>
      </c>
      <c r="D513" s="6">
        <v>4898</v>
      </c>
      <c r="E513" t="s">
        <v>52</v>
      </c>
      <c r="F513" t="s">
        <v>2554</v>
      </c>
      <c r="G513" t="s">
        <v>2555</v>
      </c>
      <c r="H513" t="s">
        <v>2556</v>
      </c>
      <c r="I513">
        <v>28.499265127732802</v>
      </c>
      <c r="J513">
        <v>77.400802892188295</v>
      </c>
      <c r="K513" t="s">
        <v>23</v>
      </c>
      <c r="L513" t="s">
        <v>24</v>
      </c>
      <c r="M513" t="s">
        <v>12</v>
      </c>
      <c r="N513" t="s">
        <v>37</v>
      </c>
      <c r="O513" s="4" t="s">
        <v>48</v>
      </c>
      <c r="P513" t="s">
        <v>52</v>
      </c>
      <c r="Q513" t="s">
        <v>14</v>
      </c>
      <c r="R513" t="str">
        <f t="shared" si="7"/>
        <v>Affordable</v>
      </c>
    </row>
    <row r="514" spans="1:18" x14ac:dyDescent="0.35">
      <c r="A514" t="s">
        <v>3709</v>
      </c>
      <c r="B514">
        <v>1495</v>
      </c>
      <c r="C514" s="6">
        <v>7326500</v>
      </c>
      <c r="D514" s="6">
        <v>4900</v>
      </c>
      <c r="E514" t="s">
        <v>48</v>
      </c>
      <c r="F514" t="s">
        <v>3710</v>
      </c>
      <c r="G514" t="s">
        <v>161</v>
      </c>
      <c r="H514" t="s">
        <v>3711</v>
      </c>
      <c r="I514">
        <v>28.558497800000001</v>
      </c>
      <c r="J514">
        <v>77.392630400000002</v>
      </c>
      <c r="K514" t="s">
        <v>23</v>
      </c>
      <c r="L514" t="s">
        <v>11</v>
      </c>
      <c r="M514" t="s">
        <v>12</v>
      </c>
      <c r="N514" t="s">
        <v>48</v>
      </c>
      <c r="O514" s="4" t="s">
        <v>48</v>
      </c>
      <c r="P514" t="s">
        <v>52</v>
      </c>
      <c r="Q514" t="s">
        <v>14</v>
      </c>
      <c r="R514" t="str">
        <f t="shared" si="7"/>
        <v>Affordable</v>
      </c>
    </row>
    <row r="515" spans="1:18" x14ac:dyDescent="0.35">
      <c r="A515" t="s">
        <v>4386</v>
      </c>
      <c r="B515">
        <v>1150</v>
      </c>
      <c r="C515" s="6">
        <v>5635000</v>
      </c>
      <c r="D515" s="6">
        <v>4900</v>
      </c>
      <c r="E515" t="s">
        <v>52</v>
      </c>
      <c r="F515" t="s">
        <v>212</v>
      </c>
      <c r="G515" t="s">
        <v>322</v>
      </c>
      <c r="H515" t="s">
        <v>1111</v>
      </c>
      <c r="I515">
        <v>28.575955560490399</v>
      </c>
      <c r="J515">
        <v>77.389982248039999</v>
      </c>
      <c r="K515" t="s">
        <v>23</v>
      </c>
      <c r="L515" t="s">
        <v>24</v>
      </c>
      <c r="M515" t="s">
        <v>12</v>
      </c>
      <c r="N515" t="s">
        <v>251</v>
      </c>
      <c r="O515" s="4" t="s">
        <v>13</v>
      </c>
      <c r="P515" t="s">
        <v>52</v>
      </c>
      <c r="Q515" t="s">
        <v>14</v>
      </c>
      <c r="R515" t="str">
        <f t="shared" ref="R515:R578" si="8">IF(D515&lt;=$S$2,"Affordable",IF(D515&lt;=$S$4,"Mid-Range","Luxury"))</f>
        <v>Affordable</v>
      </c>
    </row>
    <row r="516" spans="1:18" x14ac:dyDescent="0.35">
      <c r="A516" t="s">
        <v>4687</v>
      </c>
      <c r="B516">
        <v>1000</v>
      </c>
      <c r="C516" s="6">
        <v>4900000</v>
      </c>
      <c r="D516" s="6">
        <v>4900</v>
      </c>
      <c r="E516" t="s">
        <v>52</v>
      </c>
      <c r="F516" t="s">
        <v>5684</v>
      </c>
      <c r="G516" t="s">
        <v>322</v>
      </c>
      <c r="H516" t="s">
        <v>5684</v>
      </c>
      <c r="I516">
        <v>28.575955560490399</v>
      </c>
      <c r="J516">
        <v>77.389982248039999</v>
      </c>
      <c r="K516" t="s">
        <v>23</v>
      </c>
      <c r="L516" t="s">
        <v>24</v>
      </c>
      <c r="M516" t="s">
        <v>12</v>
      </c>
      <c r="N516" t="s">
        <v>26</v>
      </c>
      <c r="O516" s="4"/>
      <c r="P516" t="s">
        <v>52</v>
      </c>
      <c r="Q516" t="s">
        <v>27</v>
      </c>
      <c r="R516" t="str">
        <f t="shared" si="8"/>
        <v>Affordable</v>
      </c>
    </row>
    <row r="517" spans="1:18" x14ac:dyDescent="0.35">
      <c r="A517" t="s">
        <v>4758</v>
      </c>
      <c r="B517">
        <v>950</v>
      </c>
      <c r="C517" s="6">
        <v>4655000</v>
      </c>
      <c r="D517" s="6">
        <v>4900</v>
      </c>
      <c r="E517" t="s">
        <v>52</v>
      </c>
      <c r="F517" t="s">
        <v>5684</v>
      </c>
      <c r="G517" t="s">
        <v>1995</v>
      </c>
      <c r="H517" t="s">
        <v>5684</v>
      </c>
      <c r="I517">
        <v>28.585936100000001</v>
      </c>
      <c r="J517">
        <v>77.396289499999995</v>
      </c>
      <c r="K517" t="s">
        <v>23</v>
      </c>
      <c r="L517" t="s">
        <v>24</v>
      </c>
      <c r="M517" t="s">
        <v>12</v>
      </c>
      <c r="N517" t="s">
        <v>244</v>
      </c>
      <c r="O517" s="4" t="s">
        <v>52</v>
      </c>
      <c r="P517" t="s">
        <v>52</v>
      </c>
      <c r="Q517" t="s">
        <v>145</v>
      </c>
      <c r="R517" t="str">
        <f t="shared" si="8"/>
        <v>Affordable</v>
      </c>
    </row>
    <row r="518" spans="1:18" x14ac:dyDescent="0.35">
      <c r="A518" t="s">
        <v>4640</v>
      </c>
      <c r="B518">
        <v>1020</v>
      </c>
      <c r="C518" s="6">
        <v>5000000</v>
      </c>
      <c r="D518" s="6">
        <v>4902</v>
      </c>
      <c r="E518" t="s">
        <v>52</v>
      </c>
      <c r="F518" t="s">
        <v>212</v>
      </c>
      <c r="G518" t="s">
        <v>2545</v>
      </c>
      <c r="H518" t="s">
        <v>2546</v>
      </c>
      <c r="I518">
        <v>28.582315000000001</v>
      </c>
      <c r="J518">
        <v>77.404719499999999</v>
      </c>
      <c r="K518" t="s">
        <v>23</v>
      </c>
      <c r="L518" t="s">
        <v>24</v>
      </c>
      <c r="M518" t="s">
        <v>12</v>
      </c>
      <c r="N518" t="s">
        <v>37</v>
      </c>
      <c r="O518" s="4"/>
      <c r="P518" t="s">
        <v>52</v>
      </c>
      <c r="Q518" t="s">
        <v>27</v>
      </c>
      <c r="R518" t="str">
        <f t="shared" si="8"/>
        <v>Affordable</v>
      </c>
    </row>
    <row r="519" spans="1:18" x14ac:dyDescent="0.35">
      <c r="A519" t="s">
        <v>5007</v>
      </c>
      <c r="B519">
        <v>775</v>
      </c>
      <c r="C519" s="6">
        <v>3800000</v>
      </c>
      <c r="D519" s="6">
        <v>4903</v>
      </c>
      <c r="E519" t="s">
        <v>91</v>
      </c>
      <c r="F519" t="s">
        <v>463</v>
      </c>
      <c r="G519" t="s">
        <v>2555</v>
      </c>
      <c r="H519" t="s">
        <v>4600</v>
      </c>
      <c r="I519">
        <v>28.499265127732802</v>
      </c>
      <c r="J519">
        <v>77.400802892188295</v>
      </c>
      <c r="K519" t="s">
        <v>23</v>
      </c>
      <c r="L519" t="s">
        <v>24</v>
      </c>
      <c r="M519" t="s">
        <v>12</v>
      </c>
      <c r="N519" t="s">
        <v>26</v>
      </c>
      <c r="O519" s="4"/>
      <c r="P519" t="s">
        <v>91</v>
      </c>
      <c r="Q519" t="s">
        <v>27</v>
      </c>
      <c r="R519" t="str">
        <f t="shared" si="8"/>
        <v>Affordable</v>
      </c>
    </row>
    <row r="520" spans="1:18" x14ac:dyDescent="0.35">
      <c r="A520" t="s">
        <v>4102</v>
      </c>
      <c r="B520">
        <v>1325</v>
      </c>
      <c r="C520" s="6">
        <v>6500000</v>
      </c>
      <c r="D520" s="6">
        <v>4906</v>
      </c>
      <c r="E520" t="s">
        <v>48</v>
      </c>
      <c r="F520" t="s">
        <v>49</v>
      </c>
      <c r="G520" t="s">
        <v>770</v>
      </c>
      <c r="H520" t="s">
        <v>771</v>
      </c>
      <c r="I520">
        <v>28.588110499999999</v>
      </c>
      <c r="J520">
        <v>77.404260899999997</v>
      </c>
      <c r="K520" t="s">
        <v>23</v>
      </c>
      <c r="L520" t="s">
        <v>24</v>
      </c>
      <c r="M520" t="s">
        <v>12</v>
      </c>
      <c r="N520" t="s">
        <v>244</v>
      </c>
      <c r="O520" s="4" t="s">
        <v>13</v>
      </c>
      <c r="P520" t="s">
        <v>52</v>
      </c>
      <c r="Q520" t="s">
        <v>27</v>
      </c>
      <c r="R520" t="str">
        <f t="shared" si="8"/>
        <v>Affordable</v>
      </c>
    </row>
    <row r="521" spans="1:18" x14ac:dyDescent="0.35">
      <c r="A521" t="s">
        <v>4103</v>
      </c>
      <c r="B521">
        <v>1325</v>
      </c>
      <c r="C521" s="6">
        <v>6500000</v>
      </c>
      <c r="D521" s="6">
        <v>4906</v>
      </c>
      <c r="E521" t="s">
        <v>48</v>
      </c>
      <c r="F521" t="s">
        <v>49</v>
      </c>
      <c r="G521" t="s">
        <v>1995</v>
      </c>
      <c r="H521" t="s">
        <v>2662</v>
      </c>
      <c r="I521">
        <v>28.585936100000001</v>
      </c>
      <c r="J521">
        <v>77.396289499999995</v>
      </c>
      <c r="K521" t="s">
        <v>23</v>
      </c>
      <c r="L521" t="s">
        <v>24</v>
      </c>
      <c r="M521" t="s">
        <v>12</v>
      </c>
      <c r="N521" t="s">
        <v>337</v>
      </c>
      <c r="O521" s="4" t="s">
        <v>52</v>
      </c>
      <c r="P521" t="s">
        <v>52</v>
      </c>
      <c r="Q521" t="s">
        <v>27</v>
      </c>
      <c r="R521" t="str">
        <f t="shared" si="8"/>
        <v>Affordable</v>
      </c>
    </row>
    <row r="522" spans="1:18" x14ac:dyDescent="0.35">
      <c r="A522" t="s">
        <v>4104</v>
      </c>
      <c r="B522">
        <v>1325</v>
      </c>
      <c r="C522" s="6">
        <v>6500000</v>
      </c>
      <c r="D522" s="6">
        <v>4906</v>
      </c>
      <c r="E522" t="s">
        <v>48</v>
      </c>
      <c r="F522" t="s">
        <v>4105</v>
      </c>
      <c r="G522" t="s">
        <v>50</v>
      </c>
      <c r="H522" t="s">
        <v>4106</v>
      </c>
      <c r="I522">
        <v>28.551098400000001</v>
      </c>
      <c r="J522">
        <v>77.351600000000005</v>
      </c>
      <c r="K522" t="s">
        <v>23</v>
      </c>
      <c r="L522" t="s">
        <v>24</v>
      </c>
      <c r="M522" t="s">
        <v>12</v>
      </c>
      <c r="N522" t="s">
        <v>2038</v>
      </c>
      <c r="O522" s="4" t="s">
        <v>91</v>
      </c>
      <c r="P522" t="s">
        <v>48</v>
      </c>
      <c r="Q522" t="s">
        <v>14</v>
      </c>
      <c r="R522" t="str">
        <f t="shared" si="8"/>
        <v>Affordable</v>
      </c>
    </row>
    <row r="523" spans="1:18" x14ac:dyDescent="0.35">
      <c r="A523" t="s">
        <v>4110</v>
      </c>
      <c r="B523">
        <v>1325</v>
      </c>
      <c r="C523" s="6">
        <v>6500000</v>
      </c>
      <c r="D523" s="6">
        <v>4906</v>
      </c>
      <c r="E523" t="s">
        <v>48</v>
      </c>
      <c r="F523" t="s">
        <v>49</v>
      </c>
      <c r="G523" t="s">
        <v>1995</v>
      </c>
      <c r="H523" t="s">
        <v>2662</v>
      </c>
      <c r="I523">
        <v>28.585936100000001</v>
      </c>
      <c r="J523">
        <v>77.396289499999995</v>
      </c>
      <c r="K523" t="s">
        <v>23</v>
      </c>
      <c r="L523" t="s">
        <v>24</v>
      </c>
      <c r="M523" t="s">
        <v>12</v>
      </c>
      <c r="N523" t="s">
        <v>102</v>
      </c>
      <c r="O523" s="4" t="s">
        <v>48</v>
      </c>
      <c r="P523" t="s">
        <v>52</v>
      </c>
      <c r="Q523" t="s">
        <v>14</v>
      </c>
      <c r="R523" t="str">
        <f t="shared" si="8"/>
        <v>Affordable</v>
      </c>
    </row>
    <row r="524" spans="1:18" x14ac:dyDescent="0.35">
      <c r="A524" t="s">
        <v>5317</v>
      </c>
      <c r="B524">
        <v>550</v>
      </c>
      <c r="C524" s="6">
        <v>2700000</v>
      </c>
      <c r="D524" s="6">
        <v>4909</v>
      </c>
      <c r="E524" t="s">
        <v>91</v>
      </c>
      <c r="F524" t="s">
        <v>463</v>
      </c>
      <c r="G524" t="s">
        <v>1469</v>
      </c>
      <c r="H524" t="s">
        <v>5318</v>
      </c>
      <c r="I524">
        <v>28.529012900000001</v>
      </c>
      <c r="J524">
        <v>77.389499999999998</v>
      </c>
      <c r="K524" t="s">
        <v>23</v>
      </c>
      <c r="L524" t="s">
        <v>24</v>
      </c>
      <c r="M524" t="s">
        <v>12</v>
      </c>
      <c r="N524" t="s">
        <v>26</v>
      </c>
      <c r="O524" s="4" t="s">
        <v>91</v>
      </c>
      <c r="P524" t="s">
        <v>91</v>
      </c>
      <c r="Q524" t="s">
        <v>27</v>
      </c>
      <c r="R524" t="str">
        <f t="shared" si="8"/>
        <v>Affordable</v>
      </c>
    </row>
    <row r="525" spans="1:18" x14ac:dyDescent="0.35">
      <c r="A525" t="s">
        <v>2553</v>
      </c>
      <c r="B525">
        <v>2240</v>
      </c>
      <c r="C525" s="6">
        <v>11000000</v>
      </c>
      <c r="D525" s="6">
        <v>4910</v>
      </c>
      <c r="E525" t="s">
        <v>13</v>
      </c>
      <c r="F525" t="s">
        <v>2554</v>
      </c>
      <c r="G525" t="s">
        <v>2555</v>
      </c>
      <c r="H525" t="s">
        <v>2556</v>
      </c>
      <c r="I525">
        <v>28.499265127732802</v>
      </c>
      <c r="J525">
        <v>77.400802892188295</v>
      </c>
      <c r="K525" t="s">
        <v>23</v>
      </c>
      <c r="L525" t="s">
        <v>24</v>
      </c>
      <c r="M525" t="s">
        <v>12</v>
      </c>
      <c r="N525" t="s">
        <v>188</v>
      </c>
      <c r="O525" s="4" t="s">
        <v>48</v>
      </c>
      <c r="P525" t="s">
        <v>48</v>
      </c>
      <c r="Q525" t="s">
        <v>145</v>
      </c>
      <c r="R525" t="str">
        <f t="shared" si="8"/>
        <v>Affordable</v>
      </c>
    </row>
    <row r="526" spans="1:18" x14ac:dyDescent="0.35">
      <c r="A526" t="s">
        <v>4677</v>
      </c>
      <c r="B526">
        <v>1008</v>
      </c>
      <c r="C526" s="6">
        <v>4950000</v>
      </c>
      <c r="D526" s="6">
        <v>4911</v>
      </c>
      <c r="E526" t="s">
        <v>52</v>
      </c>
      <c r="F526" t="s">
        <v>5684</v>
      </c>
      <c r="G526" t="s">
        <v>4009</v>
      </c>
      <c r="H526" t="s">
        <v>5684</v>
      </c>
      <c r="I526">
        <v>28.563773415193999</v>
      </c>
      <c r="J526">
        <v>77.373846903459906</v>
      </c>
      <c r="K526" t="s">
        <v>23</v>
      </c>
      <c r="L526" t="s">
        <v>24</v>
      </c>
      <c r="M526" t="s">
        <v>517</v>
      </c>
      <c r="N526" t="s">
        <v>13</v>
      </c>
      <c r="O526" s="4" t="s">
        <v>52</v>
      </c>
      <c r="P526" t="s">
        <v>52</v>
      </c>
      <c r="R526" t="str">
        <f t="shared" si="8"/>
        <v>Affordable</v>
      </c>
    </row>
    <row r="527" spans="1:18" x14ac:dyDescent="0.35">
      <c r="A527" t="s">
        <v>3875</v>
      </c>
      <c r="B527">
        <v>1425</v>
      </c>
      <c r="C527" s="6">
        <v>7000000</v>
      </c>
      <c r="D527" s="6">
        <v>4912</v>
      </c>
      <c r="E527" t="s">
        <v>48</v>
      </c>
      <c r="F527" t="s">
        <v>2570</v>
      </c>
      <c r="G527" t="s">
        <v>268</v>
      </c>
      <c r="H527" t="s">
        <v>2571</v>
      </c>
      <c r="I527">
        <v>28.6012989720961</v>
      </c>
      <c r="J527">
        <v>77.402420882392406</v>
      </c>
      <c r="K527" t="s">
        <v>23</v>
      </c>
      <c r="L527" t="s">
        <v>24</v>
      </c>
      <c r="M527" t="s">
        <v>12</v>
      </c>
      <c r="N527" t="s">
        <v>37</v>
      </c>
      <c r="O527" s="4" t="s">
        <v>52</v>
      </c>
      <c r="P527" t="s">
        <v>52</v>
      </c>
      <c r="Q527" t="s">
        <v>27</v>
      </c>
      <c r="R527" t="str">
        <f t="shared" si="8"/>
        <v>Affordable</v>
      </c>
    </row>
    <row r="528" spans="1:18" x14ac:dyDescent="0.35">
      <c r="A528" t="s">
        <v>3564</v>
      </c>
      <c r="B528">
        <v>1565</v>
      </c>
      <c r="C528" s="6">
        <v>7700000</v>
      </c>
      <c r="D528" s="6">
        <v>4920</v>
      </c>
      <c r="E528" t="s">
        <v>48</v>
      </c>
      <c r="F528" t="s">
        <v>1794</v>
      </c>
      <c r="G528" t="s">
        <v>449</v>
      </c>
      <c r="H528" t="s">
        <v>1795</v>
      </c>
      <c r="I528">
        <v>28.509478695479501</v>
      </c>
      <c r="J528">
        <v>77.410132233120507</v>
      </c>
      <c r="K528" t="s">
        <v>23</v>
      </c>
      <c r="L528" t="s">
        <v>24</v>
      </c>
      <c r="M528" t="s">
        <v>12</v>
      </c>
      <c r="N528" t="s">
        <v>484</v>
      </c>
      <c r="O528" s="4" t="s">
        <v>13</v>
      </c>
      <c r="P528" t="s">
        <v>48</v>
      </c>
      <c r="Q528" t="s">
        <v>27</v>
      </c>
      <c r="R528" t="str">
        <f t="shared" si="8"/>
        <v>Affordable</v>
      </c>
    </row>
    <row r="529" spans="1:18" x14ac:dyDescent="0.35">
      <c r="A529" t="s">
        <v>4197</v>
      </c>
      <c r="B529">
        <v>1260</v>
      </c>
      <c r="C529" s="6">
        <v>6200000</v>
      </c>
      <c r="D529" s="6">
        <v>4921</v>
      </c>
      <c r="E529" t="s">
        <v>48</v>
      </c>
      <c r="F529" t="s">
        <v>5684</v>
      </c>
      <c r="G529" t="s">
        <v>2545</v>
      </c>
      <c r="H529" t="s">
        <v>5684</v>
      </c>
      <c r="I529">
        <v>28.582315000000001</v>
      </c>
      <c r="J529">
        <v>77.404719499999999</v>
      </c>
      <c r="K529" t="s">
        <v>10</v>
      </c>
      <c r="L529" t="s">
        <v>24</v>
      </c>
      <c r="M529" t="s">
        <v>12</v>
      </c>
      <c r="N529" t="s">
        <v>48</v>
      </c>
      <c r="O529" s="4"/>
      <c r="P529" t="s">
        <v>52</v>
      </c>
      <c r="Q529" t="s">
        <v>27</v>
      </c>
      <c r="R529" t="str">
        <f t="shared" si="8"/>
        <v>Affordable</v>
      </c>
    </row>
    <row r="530" spans="1:18" x14ac:dyDescent="0.35">
      <c r="A530" t="s">
        <v>5208</v>
      </c>
      <c r="B530">
        <v>650</v>
      </c>
      <c r="C530" s="6">
        <v>3200000</v>
      </c>
      <c r="D530" s="6">
        <v>4923</v>
      </c>
      <c r="E530" t="s">
        <v>52</v>
      </c>
      <c r="F530" t="s">
        <v>5684</v>
      </c>
      <c r="H530" t="s">
        <v>5684</v>
      </c>
      <c r="K530" t="s">
        <v>23</v>
      </c>
      <c r="L530" t="s">
        <v>24</v>
      </c>
      <c r="M530" t="s">
        <v>12</v>
      </c>
      <c r="N530" t="s">
        <v>52</v>
      </c>
      <c r="O530" s="4"/>
      <c r="P530" t="s">
        <v>52</v>
      </c>
      <c r="Q530" t="s">
        <v>27</v>
      </c>
      <c r="R530" t="str">
        <f t="shared" si="8"/>
        <v>Affordable</v>
      </c>
    </row>
    <row r="531" spans="1:18" x14ac:dyDescent="0.35">
      <c r="A531" t="s">
        <v>4416</v>
      </c>
      <c r="B531">
        <v>1137</v>
      </c>
      <c r="C531" s="6">
        <v>5600000</v>
      </c>
      <c r="D531" s="6">
        <v>4925</v>
      </c>
      <c r="E531" t="s">
        <v>52</v>
      </c>
      <c r="F531" t="s">
        <v>1648</v>
      </c>
      <c r="G531" t="s">
        <v>186</v>
      </c>
      <c r="H531" t="s">
        <v>1649</v>
      </c>
      <c r="I531">
        <v>28.421662999999999</v>
      </c>
      <c r="J531">
        <v>77.488898000000006</v>
      </c>
      <c r="K531" t="s">
        <v>10</v>
      </c>
      <c r="L531" t="s">
        <v>24</v>
      </c>
      <c r="M531" t="s">
        <v>12</v>
      </c>
      <c r="N531" t="s">
        <v>408</v>
      </c>
      <c r="O531" s="4" t="s">
        <v>52</v>
      </c>
      <c r="P531" t="s">
        <v>52</v>
      </c>
      <c r="Q531" t="s">
        <v>14</v>
      </c>
      <c r="R531" t="str">
        <f t="shared" si="8"/>
        <v>Affordable</v>
      </c>
    </row>
    <row r="532" spans="1:18" x14ac:dyDescent="0.35">
      <c r="A532" t="s">
        <v>4517</v>
      </c>
      <c r="B532">
        <v>1105</v>
      </c>
      <c r="C532" s="6">
        <v>5450000</v>
      </c>
      <c r="D532" s="6">
        <v>4932</v>
      </c>
      <c r="E532" t="s">
        <v>52</v>
      </c>
      <c r="F532" t="s">
        <v>1910</v>
      </c>
      <c r="G532" t="s">
        <v>121</v>
      </c>
      <c r="H532" t="s">
        <v>2542</v>
      </c>
      <c r="I532">
        <v>28.571926489999999</v>
      </c>
      <c r="J532">
        <v>77.47901804</v>
      </c>
      <c r="K532" t="s">
        <v>23</v>
      </c>
      <c r="L532" t="s">
        <v>24</v>
      </c>
      <c r="M532" t="s">
        <v>12</v>
      </c>
      <c r="N532" t="s">
        <v>337</v>
      </c>
      <c r="O532" s="4" t="s">
        <v>48</v>
      </c>
      <c r="P532" t="s">
        <v>52</v>
      </c>
      <c r="Q532" t="s">
        <v>27</v>
      </c>
      <c r="R532" t="str">
        <f t="shared" si="8"/>
        <v>Affordable</v>
      </c>
    </row>
    <row r="533" spans="1:18" x14ac:dyDescent="0.35">
      <c r="A533" t="s">
        <v>5556</v>
      </c>
      <c r="B533">
        <v>344</v>
      </c>
      <c r="C533" s="6">
        <v>1700000</v>
      </c>
      <c r="D533" s="6">
        <v>4935</v>
      </c>
      <c r="E533" t="s">
        <v>91</v>
      </c>
      <c r="F533" t="s">
        <v>5684</v>
      </c>
      <c r="G533" t="s">
        <v>2545</v>
      </c>
      <c r="H533" t="s">
        <v>5684</v>
      </c>
      <c r="I533">
        <v>28.582315000000001</v>
      </c>
      <c r="J533">
        <v>77.404719499999999</v>
      </c>
      <c r="K533" t="s">
        <v>23</v>
      </c>
      <c r="L533" t="s">
        <v>24</v>
      </c>
      <c r="M533" t="s">
        <v>517</v>
      </c>
      <c r="N533" t="s">
        <v>48</v>
      </c>
      <c r="O533" s="4"/>
      <c r="P533" t="s">
        <v>91</v>
      </c>
      <c r="Q533" t="s">
        <v>14</v>
      </c>
      <c r="R533" t="str">
        <f t="shared" si="8"/>
        <v>Affordable</v>
      </c>
    </row>
    <row r="534" spans="1:18" x14ac:dyDescent="0.35">
      <c r="A534" t="s">
        <v>4348</v>
      </c>
      <c r="B534">
        <v>1175</v>
      </c>
      <c r="C534" s="6">
        <v>5800000</v>
      </c>
      <c r="D534" s="6">
        <v>4936</v>
      </c>
      <c r="E534" t="s">
        <v>48</v>
      </c>
      <c r="F534" t="s">
        <v>5684</v>
      </c>
      <c r="G534" t="s">
        <v>121</v>
      </c>
      <c r="H534" t="s">
        <v>5684</v>
      </c>
      <c r="I534">
        <v>28.571926489999999</v>
      </c>
      <c r="J534">
        <v>77.47901804</v>
      </c>
      <c r="K534" t="s">
        <v>23</v>
      </c>
      <c r="L534" t="s">
        <v>24</v>
      </c>
      <c r="M534" t="s">
        <v>12</v>
      </c>
      <c r="N534" t="s">
        <v>109</v>
      </c>
      <c r="O534" s="4" t="s">
        <v>52</v>
      </c>
      <c r="P534" t="s">
        <v>48</v>
      </c>
      <c r="Q534" t="s">
        <v>14</v>
      </c>
      <c r="R534" t="str">
        <f t="shared" si="8"/>
        <v>Affordable</v>
      </c>
    </row>
    <row r="535" spans="1:18" x14ac:dyDescent="0.35">
      <c r="A535" t="s">
        <v>4288</v>
      </c>
      <c r="B535">
        <v>1215</v>
      </c>
      <c r="C535" s="6">
        <v>6000000</v>
      </c>
      <c r="D535" s="6">
        <v>4938</v>
      </c>
      <c r="E535" t="s">
        <v>52</v>
      </c>
      <c r="F535" t="s">
        <v>88</v>
      </c>
      <c r="G535" t="s">
        <v>1187</v>
      </c>
      <c r="H535" t="s">
        <v>3417</v>
      </c>
      <c r="I535">
        <v>28.494266840826601</v>
      </c>
      <c r="J535">
        <v>77.4087633711964</v>
      </c>
      <c r="K535" t="s">
        <v>23</v>
      </c>
      <c r="L535" t="s">
        <v>24</v>
      </c>
      <c r="M535" t="s">
        <v>12</v>
      </c>
      <c r="N535" t="s">
        <v>484</v>
      </c>
      <c r="O535" s="4" t="s">
        <v>52</v>
      </c>
      <c r="P535" t="s">
        <v>52</v>
      </c>
      <c r="Q535" t="s">
        <v>14</v>
      </c>
      <c r="R535" t="str">
        <f t="shared" si="8"/>
        <v>Affordable</v>
      </c>
    </row>
    <row r="536" spans="1:18" x14ac:dyDescent="0.35">
      <c r="A536" t="s">
        <v>3962</v>
      </c>
      <c r="B536">
        <v>1356</v>
      </c>
      <c r="C536" s="6">
        <v>6700000</v>
      </c>
      <c r="D536" s="6">
        <v>4941</v>
      </c>
      <c r="E536" t="s">
        <v>48</v>
      </c>
      <c r="F536" t="s">
        <v>69</v>
      </c>
      <c r="G536" t="s">
        <v>830</v>
      </c>
      <c r="H536" t="s">
        <v>911</v>
      </c>
      <c r="I536">
        <v>28.502891099999999</v>
      </c>
      <c r="J536">
        <v>77.425700000000006</v>
      </c>
      <c r="K536" t="s">
        <v>23</v>
      </c>
      <c r="L536" t="s">
        <v>24</v>
      </c>
      <c r="M536" t="s">
        <v>12</v>
      </c>
      <c r="N536" t="s">
        <v>165</v>
      </c>
      <c r="O536" s="4" t="s">
        <v>13</v>
      </c>
      <c r="P536" t="s">
        <v>52</v>
      </c>
      <c r="Q536" t="s">
        <v>14</v>
      </c>
      <c r="R536" t="str">
        <f t="shared" si="8"/>
        <v>Affordable</v>
      </c>
    </row>
    <row r="537" spans="1:18" x14ac:dyDescent="0.35">
      <c r="A537" t="s">
        <v>4286</v>
      </c>
      <c r="B537">
        <v>1213</v>
      </c>
      <c r="C537" s="6">
        <v>6000000</v>
      </c>
      <c r="D537" s="6">
        <v>4946</v>
      </c>
      <c r="E537" t="s">
        <v>52</v>
      </c>
      <c r="F537" t="s">
        <v>5684</v>
      </c>
      <c r="H537" t="s">
        <v>5684</v>
      </c>
      <c r="K537" t="s">
        <v>10</v>
      </c>
      <c r="L537" t="s">
        <v>24</v>
      </c>
      <c r="M537" t="s">
        <v>517</v>
      </c>
      <c r="N537" t="s">
        <v>91</v>
      </c>
      <c r="O537" s="4" t="s">
        <v>91</v>
      </c>
      <c r="P537" t="s">
        <v>52</v>
      </c>
      <c r="Q537" t="s">
        <v>27</v>
      </c>
      <c r="R537" t="str">
        <f t="shared" si="8"/>
        <v>Affordable</v>
      </c>
    </row>
    <row r="538" spans="1:18" x14ac:dyDescent="0.35">
      <c r="A538" t="s">
        <v>4747</v>
      </c>
      <c r="B538">
        <v>950</v>
      </c>
      <c r="C538" s="6">
        <v>4700000</v>
      </c>
      <c r="D538" s="6">
        <v>4947</v>
      </c>
      <c r="E538" t="s">
        <v>52</v>
      </c>
      <c r="F538" t="s">
        <v>1900</v>
      </c>
      <c r="G538" t="s">
        <v>332</v>
      </c>
      <c r="H538" t="s">
        <v>3051</v>
      </c>
      <c r="I538">
        <v>28.5756572575939</v>
      </c>
      <c r="J538">
        <v>77.382698841820599</v>
      </c>
      <c r="K538" t="s">
        <v>23</v>
      </c>
      <c r="L538" t="s">
        <v>24</v>
      </c>
      <c r="M538" t="s">
        <v>12</v>
      </c>
      <c r="N538" t="s">
        <v>244</v>
      </c>
      <c r="O538" s="4" t="s">
        <v>48</v>
      </c>
      <c r="P538" t="s">
        <v>52</v>
      </c>
      <c r="Q538" t="s">
        <v>27</v>
      </c>
      <c r="R538" t="str">
        <f t="shared" si="8"/>
        <v>Affordable</v>
      </c>
    </row>
    <row r="539" spans="1:18" x14ac:dyDescent="0.35">
      <c r="A539" t="s">
        <v>2134</v>
      </c>
      <c r="B539">
        <v>2625</v>
      </c>
      <c r="C539" s="6">
        <v>13000000</v>
      </c>
      <c r="D539" s="6">
        <v>4952</v>
      </c>
      <c r="E539" t="s">
        <v>13</v>
      </c>
      <c r="F539" t="s">
        <v>341</v>
      </c>
      <c r="G539" t="s">
        <v>1488</v>
      </c>
      <c r="H539" t="s">
        <v>1857</v>
      </c>
      <c r="I539">
        <v>28.505486999999999</v>
      </c>
      <c r="J539">
        <v>77.372600000000006</v>
      </c>
      <c r="K539" t="s">
        <v>23</v>
      </c>
      <c r="L539" t="s">
        <v>11</v>
      </c>
      <c r="M539" t="s">
        <v>12</v>
      </c>
      <c r="N539" t="s">
        <v>165</v>
      </c>
      <c r="O539" s="4"/>
      <c r="P539" t="s">
        <v>13</v>
      </c>
      <c r="Q539" t="s">
        <v>14</v>
      </c>
      <c r="R539" t="str">
        <f t="shared" si="8"/>
        <v>Affordable</v>
      </c>
    </row>
    <row r="540" spans="1:18" x14ac:dyDescent="0.35">
      <c r="A540" t="s">
        <v>5579</v>
      </c>
      <c r="B540">
        <v>323</v>
      </c>
      <c r="C540" s="6">
        <v>1600000</v>
      </c>
      <c r="D540" s="6">
        <v>4954</v>
      </c>
      <c r="E540" t="s">
        <v>91</v>
      </c>
      <c r="F540" t="s">
        <v>5684</v>
      </c>
      <c r="H540" t="s">
        <v>5684</v>
      </c>
      <c r="K540" t="s">
        <v>23</v>
      </c>
      <c r="L540" t="s">
        <v>24</v>
      </c>
      <c r="M540" t="s">
        <v>12</v>
      </c>
      <c r="N540" t="s">
        <v>48</v>
      </c>
      <c r="O540" s="4"/>
      <c r="P540" t="s">
        <v>91</v>
      </c>
      <c r="Q540" t="s">
        <v>14</v>
      </c>
      <c r="R540" t="str">
        <f t="shared" si="8"/>
        <v>Affordable</v>
      </c>
    </row>
    <row r="541" spans="1:18" x14ac:dyDescent="0.35">
      <c r="A541" t="s">
        <v>4378</v>
      </c>
      <c r="B541">
        <v>1150</v>
      </c>
      <c r="C541" s="6">
        <v>5700000</v>
      </c>
      <c r="D541" s="6">
        <v>4957</v>
      </c>
      <c r="E541" t="s">
        <v>52</v>
      </c>
      <c r="F541" t="s">
        <v>198</v>
      </c>
      <c r="G541" t="s">
        <v>830</v>
      </c>
      <c r="H541" t="s">
        <v>2144</v>
      </c>
      <c r="I541">
        <v>28.502891099999999</v>
      </c>
      <c r="J541">
        <v>77.425700000000006</v>
      </c>
      <c r="K541" t="s">
        <v>23</v>
      </c>
      <c r="L541" t="s">
        <v>24</v>
      </c>
      <c r="M541" t="s">
        <v>12</v>
      </c>
      <c r="N541" t="s">
        <v>188</v>
      </c>
      <c r="O541" s="4"/>
      <c r="P541" t="s">
        <v>48</v>
      </c>
      <c r="Q541" t="s">
        <v>14</v>
      </c>
      <c r="R541" t="str">
        <f t="shared" si="8"/>
        <v>Affordable</v>
      </c>
    </row>
    <row r="542" spans="1:18" x14ac:dyDescent="0.35">
      <c r="A542" t="s">
        <v>3582</v>
      </c>
      <c r="B542">
        <v>1180</v>
      </c>
      <c r="C542" s="6">
        <v>7565000</v>
      </c>
      <c r="D542" s="6">
        <v>4966</v>
      </c>
      <c r="E542" t="s">
        <v>52</v>
      </c>
      <c r="F542" t="s">
        <v>1973</v>
      </c>
      <c r="G542" t="s">
        <v>121</v>
      </c>
      <c r="H542" t="s">
        <v>1974</v>
      </c>
      <c r="I542">
        <v>28.571926489999999</v>
      </c>
      <c r="J542">
        <v>77.47901804</v>
      </c>
      <c r="K542" t="s">
        <v>23</v>
      </c>
      <c r="L542" t="s">
        <v>24</v>
      </c>
      <c r="M542" t="s">
        <v>12</v>
      </c>
      <c r="N542" t="s">
        <v>37</v>
      </c>
      <c r="O542" s="4" t="s">
        <v>48</v>
      </c>
      <c r="P542" t="s">
        <v>52</v>
      </c>
      <c r="Q542" t="s">
        <v>14</v>
      </c>
      <c r="R542" t="str">
        <f t="shared" si="8"/>
        <v>Affordable</v>
      </c>
    </row>
    <row r="543" spans="1:18" x14ac:dyDescent="0.35">
      <c r="A543" t="s">
        <v>3178</v>
      </c>
      <c r="B543">
        <v>1750</v>
      </c>
      <c r="C543" s="6">
        <v>8700000</v>
      </c>
      <c r="D543" s="6">
        <v>4971</v>
      </c>
      <c r="E543" t="s">
        <v>48</v>
      </c>
      <c r="F543" t="s">
        <v>1805</v>
      </c>
      <c r="G543" t="s">
        <v>332</v>
      </c>
      <c r="H543" t="s">
        <v>1806</v>
      </c>
      <c r="I543">
        <v>28.5756572575939</v>
      </c>
      <c r="J543">
        <v>77.382698841820599</v>
      </c>
      <c r="K543" t="s">
        <v>23</v>
      </c>
      <c r="L543" t="s">
        <v>24</v>
      </c>
      <c r="M543" t="s">
        <v>12</v>
      </c>
      <c r="N543" t="s">
        <v>37</v>
      </c>
      <c r="O543" s="4" t="s">
        <v>6</v>
      </c>
      <c r="P543" t="s">
        <v>13</v>
      </c>
      <c r="Q543" t="s">
        <v>27</v>
      </c>
      <c r="R543" t="str">
        <f t="shared" si="8"/>
        <v>Affordable</v>
      </c>
    </row>
    <row r="544" spans="1:18" x14ac:dyDescent="0.35">
      <c r="A544" t="s">
        <v>5559</v>
      </c>
      <c r="B544">
        <v>342</v>
      </c>
      <c r="C544" s="6">
        <v>1700000</v>
      </c>
      <c r="D544" s="6">
        <v>4971</v>
      </c>
      <c r="E544" t="s">
        <v>91</v>
      </c>
      <c r="F544" t="s">
        <v>5684</v>
      </c>
      <c r="G544" t="s">
        <v>980</v>
      </c>
      <c r="H544" t="s">
        <v>5684</v>
      </c>
      <c r="I544">
        <v>28.568529999999999</v>
      </c>
      <c r="J544">
        <v>77.3904</v>
      </c>
      <c r="K544" t="s">
        <v>23</v>
      </c>
      <c r="L544" t="s">
        <v>24</v>
      </c>
      <c r="M544" t="s">
        <v>517</v>
      </c>
      <c r="N544" t="s">
        <v>52</v>
      </c>
      <c r="O544" s="4"/>
      <c r="P544" t="s">
        <v>91</v>
      </c>
      <c r="Q544" t="s">
        <v>27</v>
      </c>
      <c r="R544" t="str">
        <f t="shared" si="8"/>
        <v>Affordable</v>
      </c>
    </row>
    <row r="545" spans="1:18" x14ac:dyDescent="0.35">
      <c r="A545" t="s">
        <v>4285</v>
      </c>
      <c r="B545">
        <v>1205</v>
      </c>
      <c r="C545" s="6">
        <v>6000000</v>
      </c>
      <c r="D545" s="6">
        <v>4979</v>
      </c>
      <c r="E545" t="s">
        <v>52</v>
      </c>
      <c r="F545" t="s">
        <v>5684</v>
      </c>
      <c r="G545" t="s">
        <v>1488</v>
      </c>
      <c r="H545" t="s">
        <v>5684</v>
      </c>
      <c r="I545">
        <v>28.505486999999999</v>
      </c>
      <c r="J545">
        <v>77.372600000000006</v>
      </c>
      <c r="K545" t="s">
        <v>23</v>
      </c>
      <c r="L545" t="s">
        <v>24</v>
      </c>
      <c r="M545" t="s">
        <v>12</v>
      </c>
      <c r="N545" t="s">
        <v>48</v>
      </c>
      <c r="O545" s="4" t="s">
        <v>52</v>
      </c>
      <c r="P545" t="s">
        <v>52</v>
      </c>
      <c r="Q545" t="s">
        <v>14</v>
      </c>
      <c r="R545" t="str">
        <f t="shared" si="8"/>
        <v>Affordable</v>
      </c>
    </row>
    <row r="546" spans="1:18" x14ac:dyDescent="0.35">
      <c r="A546" t="s">
        <v>3776</v>
      </c>
      <c r="B546">
        <v>1425</v>
      </c>
      <c r="C546" s="6">
        <v>7100000</v>
      </c>
      <c r="D546" s="6">
        <v>4982</v>
      </c>
      <c r="E546" t="s">
        <v>48</v>
      </c>
      <c r="F546" t="s">
        <v>5684</v>
      </c>
      <c r="G546" t="s">
        <v>2545</v>
      </c>
      <c r="H546" t="s">
        <v>5684</v>
      </c>
      <c r="I546">
        <v>28.582315000000001</v>
      </c>
      <c r="J546">
        <v>77.404719499999999</v>
      </c>
      <c r="K546" t="s">
        <v>10</v>
      </c>
      <c r="L546" t="s">
        <v>24</v>
      </c>
      <c r="M546" t="s">
        <v>12</v>
      </c>
      <c r="N546" t="s">
        <v>165</v>
      </c>
      <c r="O546" s="4" t="s">
        <v>52</v>
      </c>
      <c r="P546" t="s">
        <v>52</v>
      </c>
      <c r="Q546" t="s">
        <v>27</v>
      </c>
      <c r="R546" t="str">
        <f t="shared" si="8"/>
        <v>Affordable</v>
      </c>
    </row>
    <row r="547" spans="1:18" x14ac:dyDescent="0.35">
      <c r="A547" t="s">
        <v>3678</v>
      </c>
      <c r="B547">
        <v>1505</v>
      </c>
      <c r="C547" s="6">
        <v>7500000</v>
      </c>
      <c r="D547" s="6">
        <v>4983</v>
      </c>
      <c r="E547" t="s">
        <v>48</v>
      </c>
      <c r="F547" t="s">
        <v>212</v>
      </c>
      <c r="G547" t="s">
        <v>322</v>
      </c>
      <c r="H547" t="s">
        <v>1111</v>
      </c>
      <c r="I547">
        <v>28.575955560490399</v>
      </c>
      <c r="J547">
        <v>77.389982248039999</v>
      </c>
      <c r="K547" t="s">
        <v>23</v>
      </c>
      <c r="L547" t="s">
        <v>24</v>
      </c>
      <c r="M547" t="s">
        <v>12</v>
      </c>
      <c r="N547" t="s">
        <v>244</v>
      </c>
      <c r="O547" s="4" t="s">
        <v>48</v>
      </c>
      <c r="P547" t="s">
        <v>48</v>
      </c>
      <c r="Q547" t="s">
        <v>14</v>
      </c>
      <c r="R547" t="str">
        <f t="shared" si="8"/>
        <v>Affordable</v>
      </c>
    </row>
    <row r="548" spans="1:18" x14ac:dyDescent="0.35">
      <c r="A548" t="s">
        <v>4533</v>
      </c>
      <c r="B548">
        <v>1075</v>
      </c>
      <c r="C548" s="6">
        <v>5370000</v>
      </c>
      <c r="D548" s="6">
        <v>4995</v>
      </c>
      <c r="E548" t="s">
        <v>52</v>
      </c>
      <c r="F548" t="s">
        <v>1910</v>
      </c>
      <c r="G548" t="s">
        <v>121</v>
      </c>
      <c r="H548" t="s">
        <v>2542</v>
      </c>
      <c r="I548">
        <v>28.571926489999999</v>
      </c>
      <c r="J548">
        <v>77.47901804</v>
      </c>
      <c r="K548" t="s">
        <v>23</v>
      </c>
      <c r="L548" t="s">
        <v>24</v>
      </c>
      <c r="M548" t="s">
        <v>12</v>
      </c>
      <c r="N548" t="s">
        <v>37</v>
      </c>
      <c r="O548" s="4"/>
      <c r="P548" t="s">
        <v>52</v>
      </c>
      <c r="Q548" t="s">
        <v>145</v>
      </c>
      <c r="R548" t="str">
        <f t="shared" si="8"/>
        <v>Affordable</v>
      </c>
    </row>
    <row r="549" spans="1:18" x14ac:dyDescent="0.35">
      <c r="A549" t="s">
        <v>4726</v>
      </c>
      <c r="B549">
        <v>959</v>
      </c>
      <c r="C549" s="6">
        <v>4790000</v>
      </c>
      <c r="D549" s="6">
        <v>4995</v>
      </c>
      <c r="E549" t="s">
        <v>52</v>
      </c>
      <c r="F549" t="s">
        <v>1186</v>
      </c>
      <c r="G549" t="s">
        <v>1187</v>
      </c>
      <c r="H549" t="s">
        <v>1188</v>
      </c>
      <c r="I549">
        <v>28.494266840826601</v>
      </c>
      <c r="J549">
        <v>77.4087633711964</v>
      </c>
      <c r="K549" t="s">
        <v>23</v>
      </c>
      <c r="L549" t="s">
        <v>24</v>
      </c>
      <c r="M549" t="s">
        <v>12</v>
      </c>
      <c r="N549" t="s">
        <v>77</v>
      </c>
      <c r="O549" s="4"/>
      <c r="P549" t="s">
        <v>52</v>
      </c>
      <c r="Q549" t="s">
        <v>14</v>
      </c>
      <c r="R549" t="str">
        <f t="shared" si="8"/>
        <v>Affordable</v>
      </c>
    </row>
    <row r="550" spans="1:18" x14ac:dyDescent="0.35">
      <c r="A550" t="s">
        <v>4515</v>
      </c>
      <c r="B550">
        <v>1095</v>
      </c>
      <c r="C550" s="6">
        <v>5471001</v>
      </c>
      <c r="D550" s="6">
        <v>4996</v>
      </c>
      <c r="E550" t="s">
        <v>52</v>
      </c>
      <c r="F550" t="s">
        <v>1088</v>
      </c>
      <c r="G550" t="s">
        <v>2545</v>
      </c>
      <c r="H550" t="s">
        <v>3930</v>
      </c>
      <c r="I550">
        <v>28.582315000000001</v>
      </c>
      <c r="J550">
        <v>77.404719499999999</v>
      </c>
      <c r="K550" t="s">
        <v>23</v>
      </c>
      <c r="L550" t="s">
        <v>11</v>
      </c>
      <c r="M550" t="s">
        <v>12</v>
      </c>
      <c r="N550" t="s">
        <v>123</v>
      </c>
      <c r="O550" s="4" t="s">
        <v>48</v>
      </c>
      <c r="P550" t="s">
        <v>52</v>
      </c>
      <c r="Q550" t="s">
        <v>14</v>
      </c>
      <c r="R550" t="str">
        <f t="shared" si="8"/>
        <v>Affordable</v>
      </c>
    </row>
    <row r="551" spans="1:18" x14ac:dyDescent="0.35">
      <c r="A551" t="s">
        <v>1984</v>
      </c>
      <c r="B551">
        <v>2800</v>
      </c>
      <c r="C551" s="6">
        <v>14000000</v>
      </c>
      <c r="D551" s="6">
        <v>5000</v>
      </c>
      <c r="E551" t="s">
        <v>13</v>
      </c>
      <c r="F551" s="3" t="s">
        <v>5684</v>
      </c>
      <c r="G551" t="s">
        <v>1782</v>
      </c>
      <c r="H551" s="3" t="s">
        <v>5684</v>
      </c>
      <c r="I551">
        <v>28.6212655</v>
      </c>
      <c r="J551">
        <v>77.364423000000002</v>
      </c>
      <c r="K551" t="s">
        <v>23</v>
      </c>
      <c r="L551" t="s">
        <v>24</v>
      </c>
      <c r="M551" t="s">
        <v>12</v>
      </c>
      <c r="N551" t="s">
        <v>37</v>
      </c>
      <c r="O551" s="4" t="s">
        <v>13</v>
      </c>
      <c r="P551" t="s">
        <v>13</v>
      </c>
      <c r="Q551" t="s">
        <v>27</v>
      </c>
      <c r="R551" t="str">
        <f t="shared" si="8"/>
        <v>Affordable</v>
      </c>
    </row>
    <row r="552" spans="1:18" x14ac:dyDescent="0.35">
      <c r="A552" t="s">
        <v>2408</v>
      </c>
      <c r="B552">
        <v>2250</v>
      </c>
      <c r="C552" s="6">
        <v>11250000</v>
      </c>
      <c r="D552" s="6">
        <v>5000</v>
      </c>
      <c r="E552" t="s">
        <v>13</v>
      </c>
      <c r="F552" t="s">
        <v>5684</v>
      </c>
      <c r="G552" t="s">
        <v>332</v>
      </c>
      <c r="H552" t="s">
        <v>5684</v>
      </c>
      <c r="I552">
        <v>28.5756572575939</v>
      </c>
      <c r="J552">
        <v>77.382698841820599</v>
      </c>
      <c r="K552" t="s">
        <v>23</v>
      </c>
      <c r="L552" t="s">
        <v>24</v>
      </c>
      <c r="M552" t="s">
        <v>12</v>
      </c>
      <c r="N552" t="s">
        <v>6</v>
      </c>
      <c r="O552" s="4" t="s">
        <v>73</v>
      </c>
      <c r="P552" t="s">
        <v>13</v>
      </c>
      <c r="Q552" t="s">
        <v>27</v>
      </c>
      <c r="R552" t="str">
        <f t="shared" si="8"/>
        <v>Affordable</v>
      </c>
    </row>
    <row r="553" spans="1:18" x14ac:dyDescent="0.35">
      <c r="A553" t="s">
        <v>2960</v>
      </c>
      <c r="B553">
        <v>1900</v>
      </c>
      <c r="C553" s="6">
        <v>9500000</v>
      </c>
      <c r="D553" s="6">
        <v>5000</v>
      </c>
      <c r="E553" t="s">
        <v>48</v>
      </c>
      <c r="F553" t="s">
        <v>1794</v>
      </c>
      <c r="G553" t="s">
        <v>449</v>
      </c>
      <c r="H553" t="s">
        <v>1795</v>
      </c>
      <c r="I553">
        <v>28.509478695479501</v>
      </c>
      <c r="J553">
        <v>77.410132233120507</v>
      </c>
      <c r="K553" t="s">
        <v>23</v>
      </c>
      <c r="L553" t="s">
        <v>24</v>
      </c>
      <c r="M553" t="s">
        <v>12</v>
      </c>
      <c r="N553" t="s">
        <v>52</v>
      </c>
      <c r="O553" s="4" t="s">
        <v>13</v>
      </c>
      <c r="P553" t="s">
        <v>48</v>
      </c>
      <c r="Q553" t="s">
        <v>27</v>
      </c>
      <c r="R553" t="str">
        <f t="shared" si="8"/>
        <v>Affordable</v>
      </c>
    </row>
    <row r="554" spans="1:18" x14ac:dyDescent="0.35">
      <c r="A554" t="s">
        <v>3548</v>
      </c>
      <c r="B554">
        <v>1545</v>
      </c>
      <c r="C554" s="6">
        <v>7725000</v>
      </c>
      <c r="D554" s="6">
        <v>5000</v>
      </c>
      <c r="E554" t="s">
        <v>48</v>
      </c>
      <c r="F554" t="s">
        <v>2414</v>
      </c>
      <c r="G554" t="s">
        <v>830</v>
      </c>
      <c r="H554" t="s">
        <v>2415</v>
      </c>
      <c r="I554">
        <v>28.502891099999999</v>
      </c>
      <c r="J554">
        <v>77.425700000000006</v>
      </c>
      <c r="K554" t="s">
        <v>23</v>
      </c>
      <c r="L554" t="s">
        <v>24</v>
      </c>
      <c r="M554" t="s">
        <v>12</v>
      </c>
      <c r="N554" t="s">
        <v>233</v>
      </c>
      <c r="O554" s="4" t="s">
        <v>48</v>
      </c>
      <c r="P554" t="s">
        <v>48</v>
      </c>
      <c r="Q554" t="s">
        <v>27</v>
      </c>
      <c r="R554" t="str">
        <f t="shared" si="8"/>
        <v>Affordable</v>
      </c>
    </row>
    <row r="555" spans="1:18" x14ac:dyDescent="0.35">
      <c r="A555" t="s">
        <v>3873</v>
      </c>
      <c r="B555">
        <v>1400</v>
      </c>
      <c r="C555" s="6">
        <v>7000000</v>
      </c>
      <c r="D555" s="6">
        <v>5000</v>
      </c>
      <c r="E555" t="s">
        <v>48</v>
      </c>
      <c r="F555" t="s">
        <v>341</v>
      </c>
      <c r="G555" t="s">
        <v>1756</v>
      </c>
      <c r="H555" t="s">
        <v>2506</v>
      </c>
      <c r="I555">
        <v>28.500906861436299</v>
      </c>
      <c r="J555">
        <v>77.381042935833307</v>
      </c>
      <c r="K555" t="s">
        <v>23</v>
      </c>
      <c r="L555" t="s">
        <v>24</v>
      </c>
      <c r="M555" t="s">
        <v>12</v>
      </c>
      <c r="N555" t="s">
        <v>6</v>
      </c>
      <c r="O555" s="4" t="s">
        <v>91</v>
      </c>
      <c r="P555" t="s">
        <v>48</v>
      </c>
      <c r="Q555" t="s">
        <v>14</v>
      </c>
      <c r="R555" t="str">
        <f t="shared" si="8"/>
        <v>Affordable</v>
      </c>
    </row>
    <row r="556" spans="1:18" x14ac:dyDescent="0.35">
      <c r="A556" t="s">
        <v>3939</v>
      </c>
      <c r="B556">
        <v>1350</v>
      </c>
      <c r="C556" s="6">
        <v>6750000</v>
      </c>
      <c r="D556" s="6">
        <v>5000</v>
      </c>
      <c r="E556" t="s">
        <v>52</v>
      </c>
      <c r="F556" t="s">
        <v>800</v>
      </c>
      <c r="G556" t="s">
        <v>449</v>
      </c>
      <c r="H556" t="s">
        <v>801</v>
      </c>
      <c r="I556">
        <v>28.509478695479501</v>
      </c>
      <c r="J556">
        <v>77.410132233120507</v>
      </c>
      <c r="K556" t="s">
        <v>23</v>
      </c>
      <c r="L556" t="s">
        <v>11</v>
      </c>
      <c r="M556" t="s">
        <v>12</v>
      </c>
      <c r="N556" t="s">
        <v>13</v>
      </c>
      <c r="O556" s="4" t="s">
        <v>48</v>
      </c>
      <c r="P556" t="s">
        <v>52</v>
      </c>
      <c r="Q556" t="s">
        <v>14</v>
      </c>
      <c r="R556" t="str">
        <f t="shared" si="8"/>
        <v>Affordable</v>
      </c>
    </row>
    <row r="557" spans="1:18" x14ac:dyDescent="0.35">
      <c r="A557" t="s">
        <v>4151</v>
      </c>
      <c r="B557">
        <v>1280</v>
      </c>
      <c r="C557" s="6">
        <v>6400000</v>
      </c>
      <c r="D557" s="6">
        <v>5000</v>
      </c>
      <c r="E557" t="s">
        <v>52</v>
      </c>
      <c r="F557" t="s">
        <v>5684</v>
      </c>
      <c r="G557" t="s">
        <v>770</v>
      </c>
      <c r="H557" t="s">
        <v>5684</v>
      </c>
      <c r="I557">
        <v>28.588110499999999</v>
      </c>
      <c r="J557">
        <v>77.404260899999997</v>
      </c>
      <c r="K557" t="s">
        <v>10</v>
      </c>
      <c r="L557" t="s">
        <v>24</v>
      </c>
      <c r="M557" t="s">
        <v>12</v>
      </c>
      <c r="N557" t="s">
        <v>251</v>
      </c>
      <c r="O557" s="4"/>
      <c r="P557" t="s">
        <v>52</v>
      </c>
      <c r="Q557" t="s">
        <v>14</v>
      </c>
      <c r="R557" t="str">
        <f t="shared" si="8"/>
        <v>Affordable</v>
      </c>
    </row>
    <row r="558" spans="1:18" x14ac:dyDescent="0.35">
      <c r="A558" t="s">
        <v>4552</v>
      </c>
      <c r="B558">
        <v>1060</v>
      </c>
      <c r="C558" s="6">
        <v>5300000</v>
      </c>
      <c r="D558" s="6">
        <v>5000</v>
      </c>
      <c r="E558" t="s">
        <v>52</v>
      </c>
      <c r="F558" t="s">
        <v>5684</v>
      </c>
      <c r="G558" t="s">
        <v>1756</v>
      </c>
      <c r="H558" t="s">
        <v>5684</v>
      </c>
      <c r="I558">
        <v>28.500906861436299</v>
      </c>
      <c r="J558">
        <v>77.381042935833307</v>
      </c>
      <c r="K558" t="s">
        <v>23</v>
      </c>
      <c r="L558" t="s">
        <v>24</v>
      </c>
      <c r="M558" t="s">
        <v>12</v>
      </c>
      <c r="N558" t="s">
        <v>165</v>
      </c>
      <c r="O558" s="4"/>
      <c r="P558" t="s">
        <v>52</v>
      </c>
      <c r="Q558" t="s">
        <v>14</v>
      </c>
      <c r="R558" t="str">
        <f t="shared" si="8"/>
        <v>Affordable</v>
      </c>
    </row>
    <row r="559" spans="1:18" x14ac:dyDescent="0.35">
      <c r="A559" t="s">
        <v>4639</v>
      </c>
      <c r="B559">
        <v>1000</v>
      </c>
      <c r="C559" s="6">
        <v>5000000</v>
      </c>
      <c r="D559" s="6">
        <v>5000</v>
      </c>
      <c r="E559" t="s">
        <v>52</v>
      </c>
      <c r="F559" t="s">
        <v>5684</v>
      </c>
      <c r="G559" t="s">
        <v>1756</v>
      </c>
      <c r="H559" t="s">
        <v>5684</v>
      </c>
      <c r="I559">
        <v>28.500906861436299</v>
      </c>
      <c r="J559">
        <v>77.381042935833307</v>
      </c>
      <c r="K559" t="s">
        <v>23</v>
      </c>
      <c r="L559" t="s">
        <v>24</v>
      </c>
      <c r="M559" t="s">
        <v>12</v>
      </c>
      <c r="N559" t="s">
        <v>48</v>
      </c>
      <c r="O559" s="4"/>
      <c r="P559" t="s">
        <v>52</v>
      </c>
      <c r="Q559" t="s">
        <v>14</v>
      </c>
      <c r="R559" t="str">
        <f t="shared" si="8"/>
        <v>Affordable</v>
      </c>
    </row>
    <row r="560" spans="1:18" x14ac:dyDescent="0.35">
      <c r="A560" t="s">
        <v>4636</v>
      </c>
      <c r="B560">
        <v>1000</v>
      </c>
      <c r="C560" s="6">
        <v>5000000</v>
      </c>
      <c r="D560" s="6">
        <v>5000</v>
      </c>
      <c r="E560" t="s">
        <v>48</v>
      </c>
      <c r="F560" t="s">
        <v>4280</v>
      </c>
      <c r="G560" t="s">
        <v>1653</v>
      </c>
      <c r="H560" t="s">
        <v>4637</v>
      </c>
      <c r="I560">
        <v>28.578200380791401</v>
      </c>
      <c r="J560">
        <v>77.396869656946606</v>
      </c>
      <c r="K560" t="s">
        <v>23</v>
      </c>
      <c r="L560" t="s">
        <v>24</v>
      </c>
      <c r="M560" t="s">
        <v>12</v>
      </c>
      <c r="N560" t="s">
        <v>233</v>
      </c>
      <c r="O560" s="4"/>
      <c r="P560" t="s">
        <v>52</v>
      </c>
      <c r="Q560" t="s">
        <v>14</v>
      </c>
      <c r="R560" t="str">
        <f t="shared" si="8"/>
        <v>Affordable</v>
      </c>
    </row>
    <row r="561" spans="1:18" x14ac:dyDescent="0.35">
      <c r="A561" t="s">
        <v>4818</v>
      </c>
      <c r="B561">
        <v>900</v>
      </c>
      <c r="C561" s="6">
        <v>4500000</v>
      </c>
      <c r="D561" s="6">
        <v>5000</v>
      </c>
      <c r="E561" t="s">
        <v>52</v>
      </c>
      <c r="F561" t="s">
        <v>4819</v>
      </c>
      <c r="G561" t="s">
        <v>3032</v>
      </c>
      <c r="H561" t="s">
        <v>4820</v>
      </c>
      <c r="I561">
        <v>28.586504652178402</v>
      </c>
      <c r="J561">
        <v>77.386492093443707</v>
      </c>
      <c r="K561" t="s">
        <v>23</v>
      </c>
      <c r="L561" t="s">
        <v>24</v>
      </c>
      <c r="M561" t="s">
        <v>12</v>
      </c>
      <c r="N561" t="s">
        <v>91</v>
      </c>
      <c r="O561" s="4" t="s">
        <v>48</v>
      </c>
      <c r="P561" t="s">
        <v>52</v>
      </c>
      <c r="Q561" t="s">
        <v>27</v>
      </c>
      <c r="R561" t="str">
        <f t="shared" si="8"/>
        <v>Affordable</v>
      </c>
    </row>
    <row r="562" spans="1:18" x14ac:dyDescent="0.35">
      <c r="A562" t="s">
        <v>4946</v>
      </c>
      <c r="B562">
        <v>800</v>
      </c>
      <c r="C562" s="6">
        <v>4000000</v>
      </c>
      <c r="D562" s="6">
        <v>5000</v>
      </c>
      <c r="E562" t="s">
        <v>52</v>
      </c>
      <c r="F562" t="s">
        <v>4947</v>
      </c>
      <c r="G562" t="s">
        <v>3032</v>
      </c>
      <c r="H562" t="s">
        <v>4948</v>
      </c>
      <c r="I562">
        <v>28.586504652178402</v>
      </c>
      <c r="J562">
        <v>77.386492093443707</v>
      </c>
      <c r="K562" t="s">
        <v>23</v>
      </c>
      <c r="L562" t="s">
        <v>24</v>
      </c>
      <c r="M562" t="s">
        <v>517</v>
      </c>
      <c r="N562" t="s">
        <v>6</v>
      </c>
      <c r="O562" s="4" t="s">
        <v>48</v>
      </c>
      <c r="P562" t="s">
        <v>52</v>
      </c>
      <c r="Q562" t="s">
        <v>145</v>
      </c>
      <c r="R562" t="str">
        <f t="shared" si="8"/>
        <v>Affordable</v>
      </c>
    </row>
    <row r="563" spans="1:18" x14ac:dyDescent="0.35">
      <c r="A563" t="s">
        <v>4950</v>
      </c>
      <c r="B563">
        <v>800</v>
      </c>
      <c r="C563" s="6">
        <v>4000000</v>
      </c>
      <c r="D563" s="6">
        <v>5000</v>
      </c>
      <c r="E563" t="s">
        <v>48</v>
      </c>
      <c r="F563" t="s">
        <v>5684</v>
      </c>
      <c r="G563" t="s">
        <v>121</v>
      </c>
      <c r="H563" t="s">
        <v>5684</v>
      </c>
      <c r="I563">
        <v>28.571926489999999</v>
      </c>
      <c r="J563">
        <v>77.47901804</v>
      </c>
      <c r="K563" t="s">
        <v>23</v>
      </c>
      <c r="L563" t="s">
        <v>24</v>
      </c>
      <c r="M563" t="s">
        <v>12</v>
      </c>
      <c r="N563" t="s">
        <v>48</v>
      </c>
      <c r="O563" s="4" t="s">
        <v>48</v>
      </c>
      <c r="P563" t="s">
        <v>48</v>
      </c>
      <c r="Q563" t="s">
        <v>145</v>
      </c>
      <c r="R563" t="str">
        <f t="shared" si="8"/>
        <v>Affordable</v>
      </c>
    </row>
    <row r="564" spans="1:18" x14ac:dyDescent="0.35">
      <c r="A564" t="s">
        <v>5236</v>
      </c>
      <c r="B564">
        <v>600</v>
      </c>
      <c r="C564" s="6">
        <v>3000000</v>
      </c>
      <c r="D564" s="6">
        <v>5000</v>
      </c>
      <c r="E564" t="s">
        <v>91</v>
      </c>
      <c r="F564" t="s">
        <v>5237</v>
      </c>
      <c r="G564" t="s">
        <v>1012</v>
      </c>
      <c r="H564" t="s">
        <v>5238</v>
      </c>
      <c r="I564">
        <v>28.596099936692699</v>
      </c>
      <c r="J564">
        <v>77.383543699573707</v>
      </c>
      <c r="K564" t="s">
        <v>23</v>
      </c>
      <c r="L564" t="s">
        <v>24</v>
      </c>
      <c r="M564" t="s">
        <v>12</v>
      </c>
      <c r="N564" t="s">
        <v>13</v>
      </c>
      <c r="O564" s="4" t="s">
        <v>91</v>
      </c>
      <c r="P564" t="s">
        <v>91</v>
      </c>
      <c r="Q564" t="s">
        <v>27</v>
      </c>
      <c r="R564" t="str">
        <f t="shared" si="8"/>
        <v>Affordable</v>
      </c>
    </row>
    <row r="565" spans="1:18" x14ac:dyDescent="0.35">
      <c r="A565" t="s">
        <v>5242</v>
      </c>
      <c r="B565">
        <v>600</v>
      </c>
      <c r="C565" s="6">
        <v>3000000</v>
      </c>
      <c r="D565" s="6">
        <v>5000</v>
      </c>
      <c r="E565" t="s">
        <v>91</v>
      </c>
      <c r="F565" t="s">
        <v>5684</v>
      </c>
      <c r="H565" t="s">
        <v>5684</v>
      </c>
      <c r="K565" t="s">
        <v>23</v>
      </c>
      <c r="L565" t="s">
        <v>24</v>
      </c>
      <c r="M565" t="s">
        <v>12</v>
      </c>
      <c r="N565" t="s">
        <v>48</v>
      </c>
      <c r="O565" s="4"/>
      <c r="P565" t="s">
        <v>52</v>
      </c>
      <c r="Q565" t="s">
        <v>145</v>
      </c>
      <c r="R565" t="str">
        <f t="shared" si="8"/>
        <v>Affordable</v>
      </c>
    </row>
    <row r="566" spans="1:18" x14ac:dyDescent="0.35">
      <c r="A566" t="s">
        <v>5358</v>
      </c>
      <c r="B566">
        <v>500</v>
      </c>
      <c r="C566" s="6">
        <v>2500000</v>
      </c>
      <c r="D566" s="6">
        <v>5000</v>
      </c>
      <c r="E566" t="s">
        <v>52</v>
      </c>
      <c r="F566" t="s">
        <v>5684</v>
      </c>
      <c r="G566" t="s">
        <v>121</v>
      </c>
      <c r="H566" t="s">
        <v>5684</v>
      </c>
      <c r="I566">
        <v>28.571926489999999</v>
      </c>
      <c r="J566">
        <v>77.47901804</v>
      </c>
      <c r="K566" t="s">
        <v>10</v>
      </c>
      <c r="L566" t="s">
        <v>24</v>
      </c>
      <c r="M566" t="s">
        <v>12</v>
      </c>
      <c r="N566" t="s">
        <v>91</v>
      </c>
      <c r="O566" s="4" t="s">
        <v>91</v>
      </c>
      <c r="P566" t="s">
        <v>91</v>
      </c>
      <c r="Q566" t="s">
        <v>14</v>
      </c>
      <c r="R566" t="str">
        <f t="shared" si="8"/>
        <v>Affordable</v>
      </c>
    </row>
    <row r="567" spans="1:18" x14ac:dyDescent="0.35">
      <c r="A567" t="s">
        <v>4492</v>
      </c>
      <c r="B567">
        <v>1095</v>
      </c>
      <c r="C567" s="6">
        <v>5500000</v>
      </c>
      <c r="D567" s="6">
        <v>5023</v>
      </c>
      <c r="E567" t="s">
        <v>52</v>
      </c>
      <c r="F567" t="s">
        <v>1088</v>
      </c>
      <c r="G567" t="s">
        <v>2545</v>
      </c>
      <c r="H567" t="s">
        <v>3930</v>
      </c>
      <c r="I567">
        <v>28.582315000000001</v>
      </c>
      <c r="J567">
        <v>77.404719499999999</v>
      </c>
      <c r="K567" t="s">
        <v>10</v>
      </c>
      <c r="L567" t="s">
        <v>24</v>
      </c>
      <c r="M567" t="s">
        <v>12</v>
      </c>
      <c r="N567" t="s">
        <v>6</v>
      </c>
      <c r="O567" s="4"/>
      <c r="P567" t="s">
        <v>52</v>
      </c>
      <c r="Q567" t="s">
        <v>14</v>
      </c>
      <c r="R567" t="str">
        <f t="shared" si="8"/>
        <v>Mid-Range</v>
      </c>
    </row>
    <row r="568" spans="1:18" x14ac:dyDescent="0.35">
      <c r="A568" t="s">
        <v>4493</v>
      </c>
      <c r="B568">
        <v>1095</v>
      </c>
      <c r="C568" s="6">
        <v>5500000</v>
      </c>
      <c r="D568" s="6">
        <v>5023</v>
      </c>
      <c r="E568" t="s">
        <v>52</v>
      </c>
      <c r="F568" t="s">
        <v>1088</v>
      </c>
      <c r="G568" t="s">
        <v>2545</v>
      </c>
      <c r="H568" t="s">
        <v>3930</v>
      </c>
      <c r="I568">
        <v>28.582315000000001</v>
      </c>
      <c r="J568">
        <v>77.404719499999999</v>
      </c>
      <c r="K568" t="s">
        <v>10</v>
      </c>
      <c r="L568" t="s">
        <v>24</v>
      </c>
      <c r="M568" t="s">
        <v>12</v>
      </c>
      <c r="N568" t="s">
        <v>48</v>
      </c>
      <c r="O568" s="4"/>
      <c r="P568" t="s">
        <v>52</v>
      </c>
      <c r="Q568" t="s">
        <v>14</v>
      </c>
      <c r="R568" t="str">
        <f t="shared" si="8"/>
        <v>Mid-Range</v>
      </c>
    </row>
    <row r="569" spans="1:18" x14ac:dyDescent="0.35">
      <c r="A569" t="s">
        <v>4817</v>
      </c>
      <c r="B569">
        <v>895</v>
      </c>
      <c r="C569" s="6">
        <v>4500000</v>
      </c>
      <c r="D569" s="6">
        <v>5028</v>
      </c>
      <c r="E569" t="s">
        <v>52</v>
      </c>
      <c r="F569" t="s">
        <v>212</v>
      </c>
      <c r="G569" t="s">
        <v>121</v>
      </c>
      <c r="H569" t="s">
        <v>3292</v>
      </c>
      <c r="I569">
        <v>28.571926489999999</v>
      </c>
      <c r="J569">
        <v>77.47901804</v>
      </c>
      <c r="K569" t="s">
        <v>23</v>
      </c>
      <c r="L569" t="s">
        <v>24</v>
      </c>
      <c r="M569" t="s">
        <v>12</v>
      </c>
      <c r="O569" s="4" t="s">
        <v>91</v>
      </c>
      <c r="R569" t="str">
        <f t="shared" si="8"/>
        <v>Mid-Range</v>
      </c>
    </row>
    <row r="570" spans="1:18" x14ac:dyDescent="0.35">
      <c r="A570" t="s">
        <v>4279</v>
      </c>
      <c r="B570">
        <v>1192</v>
      </c>
      <c r="C570" s="6">
        <v>6000000</v>
      </c>
      <c r="D570" s="6">
        <v>5034</v>
      </c>
      <c r="E570" t="s">
        <v>48</v>
      </c>
      <c r="F570" t="s">
        <v>4280</v>
      </c>
      <c r="G570" t="s">
        <v>1653</v>
      </c>
      <c r="H570" t="s">
        <v>4281</v>
      </c>
      <c r="I570">
        <v>28.578200380791401</v>
      </c>
      <c r="J570">
        <v>77.396869656946606</v>
      </c>
      <c r="K570" t="s">
        <v>10</v>
      </c>
      <c r="L570" t="s">
        <v>11</v>
      </c>
      <c r="M570" t="s">
        <v>12</v>
      </c>
      <c r="N570" t="s">
        <v>188</v>
      </c>
      <c r="O570" s="4"/>
      <c r="P570" t="s">
        <v>48</v>
      </c>
      <c r="Q570" t="s">
        <v>14</v>
      </c>
      <c r="R570" t="str">
        <f t="shared" si="8"/>
        <v>Mid-Range</v>
      </c>
    </row>
    <row r="571" spans="1:18" x14ac:dyDescent="0.35">
      <c r="A571" t="s">
        <v>4276</v>
      </c>
      <c r="B571">
        <v>1190</v>
      </c>
      <c r="C571" s="6">
        <v>6000000</v>
      </c>
      <c r="D571" s="6">
        <v>5042</v>
      </c>
      <c r="E571" t="s">
        <v>52</v>
      </c>
      <c r="F571" t="s">
        <v>3984</v>
      </c>
      <c r="G571" t="s">
        <v>770</v>
      </c>
      <c r="H571" t="s">
        <v>3985</v>
      </c>
      <c r="I571">
        <v>28.588110499999999</v>
      </c>
      <c r="J571">
        <v>77.404260899999997</v>
      </c>
      <c r="K571" t="s">
        <v>23</v>
      </c>
      <c r="L571" t="s">
        <v>24</v>
      </c>
      <c r="M571" t="s">
        <v>12</v>
      </c>
      <c r="N571" t="s">
        <v>135</v>
      </c>
      <c r="O571" s="4" t="s">
        <v>52</v>
      </c>
      <c r="P571" t="s">
        <v>52</v>
      </c>
      <c r="Q571" t="s">
        <v>27</v>
      </c>
      <c r="R571" t="str">
        <f t="shared" si="8"/>
        <v>Mid-Range</v>
      </c>
    </row>
    <row r="572" spans="1:18" x14ac:dyDescent="0.35">
      <c r="A572" t="s">
        <v>4574</v>
      </c>
      <c r="B572">
        <v>1030</v>
      </c>
      <c r="C572" s="6">
        <v>5200000</v>
      </c>
      <c r="D572" s="6">
        <v>5048</v>
      </c>
      <c r="E572" t="s">
        <v>52</v>
      </c>
      <c r="F572" t="s">
        <v>4575</v>
      </c>
      <c r="G572" t="s">
        <v>121</v>
      </c>
      <c r="H572" t="s">
        <v>4576</v>
      </c>
      <c r="I572">
        <v>28.571926489999999</v>
      </c>
      <c r="J572">
        <v>77.47901804</v>
      </c>
      <c r="K572" t="s">
        <v>23</v>
      </c>
      <c r="L572" t="s">
        <v>24</v>
      </c>
      <c r="M572" t="s">
        <v>12</v>
      </c>
      <c r="N572" t="s">
        <v>52</v>
      </c>
      <c r="O572" s="4" t="s">
        <v>52</v>
      </c>
      <c r="P572" t="s">
        <v>52</v>
      </c>
      <c r="Q572" t="s">
        <v>27</v>
      </c>
      <c r="R572" t="str">
        <f t="shared" si="8"/>
        <v>Mid-Range</v>
      </c>
    </row>
    <row r="573" spans="1:18" x14ac:dyDescent="0.35">
      <c r="A573" t="s">
        <v>2236</v>
      </c>
      <c r="B573">
        <v>2475</v>
      </c>
      <c r="C573" s="6">
        <v>12500000</v>
      </c>
      <c r="D573" s="6">
        <v>5050</v>
      </c>
      <c r="E573" t="s">
        <v>13</v>
      </c>
      <c r="F573" t="s">
        <v>49</v>
      </c>
      <c r="G573" t="s">
        <v>770</v>
      </c>
      <c r="H573" t="s">
        <v>771</v>
      </c>
      <c r="I573">
        <v>28.588110499999999</v>
      </c>
      <c r="J573">
        <v>77.404260899999997</v>
      </c>
      <c r="K573" t="s">
        <v>23</v>
      </c>
      <c r="L573" t="s">
        <v>24</v>
      </c>
      <c r="M573" t="s">
        <v>12</v>
      </c>
      <c r="N573" t="s">
        <v>453</v>
      </c>
      <c r="O573" s="4" t="s">
        <v>13</v>
      </c>
      <c r="P573" t="s">
        <v>13</v>
      </c>
      <c r="Q573" t="s">
        <v>14</v>
      </c>
      <c r="R573" t="str">
        <f t="shared" si="8"/>
        <v>Mid-Range</v>
      </c>
    </row>
    <row r="574" spans="1:18" x14ac:dyDescent="0.35">
      <c r="A574" t="s">
        <v>4632</v>
      </c>
      <c r="B574">
        <v>990</v>
      </c>
      <c r="C574" s="6">
        <v>5000000</v>
      </c>
      <c r="D574" s="6">
        <v>5051</v>
      </c>
      <c r="E574" t="s">
        <v>52</v>
      </c>
      <c r="F574" t="s">
        <v>5684</v>
      </c>
      <c r="G574" t="s">
        <v>121</v>
      </c>
      <c r="H574" t="s">
        <v>5684</v>
      </c>
      <c r="I574">
        <v>28.571926489999999</v>
      </c>
      <c r="J574">
        <v>77.47901804</v>
      </c>
      <c r="K574" t="s">
        <v>23</v>
      </c>
      <c r="L574" t="s">
        <v>24</v>
      </c>
      <c r="M574" t="s">
        <v>12</v>
      </c>
      <c r="N574" t="s">
        <v>6</v>
      </c>
      <c r="O574" s="4"/>
      <c r="P574" t="s">
        <v>52</v>
      </c>
      <c r="Q574" t="s">
        <v>14</v>
      </c>
      <c r="R574" t="str">
        <f t="shared" si="8"/>
        <v>Mid-Range</v>
      </c>
    </row>
    <row r="575" spans="1:18" x14ac:dyDescent="0.35">
      <c r="A575" t="s">
        <v>4633</v>
      </c>
      <c r="B575">
        <v>990</v>
      </c>
      <c r="C575" s="6">
        <v>5000000</v>
      </c>
      <c r="D575" s="6">
        <v>5051</v>
      </c>
      <c r="E575" t="s">
        <v>52</v>
      </c>
      <c r="F575" t="s">
        <v>1638</v>
      </c>
      <c r="G575" t="s">
        <v>121</v>
      </c>
      <c r="H575" t="s">
        <v>4634</v>
      </c>
      <c r="I575">
        <v>28.571926489999999</v>
      </c>
      <c r="J575">
        <v>77.47901804</v>
      </c>
      <c r="K575" t="s">
        <v>23</v>
      </c>
      <c r="L575" t="s">
        <v>24</v>
      </c>
      <c r="M575" t="s">
        <v>12</v>
      </c>
      <c r="N575" t="s">
        <v>52</v>
      </c>
      <c r="O575" s="4"/>
      <c r="P575" t="s">
        <v>52</v>
      </c>
      <c r="Q575" t="s">
        <v>14</v>
      </c>
      <c r="R575" t="str">
        <f t="shared" si="8"/>
        <v>Mid-Range</v>
      </c>
    </row>
    <row r="576" spans="1:18" x14ac:dyDescent="0.35">
      <c r="A576" t="s">
        <v>2959</v>
      </c>
      <c r="B576">
        <v>1880</v>
      </c>
      <c r="C576" s="6">
        <v>9500000</v>
      </c>
      <c r="D576" s="6">
        <v>5053</v>
      </c>
      <c r="E576" t="s">
        <v>48</v>
      </c>
      <c r="F576" t="s">
        <v>463</v>
      </c>
      <c r="G576" t="s">
        <v>1782</v>
      </c>
      <c r="H576" t="s">
        <v>2229</v>
      </c>
      <c r="I576">
        <v>28.6212655</v>
      </c>
      <c r="J576">
        <v>77.364423000000002</v>
      </c>
      <c r="K576" t="s">
        <v>23</v>
      </c>
      <c r="L576" t="s">
        <v>24</v>
      </c>
      <c r="M576" t="s">
        <v>12</v>
      </c>
      <c r="N576" t="s">
        <v>91</v>
      </c>
      <c r="O576" s="4" t="s">
        <v>6</v>
      </c>
      <c r="P576" t="s">
        <v>48</v>
      </c>
      <c r="Q576" t="s">
        <v>27</v>
      </c>
      <c r="R576" t="str">
        <f t="shared" si="8"/>
        <v>Mid-Range</v>
      </c>
    </row>
    <row r="577" spans="1:18" x14ac:dyDescent="0.35">
      <c r="A577" t="s">
        <v>5512</v>
      </c>
      <c r="B577">
        <v>376</v>
      </c>
      <c r="C577" s="6">
        <v>1900000</v>
      </c>
      <c r="D577" s="6">
        <v>5053</v>
      </c>
      <c r="E577" t="s">
        <v>91</v>
      </c>
      <c r="F577" t="s">
        <v>5684</v>
      </c>
      <c r="H577" t="s">
        <v>5684</v>
      </c>
      <c r="K577" t="s">
        <v>23</v>
      </c>
      <c r="L577" t="s">
        <v>24</v>
      </c>
      <c r="M577" t="s">
        <v>12</v>
      </c>
      <c r="N577" t="s">
        <v>91</v>
      </c>
      <c r="O577" s="4" t="s">
        <v>91</v>
      </c>
      <c r="P577" t="s">
        <v>91</v>
      </c>
      <c r="Q577" t="s">
        <v>14</v>
      </c>
      <c r="R577" t="str">
        <f t="shared" si="8"/>
        <v>Mid-Range</v>
      </c>
    </row>
    <row r="578" spans="1:18" x14ac:dyDescent="0.35">
      <c r="A578" t="s">
        <v>4780</v>
      </c>
      <c r="B578">
        <v>885</v>
      </c>
      <c r="C578" s="6">
        <v>4550000</v>
      </c>
      <c r="D578" s="6">
        <v>5055</v>
      </c>
      <c r="E578" t="s">
        <v>52</v>
      </c>
      <c r="F578" t="s">
        <v>5684</v>
      </c>
      <c r="G578" t="s">
        <v>121</v>
      </c>
      <c r="H578" t="s">
        <v>5684</v>
      </c>
      <c r="I578">
        <v>28.571926489999999</v>
      </c>
      <c r="J578">
        <v>77.47901804</v>
      </c>
      <c r="K578" t="s">
        <v>10</v>
      </c>
      <c r="L578" t="s">
        <v>24</v>
      </c>
      <c r="M578" t="s">
        <v>12</v>
      </c>
      <c r="N578" t="s">
        <v>408</v>
      </c>
      <c r="O578" s="4" t="s">
        <v>91</v>
      </c>
      <c r="P578" t="s">
        <v>52</v>
      </c>
      <c r="Q578" t="s">
        <v>14</v>
      </c>
      <c r="R578" t="str">
        <f t="shared" si="8"/>
        <v>Mid-Range</v>
      </c>
    </row>
    <row r="579" spans="1:18" x14ac:dyDescent="0.35">
      <c r="A579" t="s">
        <v>4631</v>
      </c>
      <c r="B579">
        <v>988</v>
      </c>
      <c r="C579" s="6">
        <v>5000000</v>
      </c>
      <c r="D579" s="6">
        <v>5060</v>
      </c>
      <c r="E579" t="s">
        <v>52</v>
      </c>
      <c r="F579" t="s">
        <v>88</v>
      </c>
      <c r="G579" t="s">
        <v>1187</v>
      </c>
      <c r="H579" t="s">
        <v>3417</v>
      </c>
      <c r="I579">
        <v>28.494266840826601</v>
      </c>
      <c r="J579">
        <v>77.4087633711964</v>
      </c>
      <c r="K579" t="s">
        <v>23</v>
      </c>
      <c r="L579" t="s">
        <v>24</v>
      </c>
      <c r="M579" t="s">
        <v>12</v>
      </c>
      <c r="N579" t="s">
        <v>13</v>
      </c>
      <c r="O579" s="4" t="s">
        <v>52</v>
      </c>
      <c r="P579" t="s">
        <v>52</v>
      </c>
      <c r="Q579" t="s">
        <v>14</v>
      </c>
      <c r="R579" t="str">
        <f t="shared" ref="R579:R642" si="9">IF(D579&lt;=$S$2,"Affordable",IF(D579&lt;=$S$4,"Mid-Range","Luxury"))</f>
        <v>Mid-Range</v>
      </c>
    </row>
    <row r="580" spans="1:18" x14ac:dyDescent="0.35">
      <c r="A580" t="s">
        <v>4275</v>
      </c>
      <c r="B580">
        <v>1185</v>
      </c>
      <c r="C580" s="6">
        <v>6000000</v>
      </c>
      <c r="D580" s="6">
        <v>5063</v>
      </c>
      <c r="E580" t="s">
        <v>52</v>
      </c>
      <c r="F580" t="s">
        <v>5684</v>
      </c>
      <c r="G580" t="s">
        <v>2345</v>
      </c>
      <c r="H580" t="s">
        <v>5684</v>
      </c>
      <c r="I580">
        <v>28.577679499999999</v>
      </c>
      <c r="J580">
        <v>77.314900499999993</v>
      </c>
      <c r="K580" t="s">
        <v>23</v>
      </c>
      <c r="L580" t="s">
        <v>24</v>
      </c>
      <c r="M580" t="s">
        <v>12</v>
      </c>
      <c r="N580" t="s">
        <v>77</v>
      </c>
      <c r="O580" s="4"/>
      <c r="P580" t="s">
        <v>52</v>
      </c>
      <c r="Q580" t="s">
        <v>14</v>
      </c>
      <c r="R580" t="str">
        <f t="shared" si="9"/>
        <v>Mid-Range</v>
      </c>
    </row>
    <row r="581" spans="1:18" x14ac:dyDescent="0.35">
      <c r="A581" t="s">
        <v>4651</v>
      </c>
      <c r="B581">
        <v>1185</v>
      </c>
      <c r="C581" s="6">
        <v>5000000</v>
      </c>
      <c r="D581" s="6">
        <v>5063</v>
      </c>
      <c r="E581" t="s">
        <v>48</v>
      </c>
      <c r="F581" t="s">
        <v>49</v>
      </c>
      <c r="G581" t="s">
        <v>121</v>
      </c>
      <c r="H581" t="s">
        <v>2622</v>
      </c>
      <c r="I581">
        <v>28.571926489999999</v>
      </c>
      <c r="J581">
        <v>77.47901804</v>
      </c>
      <c r="K581" t="s">
        <v>23</v>
      </c>
      <c r="L581" t="s">
        <v>11</v>
      </c>
      <c r="M581" t="s">
        <v>517</v>
      </c>
      <c r="N581" t="s">
        <v>251</v>
      </c>
      <c r="O581" s="4" t="s">
        <v>6</v>
      </c>
      <c r="P581" t="s">
        <v>52</v>
      </c>
      <c r="Q581" t="s">
        <v>14</v>
      </c>
      <c r="R581" t="str">
        <f t="shared" si="9"/>
        <v>Mid-Range</v>
      </c>
    </row>
    <row r="582" spans="1:18" x14ac:dyDescent="0.35">
      <c r="A582" t="s">
        <v>3198</v>
      </c>
      <c r="B582">
        <v>1695</v>
      </c>
      <c r="C582" s="6">
        <v>8600000</v>
      </c>
      <c r="D582" s="6">
        <v>5074</v>
      </c>
      <c r="E582" t="s">
        <v>52</v>
      </c>
      <c r="F582" t="s">
        <v>1794</v>
      </c>
      <c r="G582" t="s">
        <v>449</v>
      </c>
      <c r="H582" t="s">
        <v>1795</v>
      </c>
      <c r="I582">
        <v>28.509478695479501</v>
      </c>
      <c r="J582">
        <v>77.410132233120507</v>
      </c>
      <c r="K582" t="s">
        <v>23</v>
      </c>
      <c r="L582" t="s">
        <v>24</v>
      </c>
      <c r="M582" t="s">
        <v>12</v>
      </c>
      <c r="N582" t="s">
        <v>102</v>
      </c>
      <c r="O582" s="4" t="s">
        <v>48</v>
      </c>
      <c r="P582" t="s">
        <v>48</v>
      </c>
      <c r="Q582" t="s">
        <v>27</v>
      </c>
      <c r="R582" t="str">
        <f t="shared" si="9"/>
        <v>Mid-Range</v>
      </c>
    </row>
    <row r="583" spans="1:18" x14ac:dyDescent="0.35">
      <c r="A583" t="s">
        <v>4101</v>
      </c>
      <c r="B583">
        <v>1280</v>
      </c>
      <c r="C583" s="6">
        <v>6500000</v>
      </c>
      <c r="D583" s="6">
        <v>5078</v>
      </c>
      <c r="E583" t="s">
        <v>52</v>
      </c>
      <c r="F583" t="s">
        <v>3984</v>
      </c>
      <c r="G583" t="s">
        <v>770</v>
      </c>
      <c r="H583" t="s">
        <v>3985</v>
      </c>
      <c r="I583">
        <v>28.588110499999999</v>
      </c>
      <c r="J583">
        <v>77.404260899999997</v>
      </c>
      <c r="K583" t="s">
        <v>23</v>
      </c>
      <c r="L583" t="s">
        <v>24</v>
      </c>
      <c r="M583" t="s">
        <v>12</v>
      </c>
      <c r="N583" t="s">
        <v>82</v>
      </c>
      <c r="O583" s="4" t="s">
        <v>52</v>
      </c>
      <c r="P583" t="s">
        <v>52</v>
      </c>
      <c r="Q583" t="s">
        <v>14</v>
      </c>
      <c r="R583" t="str">
        <f t="shared" si="9"/>
        <v>Mid-Range</v>
      </c>
    </row>
    <row r="584" spans="1:18" x14ac:dyDescent="0.35">
      <c r="A584" t="s">
        <v>5204</v>
      </c>
      <c r="B584">
        <v>630</v>
      </c>
      <c r="C584" s="6">
        <v>3200000</v>
      </c>
      <c r="D584" s="6">
        <v>5079</v>
      </c>
      <c r="E584" t="s">
        <v>52</v>
      </c>
      <c r="F584" t="s">
        <v>5684</v>
      </c>
      <c r="G584" t="s">
        <v>3032</v>
      </c>
      <c r="H584" t="s">
        <v>5684</v>
      </c>
      <c r="I584">
        <v>28.586504652178402</v>
      </c>
      <c r="J584">
        <v>77.386492093443707</v>
      </c>
      <c r="K584" t="s">
        <v>10</v>
      </c>
      <c r="L584" t="s">
        <v>24</v>
      </c>
      <c r="M584" t="s">
        <v>517</v>
      </c>
      <c r="N584" t="s">
        <v>48</v>
      </c>
      <c r="O584" s="4"/>
      <c r="P584" t="s">
        <v>52</v>
      </c>
      <c r="Q584" t="s">
        <v>14</v>
      </c>
      <c r="R584" t="str">
        <f t="shared" si="9"/>
        <v>Mid-Range</v>
      </c>
    </row>
    <row r="585" spans="1:18" x14ac:dyDescent="0.35">
      <c r="A585" t="s">
        <v>5226</v>
      </c>
      <c r="B585">
        <v>610</v>
      </c>
      <c r="C585" s="6">
        <v>3100000</v>
      </c>
      <c r="D585" s="6">
        <v>5082</v>
      </c>
      <c r="E585" t="s">
        <v>91</v>
      </c>
      <c r="F585" t="s">
        <v>3477</v>
      </c>
      <c r="G585" t="s">
        <v>121</v>
      </c>
      <c r="H585" t="s">
        <v>3478</v>
      </c>
      <c r="I585">
        <v>28.571926489999999</v>
      </c>
      <c r="J585">
        <v>77.47901804</v>
      </c>
      <c r="K585" t="s">
        <v>10</v>
      </c>
      <c r="L585" t="s">
        <v>24</v>
      </c>
      <c r="M585" t="s">
        <v>12</v>
      </c>
      <c r="N585" t="s">
        <v>102</v>
      </c>
      <c r="O585" s="4"/>
      <c r="P585" t="s">
        <v>91</v>
      </c>
      <c r="Q585" t="s">
        <v>14</v>
      </c>
      <c r="R585" t="str">
        <f t="shared" si="9"/>
        <v>Mid-Range</v>
      </c>
    </row>
    <row r="586" spans="1:18" x14ac:dyDescent="0.35">
      <c r="A586" t="s">
        <v>4099</v>
      </c>
      <c r="B586">
        <v>1275</v>
      </c>
      <c r="C586" s="6">
        <v>6500000</v>
      </c>
      <c r="D586" s="6">
        <v>5098</v>
      </c>
      <c r="E586" t="s">
        <v>48</v>
      </c>
      <c r="F586" t="s">
        <v>5684</v>
      </c>
      <c r="G586" t="s">
        <v>2345</v>
      </c>
      <c r="H586" t="s">
        <v>5684</v>
      </c>
      <c r="I586">
        <v>28.577679499999999</v>
      </c>
      <c r="J586">
        <v>77.314900499999993</v>
      </c>
      <c r="K586" t="s">
        <v>23</v>
      </c>
      <c r="L586" t="s">
        <v>24</v>
      </c>
      <c r="M586" t="s">
        <v>517</v>
      </c>
      <c r="N586" t="s">
        <v>13</v>
      </c>
      <c r="O586" s="4"/>
      <c r="P586" t="s">
        <v>48</v>
      </c>
      <c r="Q586" t="s">
        <v>27</v>
      </c>
      <c r="R586" t="str">
        <f t="shared" si="9"/>
        <v>Mid-Range</v>
      </c>
    </row>
    <row r="587" spans="1:18" x14ac:dyDescent="0.35">
      <c r="A587" t="s">
        <v>5054</v>
      </c>
      <c r="B587">
        <v>725</v>
      </c>
      <c r="C587" s="6">
        <v>3700000</v>
      </c>
      <c r="D587" s="6">
        <v>5103</v>
      </c>
      <c r="E587" t="s">
        <v>91</v>
      </c>
      <c r="F587" t="s">
        <v>198</v>
      </c>
      <c r="G587" t="s">
        <v>34</v>
      </c>
      <c r="H587" t="s">
        <v>2493</v>
      </c>
      <c r="I587">
        <v>28.560753744315001</v>
      </c>
      <c r="J587">
        <v>77.3863395619355</v>
      </c>
      <c r="K587" t="s">
        <v>23</v>
      </c>
      <c r="L587" t="s">
        <v>24</v>
      </c>
      <c r="M587" t="s">
        <v>12</v>
      </c>
      <c r="N587" t="s">
        <v>26</v>
      </c>
      <c r="O587" s="4"/>
      <c r="P587" t="s">
        <v>91</v>
      </c>
      <c r="Q587" t="s">
        <v>27</v>
      </c>
      <c r="R587" t="str">
        <f t="shared" si="9"/>
        <v>Mid-Range</v>
      </c>
    </row>
    <row r="588" spans="1:18" x14ac:dyDescent="0.35">
      <c r="A588" t="s">
        <v>3308</v>
      </c>
      <c r="B588">
        <v>1665</v>
      </c>
      <c r="C588" s="6">
        <v>8500000</v>
      </c>
      <c r="D588" s="6">
        <v>5105</v>
      </c>
      <c r="E588" t="s">
        <v>48</v>
      </c>
      <c r="F588" t="s">
        <v>2554</v>
      </c>
      <c r="G588" t="s">
        <v>2555</v>
      </c>
      <c r="H588" t="s">
        <v>2556</v>
      </c>
      <c r="I588">
        <v>28.499265127732802</v>
      </c>
      <c r="J588">
        <v>77.400802892188295</v>
      </c>
      <c r="K588" t="s">
        <v>23</v>
      </c>
      <c r="L588" t="s">
        <v>24</v>
      </c>
      <c r="M588" t="s">
        <v>517</v>
      </c>
      <c r="N588" t="s">
        <v>73</v>
      </c>
      <c r="O588" s="4" t="s">
        <v>48</v>
      </c>
      <c r="P588" t="s">
        <v>48</v>
      </c>
      <c r="Q588" t="s">
        <v>145</v>
      </c>
      <c r="R588" t="str">
        <f t="shared" si="9"/>
        <v>Mid-Range</v>
      </c>
    </row>
    <row r="589" spans="1:18" x14ac:dyDescent="0.35">
      <c r="A589" t="s">
        <v>3869</v>
      </c>
      <c r="B589">
        <v>1370</v>
      </c>
      <c r="C589" s="6">
        <v>7000000</v>
      </c>
      <c r="D589" s="6">
        <v>5109</v>
      </c>
      <c r="E589" t="s">
        <v>52</v>
      </c>
      <c r="F589" t="s">
        <v>2981</v>
      </c>
      <c r="G589" t="s">
        <v>121</v>
      </c>
      <c r="H589" t="s">
        <v>2982</v>
      </c>
      <c r="I589">
        <v>28.571926489999999</v>
      </c>
      <c r="J589">
        <v>77.47901804</v>
      </c>
      <c r="K589" t="s">
        <v>23</v>
      </c>
      <c r="L589" t="s">
        <v>24</v>
      </c>
      <c r="M589" t="s">
        <v>12</v>
      </c>
      <c r="N589" t="s">
        <v>188</v>
      </c>
      <c r="O589" s="4" t="s">
        <v>13</v>
      </c>
      <c r="P589" t="s">
        <v>52</v>
      </c>
      <c r="Q589" t="s">
        <v>27</v>
      </c>
      <c r="R589" t="str">
        <f t="shared" si="9"/>
        <v>Mid-Range</v>
      </c>
    </row>
    <row r="590" spans="1:18" x14ac:dyDescent="0.35">
      <c r="A590" t="s">
        <v>4411</v>
      </c>
      <c r="B590">
        <v>1095</v>
      </c>
      <c r="C590" s="6">
        <v>5600000</v>
      </c>
      <c r="D590" s="6">
        <v>5114</v>
      </c>
      <c r="E590" t="s">
        <v>52</v>
      </c>
      <c r="F590" t="s">
        <v>1088</v>
      </c>
      <c r="G590" t="s">
        <v>2545</v>
      </c>
      <c r="H590" t="s">
        <v>3930</v>
      </c>
      <c r="I590">
        <v>28.582315000000001</v>
      </c>
      <c r="J590">
        <v>77.404719499999999</v>
      </c>
      <c r="K590" t="s">
        <v>23</v>
      </c>
      <c r="L590" t="s">
        <v>24</v>
      </c>
      <c r="M590" t="s">
        <v>12</v>
      </c>
      <c r="N590" t="s">
        <v>37</v>
      </c>
      <c r="O590" s="4" t="s">
        <v>48</v>
      </c>
      <c r="P590" t="s">
        <v>52</v>
      </c>
      <c r="Q590" t="s">
        <v>14</v>
      </c>
      <c r="R590" t="str">
        <f t="shared" si="9"/>
        <v>Mid-Range</v>
      </c>
    </row>
    <row r="591" spans="1:18" x14ac:dyDescent="0.35">
      <c r="A591" t="s">
        <v>4415</v>
      </c>
      <c r="B591">
        <v>1095</v>
      </c>
      <c r="C591" s="6">
        <v>5600000</v>
      </c>
      <c r="D591" s="6">
        <v>5114</v>
      </c>
      <c r="E591" t="s">
        <v>52</v>
      </c>
      <c r="F591" t="s">
        <v>1088</v>
      </c>
      <c r="G591" t="s">
        <v>2545</v>
      </c>
      <c r="H591" t="s">
        <v>3930</v>
      </c>
      <c r="I591">
        <v>28.582315000000001</v>
      </c>
      <c r="J591">
        <v>77.404719499999999</v>
      </c>
      <c r="K591" t="s">
        <v>10</v>
      </c>
      <c r="L591" t="s">
        <v>24</v>
      </c>
      <c r="M591" t="s">
        <v>12</v>
      </c>
      <c r="N591" t="s">
        <v>6</v>
      </c>
      <c r="O591" s="4"/>
      <c r="P591" t="s">
        <v>52</v>
      </c>
      <c r="Q591" t="s">
        <v>14</v>
      </c>
      <c r="R591" t="str">
        <f t="shared" si="9"/>
        <v>Mid-Range</v>
      </c>
    </row>
    <row r="592" spans="1:18" x14ac:dyDescent="0.35">
      <c r="A592" t="s">
        <v>4486</v>
      </c>
      <c r="B592">
        <v>1075</v>
      </c>
      <c r="C592" s="6">
        <v>5500000</v>
      </c>
      <c r="D592" s="6">
        <v>5116</v>
      </c>
      <c r="E592" t="s">
        <v>52</v>
      </c>
      <c r="F592" t="s">
        <v>3513</v>
      </c>
      <c r="G592" t="s">
        <v>121</v>
      </c>
      <c r="H592" t="s">
        <v>3514</v>
      </c>
      <c r="I592">
        <v>28.571926489999999</v>
      </c>
      <c r="J592">
        <v>77.47901804</v>
      </c>
      <c r="K592" t="s">
        <v>23</v>
      </c>
      <c r="L592" t="s">
        <v>11</v>
      </c>
      <c r="M592" t="s">
        <v>12</v>
      </c>
      <c r="N592" t="s">
        <v>37</v>
      </c>
      <c r="O592" s="4" t="s">
        <v>48</v>
      </c>
      <c r="P592" t="s">
        <v>52</v>
      </c>
      <c r="Q592" t="s">
        <v>14</v>
      </c>
      <c r="R592" t="str">
        <f t="shared" si="9"/>
        <v>Mid-Range</v>
      </c>
    </row>
    <row r="593" spans="1:18" x14ac:dyDescent="0.35">
      <c r="A593" t="s">
        <v>4488</v>
      </c>
      <c r="B593">
        <v>1075</v>
      </c>
      <c r="C593" s="6">
        <v>5500000</v>
      </c>
      <c r="D593" s="6">
        <v>5116</v>
      </c>
      <c r="E593" t="s">
        <v>52</v>
      </c>
      <c r="F593" t="s">
        <v>2570</v>
      </c>
      <c r="G593" t="s">
        <v>268</v>
      </c>
      <c r="H593" t="s">
        <v>2571</v>
      </c>
      <c r="I593">
        <v>28.6012989720961</v>
      </c>
      <c r="J593">
        <v>77.402420882392406</v>
      </c>
      <c r="K593" t="s">
        <v>23</v>
      </c>
      <c r="L593" t="s">
        <v>24</v>
      </c>
      <c r="M593" t="s">
        <v>12</v>
      </c>
      <c r="N593" t="s">
        <v>26</v>
      </c>
      <c r="O593" s="4"/>
      <c r="P593" t="s">
        <v>52</v>
      </c>
      <c r="Q593" t="s">
        <v>145</v>
      </c>
      <c r="R593" t="str">
        <f t="shared" si="9"/>
        <v>Mid-Range</v>
      </c>
    </row>
    <row r="594" spans="1:18" x14ac:dyDescent="0.35">
      <c r="A594" t="s">
        <v>4098</v>
      </c>
      <c r="B594">
        <v>1270</v>
      </c>
      <c r="C594" s="6">
        <v>6500000</v>
      </c>
      <c r="D594" s="6">
        <v>5118</v>
      </c>
      <c r="E594" t="s">
        <v>48</v>
      </c>
      <c r="F594" t="s">
        <v>5684</v>
      </c>
      <c r="G594" t="s">
        <v>2545</v>
      </c>
      <c r="H594" t="s">
        <v>5684</v>
      </c>
      <c r="I594">
        <v>28.582315000000001</v>
      </c>
      <c r="J594">
        <v>77.404719499999999</v>
      </c>
      <c r="K594" t="s">
        <v>23</v>
      </c>
      <c r="L594" t="s">
        <v>24</v>
      </c>
      <c r="M594" t="s">
        <v>12</v>
      </c>
      <c r="N594" t="s">
        <v>37</v>
      </c>
      <c r="O594" s="4"/>
      <c r="P594" t="s">
        <v>52</v>
      </c>
      <c r="Q594" t="s">
        <v>14</v>
      </c>
      <c r="R594" t="str">
        <f t="shared" si="9"/>
        <v>Mid-Range</v>
      </c>
    </row>
    <row r="595" spans="1:18" x14ac:dyDescent="0.35">
      <c r="A595" t="s">
        <v>3762</v>
      </c>
      <c r="B595">
        <v>1404</v>
      </c>
      <c r="C595" s="6">
        <v>7200000</v>
      </c>
      <c r="D595" s="6">
        <v>5128</v>
      </c>
      <c r="E595" t="s">
        <v>48</v>
      </c>
      <c r="F595" t="s">
        <v>1773</v>
      </c>
      <c r="G595" t="s">
        <v>186</v>
      </c>
      <c r="H595" t="s">
        <v>1774</v>
      </c>
      <c r="I595">
        <v>28.421662999999999</v>
      </c>
      <c r="J595">
        <v>77.488898000000006</v>
      </c>
      <c r="K595" t="s">
        <v>23</v>
      </c>
      <c r="L595" t="s">
        <v>11</v>
      </c>
      <c r="M595" t="s">
        <v>12</v>
      </c>
      <c r="N595" t="s">
        <v>77</v>
      </c>
      <c r="O595" s="4" t="s">
        <v>13</v>
      </c>
      <c r="P595" t="s">
        <v>52</v>
      </c>
      <c r="Q595" t="s">
        <v>27</v>
      </c>
      <c r="R595" t="str">
        <f t="shared" si="9"/>
        <v>Mid-Range</v>
      </c>
    </row>
    <row r="596" spans="1:18" x14ac:dyDescent="0.35">
      <c r="A596" t="s">
        <v>4630</v>
      </c>
      <c r="B596">
        <v>975</v>
      </c>
      <c r="C596" s="6">
        <v>5000000</v>
      </c>
      <c r="D596" s="6">
        <v>5128</v>
      </c>
      <c r="E596" t="s">
        <v>52</v>
      </c>
      <c r="F596" t="s">
        <v>5684</v>
      </c>
      <c r="G596" t="s">
        <v>980</v>
      </c>
      <c r="H596" t="s">
        <v>5684</v>
      </c>
      <c r="I596">
        <v>28.568529999999999</v>
      </c>
      <c r="J596">
        <v>77.3904</v>
      </c>
      <c r="K596" t="s">
        <v>23</v>
      </c>
      <c r="L596" t="s">
        <v>24</v>
      </c>
      <c r="M596" t="s">
        <v>12</v>
      </c>
      <c r="N596" t="s">
        <v>6</v>
      </c>
      <c r="O596" s="4" t="s">
        <v>48</v>
      </c>
      <c r="P596" t="s">
        <v>52</v>
      </c>
      <c r="Q596" t="s">
        <v>14</v>
      </c>
      <c r="R596" t="str">
        <f t="shared" si="9"/>
        <v>Mid-Range</v>
      </c>
    </row>
    <row r="597" spans="1:18" x14ac:dyDescent="0.35">
      <c r="A597" t="s">
        <v>4334</v>
      </c>
      <c r="B597">
        <v>1150</v>
      </c>
      <c r="C597" s="6">
        <v>5900000</v>
      </c>
      <c r="D597" s="6">
        <v>5130.434782608696</v>
      </c>
      <c r="E597" t="s">
        <v>48</v>
      </c>
      <c r="F597" t="s">
        <v>5684</v>
      </c>
      <c r="G597" t="s">
        <v>121</v>
      </c>
      <c r="H597" t="s">
        <v>5684</v>
      </c>
      <c r="I597">
        <v>28.571926489999999</v>
      </c>
      <c r="J597">
        <v>77.47901804</v>
      </c>
      <c r="K597" t="s">
        <v>23</v>
      </c>
      <c r="L597" t="s">
        <v>24</v>
      </c>
      <c r="M597" t="s">
        <v>12</v>
      </c>
      <c r="O597" s="4"/>
      <c r="P597" t="s">
        <v>48</v>
      </c>
      <c r="Q597" t="s">
        <v>27</v>
      </c>
      <c r="R597" t="str">
        <f t="shared" si="9"/>
        <v>Mid-Range</v>
      </c>
    </row>
    <row r="598" spans="1:18" x14ac:dyDescent="0.35">
      <c r="A598" t="s">
        <v>5110</v>
      </c>
      <c r="B598">
        <v>682</v>
      </c>
      <c r="C598" s="6">
        <v>3500000</v>
      </c>
      <c r="D598" s="6">
        <v>5132</v>
      </c>
      <c r="E598" t="s">
        <v>52</v>
      </c>
      <c r="F598" t="s">
        <v>5684</v>
      </c>
      <c r="G598" t="s">
        <v>2193</v>
      </c>
      <c r="H598" t="s">
        <v>5684</v>
      </c>
      <c r="I598">
        <v>28.594986131499699</v>
      </c>
      <c r="J598">
        <v>77.375154031454997</v>
      </c>
      <c r="K598" t="s">
        <v>23</v>
      </c>
      <c r="L598" t="s">
        <v>24</v>
      </c>
      <c r="M598" t="s">
        <v>517</v>
      </c>
      <c r="N598" t="s">
        <v>91</v>
      </c>
      <c r="O598" s="4"/>
      <c r="P598" t="s">
        <v>52</v>
      </c>
      <c r="Q598" t="s">
        <v>27</v>
      </c>
      <c r="R598" t="str">
        <f t="shared" si="9"/>
        <v>Mid-Range</v>
      </c>
    </row>
    <row r="599" spans="1:18" x14ac:dyDescent="0.35">
      <c r="A599" t="s">
        <v>4095</v>
      </c>
      <c r="B599">
        <v>1265</v>
      </c>
      <c r="C599" s="6">
        <v>6500000</v>
      </c>
      <c r="D599" s="6">
        <v>5138</v>
      </c>
      <c r="E599" t="s">
        <v>48</v>
      </c>
      <c r="F599" t="s">
        <v>1794</v>
      </c>
      <c r="G599" t="s">
        <v>449</v>
      </c>
      <c r="H599" t="s">
        <v>1795</v>
      </c>
      <c r="I599">
        <v>28.509478695479501</v>
      </c>
      <c r="J599">
        <v>77.410132233120507</v>
      </c>
      <c r="K599" t="s">
        <v>23</v>
      </c>
      <c r="L599" t="s">
        <v>11</v>
      </c>
      <c r="M599" t="s">
        <v>12</v>
      </c>
      <c r="N599" t="s">
        <v>337</v>
      </c>
      <c r="O599" s="4" t="s">
        <v>48</v>
      </c>
      <c r="P599" t="s">
        <v>52</v>
      </c>
      <c r="Q599" t="s">
        <v>145</v>
      </c>
      <c r="R599" t="str">
        <f t="shared" si="9"/>
        <v>Mid-Range</v>
      </c>
    </row>
    <row r="600" spans="1:18" x14ac:dyDescent="0.35">
      <c r="A600" t="s">
        <v>3131</v>
      </c>
      <c r="B600">
        <v>1750</v>
      </c>
      <c r="C600" s="6">
        <v>9000000</v>
      </c>
      <c r="D600" s="6">
        <v>5143</v>
      </c>
      <c r="E600" t="s">
        <v>48</v>
      </c>
      <c r="F600" t="s">
        <v>5684</v>
      </c>
      <c r="G600" t="s">
        <v>332</v>
      </c>
      <c r="H600" t="s">
        <v>5684</v>
      </c>
      <c r="I600">
        <v>28.5756572575939</v>
      </c>
      <c r="J600">
        <v>77.382698841820599</v>
      </c>
      <c r="K600" t="s">
        <v>23</v>
      </c>
      <c r="L600" t="s">
        <v>24</v>
      </c>
      <c r="M600" t="s">
        <v>12</v>
      </c>
      <c r="N600" t="s">
        <v>123</v>
      </c>
      <c r="O600" s="4"/>
      <c r="P600" t="s">
        <v>48</v>
      </c>
      <c r="Q600" t="s">
        <v>27</v>
      </c>
      <c r="R600" t="str">
        <f t="shared" si="9"/>
        <v>Mid-Range</v>
      </c>
    </row>
    <row r="601" spans="1:18" x14ac:dyDescent="0.35">
      <c r="A601" t="s">
        <v>4877</v>
      </c>
      <c r="B601">
        <v>835</v>
      </c>
      <c r="C601" s="6">
        <v>4300000</v>
      </c>
      <c r="D601" s="6">
        <v>5150</v>
      </c>
      <c r="E601" t="s">
        <v>52</v>
      </c>
      <c r="F601" t="s">
        <v>5684</v>
      </c>
      <c r="G601" t="s">
        <v>121</v>
      </c>
      <c r="H601" t="s">
        <v>5684</v>
      </c>
      <c r="I601">
        <v>28.571926489999999</v>
      </c>
      <c r="J601">
        <v>77.47901804</v>
      </c>
      <c r="K601" t="s">
        <v>23</v>
      </c>
      <c r="L601" t="s">
        <v>24</v>
      </c>
      <c r="M601" t="s">
        <v>12</v>
      </c>
      <c r="N601" t="s">
        <v>188</v>
      </c>
      <c r="O601" s="4"/>
      <c r="P601" t="s">
        <v>52</v>
      </c>
      <c r="Q601" t="s">
        <v>27</v>
      </c>
      <c r="R601" t="str">
        <f t="shared" si="9"/>
        <v>Mid-Range</v>
      </c>
    </row>
    <row r="602" spans="1:18" x14ac:dyDescent="0.35">
      <c r="A602" t="s">
        <v>4485</v>
      </c>
      <c r="B602">
        <v>1062</v>
      </c>
      <c r="C602" s="6">
        <v>5500000</v>
      </c>
      <c r="D602" s="6">
        <v>5179</v>
      </c>
      <c r="E602" t="s">
        <v>48</v>
      </c>
      <c r="F602" t="s">
        <v>5684</v>
      </c>
      <c r="G602" t="s">
        <v>751</v>
      </c>
      <c r="H602" t="s">
        <v>5684</v>
      </c>
      <c r="I602">
        <v>28.568685825899301</v>
      </c>
      <c r="J602">
        <v>77.383394497951997</v>
      </c>
      <c r="K602" t="s">
        <v>23</v>
      </c>
      <c r="L602" t="s">
        <v>24</v>
      </c>
      <c r="M602" t="s">
        <v>12</v>
      </c>
      <c r="N602" t="s">
        <v>188</v>
      </c>
      <c r="O602" s="4" t="s">
        <v>52</v>
      </c>
      <c r="P602" t="s">
        <v>52</v>
      </c>
      <c r="Q602" t="s">
        <v>27</v>
      </c>
      <c r="R602" t="str">
        <f t="shared" si="9"/>
        <v>Mid-Range</v>
      </c>
    </row>
    <row r="603" spans="1:18" x14ac:dyDescent="0.35">
      <c r="A603" t="s">
        <v>3868</v>
      </c>
      <c r="B603">
        <v>1350</v>
      </c>
      <c r="C603" s="6">
        <v>7000000</v>
      </c>
      <c r="D603" s="6">
        <v>5185</v>
      </c>
      <c r="E603" t="s">
        <v>48</v>
      </c>
      <c r="F603" t="s">
        <v>1805</v>
      </c>
      <c r="G603" t="s">
        <v>332</v>
      </c>
      <c r="H603" t="s">
        <v>1806</v>
      </c>
      <c r="I603">
        <v>28.5756572575939</v>
      </c>
      <c r="J603">
        <v>77.382698841820599</v>
      </c>
      <c r="K603" t="s">
        <v>23</v>
      </c>
      <c r="L603" t="s">
        <v>24</v>
      </c>
      <c r="M603" t="s">
        <v>12</v>
      </c>
      <c r="N603" t="s">
        <v>251</v>
      </c>
      <c r="O603" s="4" t="s">
        <v>6</v>
      </c>
      <c r="P603" t="s">
        <v>52</v>
      </c>
      <c r="Q603" t="s">
        <v>27</v>
      </c>
      <c r="R603" t="str">
        <f t="shared" si="9"/>
        <v>Mid-Range</v>
      </c>
    </row>
    <row r="604" spans="1:18" x14ac:dyDescent="0.35">
      <c r="A604" t="s">
        <v>4405</v>
      </c>
      <c r="B604">
        <v>1080</v>
      </c>
      <c r="C604" s="6">
        <v>5600000</v>
      </c>
      <c r="D604" s="6">
        <v>5185</v>
      </c>
      <c r="E604" t="s">
        <v>48</v>
      </c>
      <c r="F604" t="s">
        <v>4406</v>
      </c>
      <c r="G604" t="s">
        <v>309</v>
      </c>
      <c r="H604" t="s">
        <v>4407</v>
      </c>
      <c r="I604">
        <v>28.538773479671999</v>
      </c>
      <c r="J604">
        <v>77.377271482952096</v>
      </c>
      <c r="K604" t="s">
        <v>23</v>
      </c>
      <c r="L604" t="s">
        <v>24</v>
      </c>
      <c r="M604" t="s">
        <v>12</v>
      </c>
      <c r="N604" t="s">
        <v>6</v>
      </c>
      <c r="O604" s="4"/>
      <c r="P604" t="s">
        <v>48</v>
      </c>
      <c r="Q604" t="s">
        <v>14</v>
      </c>
      <c r="R604" t="str">
        <f t="shared" si="9"/>
        <v>Mid-Range</v>
      </c>
    </row>
    <row r="605" spans="1:18" x14ac:dyDescent="0.35">
      <c r="A605" t="s">
        <v>4682</v>
      </c>
      <c r="B605">
        <v>945</v>
      </c>
      <c r="C605" s="6">
        <v>4900000</v>
      </c>
      <c r="D605" s="6">
        <v>5185</v>
      </c>
      <c r="E605" t="s">
        <v>52</v>
      </c>
      <c r="F605" t="s">
        <v>2570</v>
      </c>
      <c r="G605" t="s">
        <v>268</v>
      </c>
      <c r="H605" t="s">
        <v>2571</v>
      </c>
      <c r="I605">
        <v>28.6012989720961</v>
      </c>
      <c r="J605">
        <v>77.402420882392406</v>
      </c>
      <c r="K605" t="s">
        <v>23</v>
      </c>
      <c r="L605" t="s">
        <v>11</v>
      </c>
      <c r="M605" t="s">
        <v>12</v>
      </c>
      <c r="N605" t="s">
        <v>13</v>
      </c>
      <c r="O605" s="4" t="s">
        <v>48</v>
      </c>
      <c r="P605" t="s">
        <v>52</v>
      </c>
      <c r="Q605" t="s">
        <v>14</v>
      </c>
      <c r="R605" t="str">
        <f t="shared" si="9"/>
        <v>Mid-Range</v>
      </c>
    </row>
    <row r="606" spans="1:18" x14ac:dyDescent="0.35">
      <c r="A606" t="s">
        <v>4194</v>
      </c>
      <c r="B606">
        <v>1195</v>
      </c>
      <c r="C606" s="6">
        <v>6200000</v>
      </c>
      <c r="D606" s="6">
        <v>5188</v>
      </c>
      <c r="E606" t="s">
        <v>52</v>
      </c>
      <c r="F606" t="s">
        <v>2932</v>
      </c>
      <c r="G606" t="s">
        <v>121</v>
      </c>
      <c r="H606" t="s">
        <v>2933</v>
      </c>
      <c r="I606">
        <v>28.571926489999999</v>
      </c>
      <c r="J606">
        <v>77.47901804</v>
      </c>
      <c r="K606" t="s">
        <v>23</v>
      </c>
      <c r="L606" t="s">
        <v>24</v>
      </c>
      <c r="M606" t="s">
        <v>12</v>
      </c>
      <c r="N606" t="s">
        <v>244</v>
      </c>
      <c r="O606" s="4" t="s">
        <v>48</v>
      </c>
      <c r="P606" t="s">
        <v>52</v>
      </c>
      <c r="Q606" t="s">
        <v>14</v>
      </c>
      <c r="R606" t="str">
        <f t="shared" si="9"/>
        <v>Mid-Range</v>
      </c>
    </row>
    <row r="607" spans="1:18" x14ac:dyDescent="0.35">
      <c r="A607" t="s">
        <v>2549</v>
      </c>
      <c r="B607">
        <v>2120</v>
      </c>
      <c r="C607" s="6">
        <v>11000000</v>
      </c>
      <c r="D607" s="6">
        <v>5189</v>
      </c>
      <c r="E607" t="s">
        <v>52</v>
      </c>
      <c r="F607" t="s">
        <v>1555</v>
      </c>
      <c r="G607" t="s">
        <v>182</v>
      </c>
      <c r="H607" t="s">
        <v>1556</v>
      </c>
      <c r="I607">
        <v>28.574026567753499</v>
      </c>
      <c r="J607">
        <v>77.371081826906405</v>
      </c>
      <c r="K607" t="s">
        <v>23</v>
      </c>
      <c r="L607" t="s">
        <v>24</v>
      </c>
      <c r="M607" t="s">
        <v>12</v>
      </c>
      <c r="N607" t="s">
        <v>408</v>
      </c>
      <c r="O607" s="4" t="s">
        <v>48</v>
      </c>
      <c r="P607" t="s">
        <v>52</v>
      </c>
      <c r="Q607" t="s">
        <v>14</v>
      </c>
      <c r="R607" t="str">
        <f t="shared" si="9"/>
        <v>Mid-Range</v>
      </c>
    </row>
    <row r="608" spans="1:18" x14ac:dyDescent="0.35">
      <c r="A608" t="s">
        <v>3491</v>
      </c>
      <c r="B608">
        <v>1540</v>
      </c>
      <c r="C608" s="6">
        <v>8000000</v>
      </c>
      <c r="D608" s="6">
        <v>5195</v>
      </c>
      <c r="E608" t="s">
        <v>48</v>
      </c>
      <c r="F608" t="s">
        <v>2414</v>
      </c>
      <c r="G608" t="s">
        <v>830</v>
      </c>
      <c r="H608" t="s">
        <v>2415</v>
      </c>
      <c r="I608">
        <v>28.502891099999999</v>
      </c>
      <c r="J608">
        <v>77.425700000000006</v>
      </c>
      <c r="K608" t="s">
        <v>23</v>
      </c>
      <c r="L608" t="s">
        <v>11</v>
      </c>
      <c r="M608" t="s">
        <v>12</v>
      </c>
      <c r="N608" t="s">
        <v>233</v>
      </c>
      <c r="O608" s="4"/>
      <c r="P608" t="s">
        <v>48</v>
      </c>
      <c r="Q608" t="s">
        <v>145</v>
      </c>
      <c r="R608" t="str">
        <f t="shared" si="9"/>
        <v>Mid-Range</v>
      </c>
    </row>
    <row r="609" spans="1:18" x14ac:dyDescent="0.35">
      <c r="A609" t="s">
        <v>1197</v>
      </c>
      <c r="B609">
        <v>4195</v>
      </c>
      <c r="C609" s="6">
        <v>21800000</v>
      </c>
      <c r="D609" s="6">
        <v>5196</v>
      </c>
      <c r="E609" t="s">
        <v>48</v>
      </c>
      <c r="F609" t="s">
        <v>49</v>
      </c>
      <c r="G609" t="s">
        <v>751</v>
      </c>
      <c r="H609" t="s">
        <v>752</v>
      </c>
      <c r="I609">
        <v>28.568685825899301</v>
      </c>
      <c r="J609">
        <v>77.383394497951997</v>
      </c>
      <c r="K609" t="s">
        <v>23</v>
      </c>
      <c r="L609" t="s">
        <v>24</v>
      </c>
      <c r="M609" t="s">
        <v>25</v>
      </c>
      <c r="N609" t="s">
        <v>77</v>
      </c>
      <c r="O609" s="4" t="s">
        <v>48</v>
      </c>
      <c r="P609" t="s">
        <v>13</v>
      </c>
      <c r="Q609" t="s">
        <v>27</v>
      </c>
      <c r="R609" t="str">
        <f t="shared" si="9"/>
        <v>Mid-Range</v>
      </c>
    </row>
    <row r="610" spans="1:18" x14ac:dyDescent="0.35">
      <c r="A610" t="s">
        <v>4549</v>
      </c>
      <c r="B610">
        <v>1020</v>
      </c>
      <c r="C610" s="6">
        <v>5300000</v>
      </c>
      <c r="D610" s="6">
        <v>5196</v>
      </c>
      <c r="E610" t="s">
        <v>52</v>
      </c>
      <c r="F610" t="s">
        <v>212</v>
      </c>
      <c r="G610" t="s">
        <v>2545</v>
      </c>
      <c r="H610" t="s">
        <v>2546</v>
      </c>
      <c r="I610">
        <v>28.582315000000001</v>
      </c>
      <c r="J610">
        <v>77.404719499999999</v>
      </c>
      <c r="K610" t="s">
        <v>23</v>
      </c>
      <c r="L610" t="s">
        <v>24</v>
      </c>
      <c r="M610" t="s">
        <v>12</v>
      </c>
      <c r="N610" t="s">
        <v>453</v>
      </c>
      <c r="O610" s="4" t="s">
        <v>48</v>
      </c>
      <c r="P610" t="s">
        <v>52</v>
      </c>
      <c r="Q610" t="s">
        <v>14</v>
      </c>
      <c r="R610" t="str">
        <f t="shared" si="9"/>
        <v>Mid-Range</v>
      </c>
    </row>
    <row r="611" spans="1:18" x14ac:dyDescent="0.35">
      <c r="A611" t="s">
        <v>1747</v>
      </c>
      <c r="B611">
        <v>2900</v>
      </c>
      <c r="C611" s="6">
        <v>15080000</v>
      </c>
      <c r="D611" s="6">
        <v>5200</v>
      </c>
      <c r="E611" t="s">
        <v>13</v>
      </c>
      <c r="F611" t="s">
        <v>5684</v>
      </c>
      <c r="G611" t="s">
        <v>89</v>
      </c>
      <c r="H611" t="s">
        <v>5684</v>
      </c>
      <c r="I611">
        <v>28.5455214119815</v>
      </c>
      <c r="J611">
        <v>77.376287931125106</v>
      </c>
      <c r="K611" t="s">
        <v>10</v>
      </c>
      <c r="L611" t="s">
        <v>11</v>
      </c>
      <c r="M611" t="s">
        <v>25</v>
      </c>
      <c r="N611" t="s">
        <v>13</v>
      </c>
      <c r="O611" s="4" t="s">
        <v>91</v>
      </c>
      <c r="P611" t="s">
        <v>13</v>
      </c>
      <c r="Q611" t="s">
        <v>27</v>
      </c>
      <c r="R611" t="str">
        <f t="shared" si="9"/>
        <v>Mid-Range</v>
      </c>
    </row>
    <row r="612" spans="1:18" x14ac:dyDescent="0.35">
      <c r="A612" t="s">
        <v>4094</v>
      </c>
      <c r="B612">
        <v>1250</v>
      </c>
      <c r="C612" s="6">
        <v>6500000</v>
      </c>
      <c r="D612" s="6">
        <v>5200</v>
      </c>
      <c r="E612" t="s">
        <v>52</v>
      </c>
      <c r="F612" t="s">
        <v>5684</v>
      </c>
      <c r="G612" t="s">
        <v>1873</v>
      </c>
      <c r="H612" t="s">
        <v>1059</v>
      </c>
      <c r="I612">
        <v>28.566578</v>
      </c>
      <c r="J612">
        <v>77.341026999999997</v>
      </c>
      <c r="K612" t="s">
        <v>23</v>
      </c>
      <c r="L612" t="s">
        <v>24</v>
      </c>
      <c r="M612" t="s">
        <v>12</v>
      </c>
      <c r="N612" t="s">
        <v>26</v>
      </c>
      <c r="O612" s="4" t="s">
        <v>52</v>
      </c>
      <c r="P612" t="s">
        <v>52</v>
      </c>
      <c r="Q612" t="s">
        <v>27</v>
      </c>
      <c r="R612" t="str">
        <f t="shared" si="9"/>
        <v>Mid-Range</v>
      </c>
    </row>
    <row r="613" spans="1:18" x14ac:dyDescent="0.35">
      <c r="A613" t="s">
        <v>4337</v>
      </c>
      <c r="B613">
        <v>1130</v>
      </c>
      <c r="C613" s="6">
        <v>5876000</v>
      </c>
      <c r="D613" s="6">
        <v>5200</v>
      </c>
      <c r="E613" t="s">
        <v>52</v>
      </c>
      <c r="F613" t="s">
        <v>5684</v>
      </c>
      <c r="G613" t="s">
        <v>572</v>
      </c>
      <c r="H613" t="s">
        <v>5684</v>
      </c>
      <c r="I613">
        <v>28.532598</v>
      </c>
      <c r="J613">
        <v>77.382900000000006</v>
      </c>
      <c r="K613" t="s">
        <v>10</v>
      </c>
      <c r="L613" t="s">
        <v>11</v>
      </c>
      <c r="M613" t="s">
        <v>12</v>
      </c>
      <c r="N613" t="s">
        <v>52</v>
      </c>
      <c r="O613" s="4"/>
      <c r="P613" t="s">
        <v>48</v>
      </c>
      <c r="Q613" t="s">
        <v>27</v>
      </c>
      <c r="R613" t="str">
        <f t="shared" si="9"/>
        <v>Mid-Range</v>
      </c>
    </row>
    <row r="614" spans="1:18" x14ac:dyDescent="0.35">
      <c r="A614" t="s">
        <v>4573</v>
      </c>
      <c r="B614">
        <v>1000</v>
      </c>
      <c r="C614" s="6">
        <v>5200000</v>
      </c>
      <c r="D614" s="6">
        <v>5200</v>
      </c>
      <c r="E614" t="s">
        <v>52</v>
      </c>
      <c r="F614" t="s">
        <v>5684</v>
      </c>
      <c r="G614" t="s">
        <v>751</v>
      </c>
      <c r="H614" t="s">
        <v>5684</v>
      </c>
      <c r="I614">
        <v>28.568685825899301</v>
      </c>
      <c r="J614">
        <v>77.383394497951997</v>
      </c>
      <c r="K614" t="s">
        <v>23</v>
      </c>
      <c r="L614" t="s">
        <v>24</v>
      </c>
      <c r="M614" t="s">
        <v>12</v>
      </c>
      <c r="N614" t="s">
        <v>91</v>
      </c>
      <c r="O614" s="4"/>
      <c r="P614" t="s">
        <v>52</v>
      </c>
      <c r="Q614" t="s">
        <v>14</v>
      </c>
      <c r="R614" t="str">
        <f t="shared" si="9"/>
        <v>Mid-Range</v>
      </c>
    </row>
    <row r="615" spans="1:18" x14ac:dyDescent="0.35">
      <c r="A615" t="s">
        <v>3675</v>
      </c>
      <c r="B615">
        <v>1440</v>
      </c>
      <c r="C615" s="6">
        <v>7500000</v>
      </c>
      <c r="D615" s="6">
        <v>5208</v>
      </c>
      <c r="E615" t="s">
        <v>48</v>
      </c>
      <c r="F615" t="s">
        <v>5684</v>
      </c>
      <c r="H615" t="s">
        <v>5684</v>
      </c>
      <c r="K615" t="s">
        <v>10</v>
      </c>
      <c r="L615" t="s">
        <v>24</v>
      </c>
      <c r="M615" t="s">
        <v>12</v>
      </c>
      <c r="N615" t="s">
        <v>135</v>
      </c>
      <c r="O615" s="4" t="s">
        <v>52</v>
      </c>
      <c r="P615" t="s">
        <v>52</v>
      </c>
      <c r="Q615" t="s">
        <v>27</v>
      </c>
      <c r="R615" t="str">
        <f t="shared" si="9"/>
        <v>Mid-Range</v>
      </c>
    </row>
    <row r="616" spans="1:18" x14ac:dyDescent="0.35">
      <c r="A616" t="s">
        <v>3898</v>
      </c>
      <c r="B616">
        <v>1325</v>
      </c>
      <c r="C616" s="6">
        <v>6900000</v>
      </c>
      <c r="D616" s="6">
        <v>5208</v>
      </c>
      <c r="E616" t="s">
        <v>48</v>
      </c>
      <c r="F616" t="s">
        <v>49</v>
      </c>
      <c r="G616" t="s">
        <v>1995</v>
      </c>
      <c r="H616" t="s">
        <v>2662</v>
      </c>
      <c r="I616">
        <v>28.585936100000001</v>
      </c>
      <c r="J616">
        <v>77.396289499999995</v>
      </c>
      <c r="K616" t="s">
        <v>23</v>
      </c>
      <c r="L616" t="s">
        <v>24</v>
      </c>
      <c r="M616" t="s">
        <v>12</v>
      </c>
      <c r="N616" t="s">
        <v>244</v>
      </c>
      <c r="O616" s="4" t="s">
        <v>6</v>
      </c>
      <c r="P616" t="s">
        <v>52</v>
      </c>
      <c r="Q616" t="s">
        <v>14</v>
      </c>
      <c r="R616" t="str">
        <f t="shared" si="9"/>
        <v>Mid-Range</v>
      </c>
    </row>
    <row r="617" spans="1:18" x14ac:dyDescent="0.35">
      <c r="A617" t="s">
        <v>3331</v>
      </c>
      <c r="B617">
        <v>1592</v>
      </c>
      <c r="C617" s="6">
        <v>8300000</v>
      </c>
      <c r="D617" s="6">
        <v>5214</v>
      </c>
      <c r="E617" t="s">
        <v>48</v>
      </c>
      <c r="F617" t="s">
        <v>1794</v>
      </c>
      <c r="G617" t="s">
        <v>449</v>
      </c>
      <c r="H617" t="s">
        <v>1795</v>
      </c>
      <c r="I617">
        <v>28.509478695479501</v>
      </c>
      <c r="J617">
        <v>77.410132233120507</v>
      </c>
      <c r="K617" t="s">
        <v>23</v>
      </c>
      <c r="L617" t="s">
        <v>24</v>
      </c>
      <c r="M617" t="s">
        <v>12</v>
      </c>
      <c r="N617" t="s">
        <v>48</v>
      </c>
      <c r="O617" s="4"/>
      <c r="P617" t="s">
        <v>13</v>
      </c>
      <c r="Q617" t="s">
        <v>27</v>
      </c>
      <c r="R617" t="str">
        <f t="shared" si="9"/>
        <v>Mid-Range</v>
      </c>
    </row>
    <row r="618" spans="1:18" x14ac:dyDescent="0.35">
      <c r="A618" t="s">
        <v>2967</v>
      </c>
      <c r="B618">
        <v>1798</v>
      </c>
      <c r="C618" s="6">
        <v>9379900</v>
      </c>
      <c r="D618" s="6">
        <v>5217</v>
      </c>
      <c r="E618" t="s">
        <v>48</v>
      </c>
      <c r="F618" t="s">
        <v>341</v>
      </c>
      <c r="G618" t="s">
        <v>1896</v>
      </c>
      <c r="H618" t="s">
        <v>2968</v>
      </c>
      <c r="I618">
        <v>28.512360999999999</v>
      </c>
      <c r="J618">
        <v>77.360587600000002</v>
      </c>
      <c r="K618" t="s">
        <v>23</v>
      </c>
      <c r="L618" t="s">
        <v>11</v>
      </c>
      <c r="M618" t="s">
        <v>12</v>
      </c>
      <c r="N618" t="s">
        <v>165</v>
      </c>
      <c r="O618" s="4" t="s">
        <v>48</v>
      </c>
      <c r="P618" t="s">
        <v>13</v>
      </c>
      <c r="Q618" t="s">
        <v>27</v>
      </c>
      <c r="R618" t="str">
        <f t="shared" si="9"/>
        <v>Mid-Range</v>
      </c>
    </row>
    <row r="619" spans="1:18" x14ac:dyDescent="0.35">
      <c r="A619" t="s">
        <v>4273</v>
      </c>
      <c r="B619">
        <v>1150</v>
      </c>
      <c r="C619" s="6">
        <v>6000000</v>
      </c>
      <c r="D619" s="6">
        <v>5217</v>
      </c>
      <c r="E619" t="s">
        <v>52</v>
      </c>
      <c r="F619" t="s">
        <v>5684</v>
      </c>
      <c r="G619" t="s">
        <v>1901</v>
      </c>
      <c r="H619" t="s">
        <v>5684</v>
      </c>
      <c r="I619">
        <v>28.551000500000001</v>
      </c>
      <c r="J619">
        <v>77.360476500000004</v>
      </c>
      <c r="K619" t="s">
        <v>23</v>
      </c>
      <c r="L619" t="s">
        <v>24</v>
      </c>
      <c r="M619" t="s">
        <v>12</v>
      </c>
      <c r="N619" t="s">
        <v>13</v>
      </c>
      <c r="O619" s="4"/>
      <c r="P619" t="s">
        <v>52</v>
      </c>
      <c r="Q619" t="s">
        <v>27</v>
      </c>
      <c r="R619" t="str">
        <f t="shared" si="9"/>
        <v>Mid-Range</v>
      </c>
    </row>
    <row r="620" spans="1:18" x14ac:dyDescent="0.35">
      <c r="A620" t="s">
        <v>4148</v>
      </c>
      <c r="B620">
        <v>1225</v>
      </c>
      <c r="C620" s="6">
        <v>6400000</v>
      </c>
      <c r="D620" s="6">
        <v>5224</v>
      </c>
      <c r="E620" t="s">
        <v>48</v>
      </c>
      <c r="F620" t="s">
        <v>5684</v>
      </c>
      <c r="G620" t="s">
        <v>2555</v>
      </c>
      <c r="H620" t="s">
        <v>5684</v>
      </c>
      <c r="I620">
        <v>28.499265127732802</v>
      </c>
      <c r="J620">
        <v>77.400802892188295</v>
      </c>
      <c r="K620" t="s">
        <v>23</v>
      </c>
      <c r="L620" t="s">
        <v>24</v>
      </c>
      <c r="M620" t="s">
        <v>12</v>
      </c>
      <c r="O620" s="4"/>
      <c r="P620" t="s">
        <v>48</v>
      </c>
      <c r="Q620" t="s">
        <v>27</v>
      </c>
      <c r="R620" t="str">
        <f t="shared" si="9"/>
        <v>Mid-Range</v>
      </c>
    </row>
    <row r="621" spans="1:18" x14ac:dyDescent="0.35">
      <c r="A621" t="s">
        <v>3935</v>
      </c>
      <c r="B621">
        <v>1300</v>
      </c>
      <c r="C621" s="6">
        <v>6800000</v>
      </c>
      <c r="D621" s="6">
        <v>5231</v>
      </c>
      <c r="E621" t="s">
        <v>48</v>
      </c>
      <c r="F621" t="s">
        <v>341</v>
      </c>
      <c r="G621" t="s">
        <v>1488</v>
      </c>
      <c r="H621" t="s">
        <v>1857</v>
      </c>
      <c r="I621" s="10">
        <v>28.505486999999999</v>
      </c>
      <c r="J621" s="10">
        <v>77.372600000000006</v>
      </c>
      <c r="K621" t="s">
        <v>10</v>
      </c>
      <c r="L621" t="s">
        <v>24</v>
      </c>
      <c r="M621" t="s">
        <v>12</v>
      </c>
      <c r="N621" t="s">
        <v>453</v>
      </c>
      <c r="O621" s="4"/>
      <c r="P621" t="s">
        <v>48</v>
      </c>
      <c r="Q621" t="s">
        <v>14</v>
      </c>
      <c r="R621" t="str">
        <f t="shared" si="9"/>
        <v>Mid-Range</v>
      </c>
    </row>
    <row r="622" spans="1:18" x14ac:dyDescent="0.35">
      <c r="A622" t="s">
        <v>4402</v>
      </c>
      <c r="B622">
        <v>1070</v>
      </c>
      <c r="C622" s="6">
        <v>5600000</v>
      </c>
      <c r="D622" s="6">
        <v>5233.6448598130837</v>
      </c>
      <c r="E622" t="s">
        <v>52</v>
      </c>
      <c r="F622" t="s">
        <v>2907</v>
      </c>
      <c r="G622" t="s">
        <v>121</v>
      </c>
      <c r="H622" t="s">
        <v>3770</v>
      </c>
      <c r="I622">
        <v>28.571926489999999</v>
      </c>
      <c r="J622">
        <v>77.47901804</v>
      </c>
      <c r="K622" t="s">
        <v>23</v>
      </c>
      <c r="L622" t="s">
        <v>24</v>
      </c>
      <c r="M622" t="s">
        <v>12</v>
      </c>
      <c r="N622" t="s">
        <v>48</v>
      </c>
      <c r="O622" s="4" t="s">
        <v>91</v>
      </c>
      <c r="P622" t="s">
        <v>52</v>
      </c>
      <c r="Q622" t="s">
        <v>27</v>
      </c>
      <c r="R622" t="str">
        <f t="shared" si="9"/>
        <v>Mid-Range</v>
      </c>
    </row>
    <row r="623" spans="1:18" x14ac:dyDescent="0.35">
      <c r="A623" t="s">
        <v>3761</v>
      </c>
      <c r="B623">
        <v>1375</v>
      </c>
      <c r="C623" s="6">
        <v>7200000</v>
      </c>
      <c r="D623" s="6">
        <v>5236</v>
      </c>
      <c r="E623" t="s">
        <v>48</v>
      </c>
      <c r="F623" t="s">
        <v>49</v>
      </c>
      <c r="G623" t="s">
        <v>1995</v>
      </c>
      <c r="H623" t="s">
        <v>2662</v>
      </c>
      <c r="I623">
        <v>28.585936100000001</v>
      </c>
      <c r="J623">
        <v>77.396289499999995</v>
      </c>
      <c r="K623" t="s">
        <v>23</v>
      </c>
      <c r="L623" t="s">
        <v>24</v>
      </c>
      <c r="M623" t="s">
        <v>12</v>
      </c>
      <c r="N623" t="s">
        <v>233</v>
      </c>
      <c r="O623" s="4"/>
      <c r="P623" t="s">
        <v>52</v>
      </c>
      <c r="Q623" t="s">
        <v>27</v>
      </c>
      <c r="R623" t="str">
        <f t="shared" si="9"/>
        <v>Mid-Range</v>
      </c>
    </row>
    <row r="624" spans="1:18" x14ac:dyDescent="0.35">
      <c r="A624" t="s">
        <v>4481</v>
      </c>
      <c r="B624">
        <v>1050</v>
      </c>
      <c r="C624" s="6">
        <v>5500000</v>
      </c>
      <c r="D624" s="6">
        <v>5238</v>
      </c>
      <c r="E624" t="s">
        <v>52</v>
      </c>
      <c r="F624" t="s">
        <v>4482</v>
      </c>
      <c r="G624" t="s">
        <v>770</v>
      </c>
      <c r="H624" t="s">
        <v>4483</v>
      </c>
      <c r="I624">
        <v>28.588110499999999</v>
      </c>
      <c r="J624">
        <v>77.404260899999997</v>
      </c>
      <c r="K624" t="s">
        <v>23</v>
      </c>
      <c r="L624" t="s">
        <v>24</v>
      </c>
      <c r="M624" t="s">
        <v>12</v>
      </c>
      <c r="N624" t="s">
        <v>251</v>
      </c>
      <c r="O624" s="4" t="s">
        <v>48</v>
      </c>
      <c r="P624" t="s">
        <v>52</v>
      </c>
      <c r="Q624" t="s">
        <v>27</v>
      </c>
      <c r="R624" t="str">
        <f t="shared" si="9"/>
        <v>Mid-Range</v>
      </c>
    </row>
    <row r="625" spans="1:18" x14ac:dyDescent="0.35">
      <c r="A625" t="s">
        <v>3867</v>
      </c>
      <c r="B625">
        <v>1335</v>
      </c>
      <c r="C625" s="6">
        <v>7000000</v>
      </c>
      <c r="D625" s="6">
        <v>5243</v>
      </c>
      <c r="E625" t="s">
        <v>48</v>
      </c>
      <c r="F625" t="s">
        <v>5684</v>
      </c>
      <c r="G625" t="s">
        <v>121</v>
      </c>
      <c r="H625" t="s">
        <v>5684</v>
      </c>
      <c r="I625">
        <v>28.571926489999999</v>
      </c>
      <c r="J625">
        <v>77.47901804</v>
      </c>
      <c r="K625" t="s">
        <v>23</v>
      </c>
      <c r="L625" t="s">
        <v>24</v>
      </c>
      <c r="M625" t="s">
        <v>12</v>
      </c>
      <c r="N625" t="s">
        <v>244</v>
      </c>
      <c r="O625" s="4"/>
      <c r="P625" t="s">
        <v>48</v>
      </c>
      <c r="Q625" t="s">
        <v>27</v>
      </c>
      <c r="R625" t="str">
        <f t="shared" si="9"/>
        <v>Mid-Range</v>
      </c>
    </row>
    <row r="626" spans="1:18" x14ac:dyDescent="0.35">
      <c r="A626" t="s">
        <v>4693</v>
      </c>
      <c r="B626">
        <v>925</v>
      </c>
      <c r="C626" s="6">
        <v>4850000</v>
      </c>
      <c r="D626" s="6">
        <v>5243</v>
      </c>
      <c r="E626" t="s">
        <v>52</v>
      </c>
      <c r="F626" t="s">
        <v>1794</v>
      </c>
      <c r="G626" t="s">
        <v>449</v>
      </c>
      <c r="H626" t="s">
        <v>1795</v>
      </c>
      <c r="I626">
        <v>28.509478695479501</v>
      </c>
      <c r="J626">
        <v>77.410132233120507</v>
      </c>
      <c r="K626" t="s">
        <v>23</v>
      </c>
      <c r="L626" t="s">
        <v>24</v>
      </c>
      <c r="M626" t="s">
        <v>12</v>
      </c>
      <c r="N626" t="s">
        <v>13</v>
      </c>
      <c r="O626" s="4" t="s">
        <v>48</v>
      </c>
      <c r="P626" t="s">
        <v>52</v>
      </c>
      <c r="Q626" t="s">
        <v>14</v>
      </c>
      <c r="R626" t="str">
        <f t="shared" si="9"/>
        <v>Mid-Range</v>
      </c>
    </row>
    <row r="627" spans="1:18" x14ac:dyDescent="0.35">
      <c r="A627" t="s">
        <v>3674</v>
      </c>
      <c r="B627">
        <v>1430</v>
      </c>
      <c r="C627" s="6">
        <v>7500000</v>
      </c>
      <c r="D627" s="6">
        <v>5244</v>
      </c>
      <c r="E627" t="s">
        <v>48</v>
      </c>
      <c r="F627" t="s">
        <v>341</v>
      </c>
      <c r="G627" t="s">
        <v>1338</v>
      </c>
      <c r="H627" t="s">
        <v>2223</v>
      </c>
      <c r="I627">
        <v>28.444562000000001</v>
      </c>
      <c r="J627">
        <v>77.464587100000003</v>
      </c>
      <c r="K627" t="s">
        <v>23</v>
      </c>
      <c r="L627" t="s">
        <v>24</v>
      </c>
      <c r="M627" t="s">
        <v>12</v>
      </c>
      <c r="N627" t="s">
        <v>26</v>
      </c>
      <c r="O627" s="4" t="s">
        <v>13</v>
      </c>
      <c r="P627" t="s">
        <v>13</v>
      </c>
      <c r="Q627" t="s">
        <v>14</v>
      </c>
      <c r="R627" t="str">
        <f t="shared" si="9"/>
        <v>Mid-Range</v>
      </c>
    </row>
    <row r="628" spans="1:18" x14ac:dyDescent="0.35">
      <c r="A628" t="s">
        <v>3673</v>
      </c>
      <c r="B628">
        <v>1429</v>
      </c>
      <c r="C628" s="6">
        <v>7500000</v>
      </c>
      <c r="D628" s="6">
        <v>5248</v>
      </c>
      <c r="E628" t="s">
        <v>48</v>
      </c>
      <c r="F628" t="s">
        <v>341</v>
      </c>
      <c r="G628" t="s">
        <v>1338</v>
      </c>
      <c r="H628" t="s">
        <v>2223</v>
      </c>
      <c r="I628">
        <v>28.444562000000001</v>
      </c>
      <c r="J628">
        <v>77.464587100000003</v>
      </c>
      <c r="K628" t="s">
        <v>23</v>
      </c>
      <c r="L628" t="s">
        <v>24</v>
      </c>
      <c r="M628" t="s">
        <v>12</v>
      </c>
      <c r="N628" t="s">
        <v>251</v>
      </c>
      <c r="O628" s="4" t="s">
        <v>48</v>
      </c>
      <c r="P628" t="s">
        <v>52</v>
      </c>
      <c r="Q628" t="s">
        <v>14</v>
      </c>
      <c r="R628" t="str">
        <f t="shared" si="9"/>
        <v>Mid-Range</v>
      </c>
    </row>
    <row r="629" spans="1:18" x14ac:dyDescent="0.35">
      <c r="A629" t="s">
        <v>4321</v>
      </c>
      <c r="B629">
        <v>1125</v>
      </c>
      <c r="C629" s="6">
        <v>5906250</v>
      </c>
      <c r="D629" s="6">
        <v>5250</v>
      </c>
      <c r="E629" t="s">
        <v>52</v>
      </c>
      <c r="F629" t="s">
        <v>4322</v>
      </c>
      <c r="G629" t="s">
        <v>121</v>
      </c>
      <c r="H629" t="s">
        <v>4323</v>
      </c>
      <c r="I629">
        <v>28.571926489999999</v>
      </c>
      <c r="J629">
        <v>77.47901804</v>
      </c>
      <c r="K629" t="s">
        <v>23</v>
      </c>
      <c r="L629" t="s">
        <v>24</v>
      </c>
      <c r="M629" t="s">
        <v>12</v>
      </c>
      <c r="N629" t="s">
        <v>37</v>
      </c>
      <c r="O629" s="4" t="s">
        <v>48</v>
      </c>
      <c r="P629" t="s">
        <v>52</v>
      </c>
      <c r="Q629" t="s">
        <v>14</v>
      </c>
      <c r="R629" t="str">
        <f t="shared" si="9"/>
        <v>Mid-Range</v>
      </c>
    </row>
    <row r="630" spans="1:18" x14ac:dyDescent="0.35">
      <c r="A630" t="s">
        <v>5466</v>
      </c>
      <c r="B630">
        <v>400</v>
      </c>
      <c r="C630" s="6">
        <v>2100000</v>
      </c>
      <c r="D630" s="6">
        <v>5250</v>
      </c>
      <c r="E630" t="s">
        <v>91</v>
      </c>
      <c r="F630" t="s">
        <v>5684</v>
      </c>
      <c r="G630" t="s">
        <v>3032</v>
      </c>
      <c r="H630" t="s">
        <v>5684</v>
      </c>
      <c r="I630">
        <v>28.586504652178402</v>
      </c>
      <c r="J630">
        <v>77.386492093443707</v>
      </c>
      <c r="K630" t="s">
        <v>23</v>
      </c>
      <c r="L630" t="s">
        <v>24</v>
      </c>
      <c r="M630" t="s">
        <v>12</v>
      </c>
      <c r="N630" t="s">
        <v>52</v>
      </c>
      <c r="O630" s="4"/>
      <c r="P630" t="s">
        <v>91</v>
      </c>
      <c r="Q630" t="s">
        <v>14</v>
      </c>
      <c r="R630" t="str">
        <f t="shared" si="9"/>
        <v>Mid-Range</v>
      </c>
    </row>
    <row r="631" spans="1:18" x14ac:dyDescent="0.35">
      <c r="A631" t="s">
        <v>3934</v>
      </c>
      <c r="B631">
        <v>1295</v>
      </c>
      <c r="C631" s="6">
        <v>6800000</v>
      </c>
      <c r="D631" s="6">
        <v>5251</v>
      </c>
      <c r="E631" t="s">
        <v>52</v>
      </c>
      <c r="F631" t="s">
        <v>5684</v>
      </c>
      <c r="H631" t="s">
        <v>5684</v>
      </c>
      <c r="K631" t="s">
        <v>23</v>
      </c>
      <c r="L631" t="s">
        <v>24</v>
      </c>
      <c r="M631" t="s">
        <v>12</v>
      </c>
      <c r="N631" t="s">
        <v>233</v>
      </c>
      <c r="O631" s="4"/>
      <c r="P631" t="s">
        <v>52</v>
      </c>
      <c r="Q631" t="s">
        <v>27</v>
      </c>
      <c r="R631" t="str">
        <f t="shared" si="9"/>
        <v>Mid-Range</v>
      </c>
    </row>
    <row r="632" spans="1:18" x14ac:dyDescent="0.35">
      <c r="A632" t="s">
        <v>3019</v>
      </c>
      <c r="B632">
        <v>1750</v>
      </c>
      <c r="C632" s="6">
        <v>9200000</v>
      </c>
      <c r="D632" s="6">
        <v>5257</v>
      </c>
      <c r="E632" t="s">
        <v>48</v>
      </c>
      <c r="F632" t="s">
        <v>5684</v>
      </c>
      <c r="H632" t="s">
        <v>5684</v>
      </c>
      <c r="K632" t="s">
        <v>23</v>
      </c>
      <c r="L632" t="s">
        <v>24</v>
      </c>
      <c r="M632" t="s">
        <v>12</v>
      </c>
      <c r="N632" t="s">
        <v>52</v>
      </c>
      <c r="O632" s="4" t="s">
        <v>48</v>
      </c>
      <c r="P632" t="s">
        <v>48</v>
      </c>
      <c r="Q632" t="s">
        <v>27</v>
      </c>
      <c r="R632" t="str">
        <f t="shared" si="9"/>
        <v>Mid-Range</v>
      </c>
    </row>
    <row r="633" spans="1:18" x14ac:dyDescent="0.35">
      <c r="A633" t="s">
        <v>3306</v>
      </c>
      <c r="B633">
        <v>1615</v>
      </c>
      <c r="C633" s="6">
        <v>8500000</v>
      </c>
      <c r="D633" s="6">
        <v>5263</v>
      </c>
      <c r="E633" t="s">
        <v>48</v>
      </c>
      <c r="F633" t="s">
        <v>341</v>
      </c>
      <c r="G633" t="s">
        <v>1896</v>
      </c>
      <c r="H633" t="s">
        <v>2059</v>
      </c>
      <c r="I633">
        <v>28.512360999999999</v>
      </c>
      <c r="J633">
        <v>77.360587600000002</v>
      </c>
      <c r="K633" t="s">
        <v>23</v>
      </c>
      <c r="L633" t="s">
        <v>24</v>
      </c>
      <c r="M633" t="s">
        <v>12</v>
      </c>
      <c r="N633" t="s">
        <v>233</v>
      </c>
      <c r="O633" s="4" t="s">
        <v>48</v>
      </c>
      <c r="P633" t="s">
        <v>48</v>
      </c>
      <c r="Q633" t="s">
        <v>14</v>
      </c>
      <c r="R633" t="str">
        <f t="shared" si="9"/>
        <v>Mid-Range</v>
      </c>
    </row>
    <row r="634" spans="1:18" x14ac:dyDescent="0.35">
      <c r="A634" t="s">
        <v>3671</v>
      </c>
      <c r="B634">
        <v>1425</v>
      </c>
      <c r="C634" s="6">
        <v>7500000</v>
      </c>
      <c r="D634" s="6">
        <v>5263</v>
      </c>
      <c r="E634" t="s">
        <v>48</v>
      </c>
      <c r="F634" t="s">
        <v>5684</v>
      </c>
      <c r="G634" t="s">
        <v>2545</v>
      </c>
      <c r="H634" t="s">
        <v>5684</v>
      </c>
      <c r="I634">
        <v>28.582315000000001</v>
      </c>
      <c r="J634">
        <v>77.404719499999999</v>
      </c>
      <c r="K634" t="s">
        <v>10</v>
      </c>
      <c r="L634" t="s">
        <v>24</v>
      </c>
      <c r="M634" t="s">
        <v>12</v>
      </c>
      <c r="N634" t="s">
        <v>77</v>
      </c>
      <c r="O634" s="4" t="s">
        <v>48</v>
      </c>
      <c r="P634" t="s">
        <v>52</v>
      </c>
      <c r="Q634" t="s">
        <v>14</v>
      </c>
      <c r="R634" t="str">
        <f t="shared" si="9"/>
        <v>Mid-Range</v>
      </c>
    </row>
    <row r="635" spans="1:18" x14ac:dyDescent="0.35">
      <c r="A635" t="s">
        <v>4093</v>
      </c>
      <c r="B635">
        <v>1235</v>
      </c>
      <c r="C635" s="6">
        <v>6500000</v>
      </c>
      <c r="D635" s="6">
        <v>5263</v>
      </c>
      <c r="E635" t="s">
        <v>48</v>
      </c>
      <c r="F635" t="s">
        <v>5684</v>
      </c>
      <c r="G635" t="s">
        <v>268</v>
      </c>
      <c r="H635" t="s">
        <v>5684</v>
      </c>
      <c r="I635">
        <v>28.6012989720961</v>
      </c>
      <c r="J635">
        <v>77.402420882392406</v>
      </c>
      <c r="K635" t="s">
        <v>23</v>
      </c>
      <c r="L635" t="s">
        <v>24</v>
      </c>
      <c r="M635" t="s">
        <v>12</v>
      </c>
      <c r="N635" t="s">
        <v>73</v>
      </c>
      <c r="O635" s="4" t="s">
        <v>13</v>
      </c>
      <c r="P635" t="s">
        <v>48</v>
      </c>
      <c r="Q635" t="s">
        <v>14</v>
      </c>
      <c r="R635" t="str">
        <f t="shared" si="9"/>
        <v>Mid-Range</v>
      </c>
    </row>
    <row r="636" spans="1:18" x14ac:dyDescent="0.35">
      <c r="A636" t="s">
        <v>4627</v>
      </c>
      <c r="B636">
        <v>950</v>
      </c>
      <c r="C636" s="6">
        <v>5000000</v>
      </c>
      <c r="D636" s="6">
        <v>5263</v>
      </c>
      <c r="E636" t="s">
        <v>52</v>
      </c>
      <c r="F636" t="s">
        <v>5684</v>
      </c>
      <c r="H636" t="s">
        <v>5684</v>
      </c>
      <c r="K636" t="s">
        <v>23</v>
      </c>
      <c r="L636" t="s">
        <v>24</v>
      </c>
      <c r="M636" t="s">
        <v>12</v>
      </c>
      <c r="N636" t="s">
        <v>123</v>
      </c>
      <c r="O636" s="4"/>
      <c r="P636" t="s">
        <v>52</v>
      </c>
      <c r="Q636" t="s">
        <v>27</v>
      </c>
      <c r="R636" t="str">
        <f t="shared" si="9"/>
        <v>Mid-Range</v>
      </c>
    </row>
    <row r="637" spans="1:18" x14ac:dyDescent="0.35">
      <c r="A637" t="s">
        <v>4628</v>
      </c>
      <c r="B637">
        <v>950</v>
      </c>
      <c r="C637" s="6">
        <v>5000000</v>
      </c>
      <c r="D637" s="6">
        <v>5263</v>
      </c>
      <c r="E637" t="s">
        <v>52</v>
      </c>
      <c r="F637" t="s">
        <v>5684</v>
      </c>
      <c r="G637" t="s">
        <v>2345</v>
      </c>
      <c r="H637" t="s">
        <v>5684</v>
      </c>
      <c r="I637">
        <v>28.577679499999999</v>
      </c>
      <c r="J637">
        <v>77.314900499999993</v>
      </c>
      <c r="K637" t="s">
        <v>23</v>
      </c>
      <c r="L637" t="s">
        <v>24</v>
      </c>
      <c r="M637" t="s">
        <v>12</v>
      </c>
      <c r="N637" t="s">
        <v>52</v>
      </c>
      <c r="O637" s="4"/>
      <c r="P637" t="s">
        <v>52</v>
      </c>
      <c r="Q637" t="s">
        <v>27</v>
      </c>
      <c r="R637" t="str">
        <f t="shared" si="9"/>
        <v>Mid-Range</v>
      </c>
    </row>
    <row r="638" spans="1:18" x14ac:dyDescent="0.35">
      <c r="A638" t="s">
        <v>4629</v>
      </c>
      <c r="B638">
        <v>950</v>
      </c>
      <c r="C638" s="6">
        <v>5000000</v>
      </c>
      <c r="D638" s="6">
        <v>5263</v>
      </c>
      <c r="E638" t="s">
        <v>52</v>
      </c>
      <c r="F638" t="s">
        <v>5684</v>
      </c>
      <c r="H638" t="s">
        <v>5684</v>
      </c>
      <c r="K638" t="s">
        <v>23</v>
      </c>
      <c r="L638" t="s">
        <v>24</v>
      </c>
      <c r="M638" t="s">
        <v>12</v>
      </c>
      <c r="N638" t="s">
        <v>188</v>
      </c>
      <c r="O638" s="4"/>
      <c r="P638" t="s">
        <v>52</v>
      </c>
      <c r="Q638" t="s">
        <v>145</v>
      </c>
      <c r="R638" t="str">
        <f t="shared" si="9"/>
        <v>Mid-Range</v>
      </c>
    </row>
    <row r="639" spans="1:18" x14ac:dyDescent="0.35">
      <c r="A639" t="s">
        <v>4421</v>
      </c>
      <c r="B639">
        <v>1048</v>
      </c>
      <c r="C639" s="6">
        <v>5520000</v>
      </c>
      <c r="D639" s="6">
        <v>5267</v>
      </c>
      <c r="E639" t="s">
        <v>52</v>
      </c>
      <c r="F639" t="s">
        <v>3295</v>
      </c>
      <c r="G639" t="s">
        <v>121</v>
      </c>
      <c r="H639" t="s">
        <v>3296</v>
      </c>
      <c r="I639">
        <v>28.571926489999999</v>
      </c>
      <c r="J639">
        <v>77.47901804</v>
      </c>
      <c r="K639" t="s">
        <v>23</v>
      </c>
      <c r="L639" t="s">
        <v>24</v>
      </c>
      <c r="M639" t="s">
        <v>12</v>
      </c>
      <c r="N639" t="s">
        <v>426</v>
      </c>
      <c r="O639" s="4" t="s">
        <v>91</v>
      </c>
      <c r="P639" t="s">
        <v>52</v>
      </c>
      <c r="Q639" t="s">
        <v>14</v>
      </c>
      <c r="R639" t="str">
        <f t="shared" si="9"/>
        <v>Mid-Range</v>
      </c>
    </row>
    <row r="640" spans="1:18" x14ac:dyDescent="0.35">
      <c r="A640" t="s">
        <v>2957</v>
      </c>
      <c r="B640">
        <v>1800</v>
      </c>
      <c r="C640" s="6">
        <v>9500000</v>
      </c>
      <c r="D640" s="6">
        <v>5278</v>
      </c>
      <c r="E640" t="s">
        <v>48</v>
      </c>
      <c r="F640" t="s">
        <v>5684</v>
      </c>
      <c r="G640" t="s">
        <v>414</v>
      </c>
      <c r="H640" t="s">
        <v>5684</v>
      </c>
      <c r="I640">
        <v>28.588542275648599</v>
      </c>
      <c r="J640">
        <v>77.369871853738303</v>
      </c>
      <c r="K640" t="s">
        <v>23</v>
      </c>
      <c r="L640" t="s">
        <v>24</v>
      </c>
      <c r="M640" t="s">
        <v>12</v>
      </c>
      <c r="N640" t="s">
        <v>48</v>
      </c>
      <c r="O640" s="4"/>
      <c r="P640" t="s">
        <v>48</v>
      </c>
      <c r="Q640" t="s">
        <v>14</v>
      </c>
      <c r="R640" t="str">
        <f t="shared" si="9"/>
        <v>Mid-Range</v>
      </c>
    </row>
    <row r="641" spans="1:18" x14ac:dyDescent="0.35">
      <c r="A641" t="s">
        <v>3865</v>
      </c>
      <c r="B641">
        <v>1325</v>
      </c>
      <c r="C641" s="6">
        <v>7000000</v>
      </c>
      <c r="D641" s="6">
        <v>5283</v>
      </c>
      <c r="E641" t="s">
        <v>48</v>
      </c>
      <c r="F641" t="s">
        <v>49</v>
      </c>
      <c r="G641" t="s">
        <v>1995</v>
      </c>
      <c r="H641" t="s">
        <v>2662</v>
      </c>
      <c r="I641">
        <v>28.585936100000001</v>
      </c>
      <c r="J641">
        <v>77.396289499999995</v>
      </c>
      <c r="K641" t="s">
        <v>23</v>
      </c>
      <c r="L641" t="s">
        <v>24</v>
      </c>
      <c r="M641" t="s">
        <v>12</v>
      </c>
      <c r="N641" t="s">
        <v>337</v>
      </c>
      <c r="O641" s="4" t="s">
        <v>13</v>
      </c>
      <c r="P641" t="s">
        <v>52</v>
      </c>
      <c r="Q641" t="s">
        <v>27</v>
      </c>
      <c r="R641" t="str">
        <f t="shared" si="9"/>
        <v>Mid-Range</v>
      </c>
    </row>
    <row r="642" spans="1:18" x14ac:dyDescent="0.35">
      <c r="A642" t="s">
        <v>3866</v>
      </c>
      <c r="B642">
        <v>1325</v>
      </c>
      <c r="C642" s="6">
        <v>7000000</v>
      </c>
      <c r="D642" s="6">
        <v>5283</v>
      </c>
      <c r="E642" t="s">
        <v>48</v>
      </c>
      <c r="F642" t="s">
        <v>49</v>
      </c>
      <c r="G642" t="s">
        <v>1995</v>
      </c>
      <c r="H642" t="s">
        <v>2662</v>
      </c>
      <c r="I642">
        <v>28.585936100000001</v>
      </c>
      <c r="J642">
        <v>77.396289499999995</v>
      </c>
      <c r="K642" t="s">
        <v>23</v>
      </c>
      <c r="L642" t="s">
        <v>24</v>
      </c>
      <c r="M642" t="s">
        <v>12</v>
      </c>
      <c r="N642" t="s">
        <v>188</v>
      </c>
      <c r="O642" s="4" t="s">
        <v>13</v>
      </c>
      <c r="P642" t="s">
        <v>52</v>
      </c>
      <c r="Q642" t="s">
        <v>27</v>
      </c>
      <c r="R642" t="str">
        <f t="shared" si="9"/>
        <v>Mid-Range</v>
      </c>
    </row>
    <row r="643" spans="1:18" x14ac:dyDescent="0.35">
      <c r="A643" t="s">
        <v>4270</v>
      </c>
      <c r="B643">
        <v>1135</v>
      </c>
      <c r="C643" s="6">
        <v>6000000</v>
      </c>
      <c r="D643" s="6">
        <v>5286</v>
      </c>
      <c r="E643" t="s">
        <v>52</v>
      </c>
      <c r="F643" t="s">
        <v>341</v>
      </c>
      <c r="G643" t="s">
        <v>2774</v>
      </c>
      <c r="H643" t="s">
        <v>4271</v>
      </c>
      <c r="I643">
        <v>28.505683148787899</v>
      </c>
      <c r="J643">
        <v>77.388627646198003</v>
      </c>
      <c r="K643" t="s">
        <v>10</v>
      </c>
      <c r="L643" t="s">
        <v>11</v>
      </c>
      <c r="M643" t="s">
        <v>12</v>
      </c>
      <c r="N643" t="s">
        <v>426</v>
      </c>
      <c r="O643" s="4" t="s">
        <v>52</v>
      </c>
      <c r="P643" t="s">
        <v>52</v>
      </c>
      <c r="Q643" t="s">
        <v>27</v>
      </c>
      <c r="R643" t="str">
        <f t="shared" ref="R643:R706" si="10">IF(D643&lt;=$S$2,"Affordable",IF(D643&lt;=$S$4,"Mid-Range","Luxury"))</f>
        <v>Mid-Range</v>
      </c>
    </row>
    <row r="644" spans="1:18" x14ac:dyDescent="0.35">
      <c r="A644" t="s">
        <v>3490</v>
      </c>
      <c r="B644">
        <v>1510</v>
      </c>
      <c r="C644" s="6">
        <v>8000000</v>
      </c>
      <c r="D644" s="6">
        <v>5298</v>
      </c>
      <c r="E644" t="s">
        <v>48</v>
      </c>
      <c r="F644" t="s">
        <v>198</v>
      </c>
      <c r="G644" t="s">
        <v>34</v>
      </c>
      <c r="H644" t="s">
        <v>2493</v>
      </c>
      <c r="I644">
        <v>28.560753744315001</v>
      </c>
      <c r="J644">
        <v>77.3863395619355</v>
      </c>
      <c r="K644" t="s">
        <v>23</v>
      </c>
      <c r="L644" t="s">
        <v>24</v>
      </c>
      <c r="M644" t="s">
        <v>12</v>
      </c>
      <c r="N644" t="s">
        <v>408</v>
      </c>
      <c r="O644" s="4" t="s">
        <v>48</v>
      </c>
      <c r="P644" t="s">
        <v>48</v>
      </c>
      <c r="Q644" t="s">
        <v>14</v>
      </c>
      <c r="R644" t="str">
        <f t="shared" si="10"/>
        <v>Mid-Range</v>
      </c>
    </row>
    <row r="645" spans="1:18" x14ac:dyDescent="0.35">
      <c r="A645" t="s">
        <v>4543</v>
      </c>
      <c r="B645">
        <v>1000</v>
      </c>
      <c r="C645" s="6">
        <v>5300000</v>
      </c>
      <c r="D645" s="6">
        <v>5300</v>
      </c>
      <c r="E645" t="s">
        <v>52</v>
      </c>
      <c r="F645" t="s">
        <v>4544</v>
      </c>
      <c r="G645" t="s">
        <v>4545</v>
      </c>
      <c r="H645" t="s">
        <v>4546</v>
      </c>
      <c r="K645" t="s">
        <v>23</v>
      </c>
      <c r="L645" t="s">
        <v>24</v>
      </c>
      <c r="M645" t="s">
        <v>12</v>
      </c>
      <c r="N645" t="s">
        <v>4547</v>
      </c>
      <c r="O645" s="4"/>
      <c r="P645" t="s">
        <v>52</v>
      </c>
      <c r="Q645" t="s">
        <v>145</v>
      </c>
      <c r="R645" t="str">
        <f t="shared" si="10"/>
        <v>Mid-Range</v>
      </c>
    </row>
    <row r="646" spans="1:18" x14ac:dyDescent="0.35">
      <c r="A646" t="s">
        <v>4944</v>
      </c>
      <c r="B646">
        <v>753</v>
      </c>
      <c r="C646" s="6">
        <v>4000000</v>
      </c>
      <c r="D646" s="6">
        <v>5309</v>
      </c>
      <c r="E646" t="s">
        <v>52</v>
      </c>
      <c r="F646" t="s">
        <v>5684</v>
      </c>
      <c r="G646" t="s">
        <v>1782</v>
      </c>
      <c r="H646" t="s">
        <v>5684</v>
      </c>
      <c r="I646">
        <v>28.6212655</v>
      </c>
      <c r="J646">
        <v>77.364423000000002</v>
      </c>
      <c r="K646" t="s">
        <v>23</v>
      </c>
      <c r="L646" t="s">
        <v>24</v>
      </c>
      <c r="M646" t="s">
        <v>517</v>
      </c>
      <c r="N646" t="s">
        <v>48</v>
      </c>
      <c r="O646" s="4"/>
      <c r="P646" t="s">
        <v>52</v>
      </c>
      <c r="Q646" t="s">
        <v>14</v>
      </c>
      <c r="R646" t="str">
        <f t="shared" si="10"/>
        <v>Mid-Range</v>
      </c>
    </row>
    <row r="647" spans="1:18" x14ac:dyDescent="0.35">
      <c r="A647" t="s">
        <v>3130</v>
      </c>
      <c r="B647">
        <v>1695</v>
      </c>
      <c r="C647" s="6">
        <v>9000000</v>
      </c>
      <c r="D647" s="6">
        <v>5310</v>
      </c>
      <c r="E647" t="s">
        <v>48</v>
      </c>
      <c r="F647" t="s">
        <v>1794</v>
      </c>
      <c r="G647" t="s">
        <v>449</v>
      </c>
      <c r="H647" t="s">
        <v>1795</v>
      </c>
      <c r="I647">
        <v>28.509478695479501</v>
      </c>
      <c r="J647">
        <v>77.410132233120507</v>
      </c>
      <c r="K647" t="s">
        <v>23</v>
      </c>
      <c r="L647" t="s">
        <v>24</v>
      </c>
      <c r="M647" t="s">
        <v>12</v>
      </c>
      <c r="N647" t="s">
        <v>165</v>
      </c>
      <c r="O647" s="4" t="s">
        <v>48</v>
      </c>
      <c r="P647" t="s">
        <v>48</v>
      </c>
      <c r="Q647" t="s">
        <v>14</v>
      </c>
      <c r="R647" t="str">
        <f t="shared" si="10"/>
        <v>Mid-Range</v>
      </c>
    </row>
    <row r="648" spans="1:18" x14ac:dyDescent="0.35">
      <c r="A648" t="s">
        <v>3302</v>
      </c>
      <c r="B648">
        <v>1600</v>
      </c>
      <c r="C648" s="6">
        <v>8500000</v>
      </c>
      <c r="D648" s="6">
        <v>5312</v>
      </c>
      <c r="E648" t="s">
        <v>48</v>
      </c>
      <c r="F648" t="s">
        <v>2111</v>
      </c>
      <c r="G648" t="s">
        <v>1782</v>
      </c>
      <c r="H648" t="s">
        <v>2112</v>
      </c>
      <c r="I648">
        <v>28.6212655</v>
      </c>
      <c r="J648">
        <v>77.364423000000002</v>
      </c>
      <c r="K648" t="s">
        <v>23</v>
      </c>
      <c r="L648" t="s">
        <v>24</v>
      </c>
      <c r="M648" t="s">
        <v>12</v>
      </c>
      <c r="N648" t="s">
        <v>13</v>
      </c>
      <c r="O648" s="4" t="s">
        <v>13</v>
      </c>
      <c r="P648" t="s">
        <v>48</v>
      </c>
      <c r="Q648" t="s">
        <v>27</v>
      </c>
      <c r="R648" t="str">
        <f t="shared" si="10"/>
        <v>Mid-Range</v>
      </c>
    </row>
    <row r="649" spans="1:18" x14ac:dyDescent="0.35">
      <c r="A649" t="s">
        <v>3305</v>
      </c>
      <c r="B649">
        <v>1600</v>
      </c>
      <c r="C649" s="6">
        <v>8500000</v>
      </c>
      <c r="D649" s="6">
        <v>5312</v>
      </c>
      <c r="E649" t="s">
        <v>48</v>
      </c>
      <c r="F649" t="s">
        <v>1794</v>
      </c>
      <c r="G649" t="s">
        <v>449</v>
      </c>
      <c r="H649" t="s">
        <v>1795</v>
      </c>
      <c r="I649">
        <v>28.509478695479501</v>
      </c>
      <c r="J649">
        <v>77.410132233120507</v>
      </c>
      <c r="K649" t="s">
        <v>23</v>
      </c>
      <c r="L649" t="s">
        <v>24</v>
      </c>
      <c r="M649" t="s">
        <v>12</v>
      </c>
      <c r="N649" t="s">
        <v>165</v>
      </c>
      <c r="O649" s="4"/>
      <c r="P649" t="s">
        <v>48</v>
      </c>
      <c r="Q649" t="s">
        <v>27</v>
      </c>
      <c r="R649" t="str">
        <f t="shared" si="10"/>
        <v>Mid-Range</v>
      </c>
    </row>
    <row r="650" spans="1:18" x14ac:dyDescent="0.35">
      <c r="A650" t="s">
        <v>3299</v>
      </c>
      <c r="B650">
        <v>1600</v>
      </c>
      <c r="C650" s="6">
        <v>8500000</v>
      </c>
      <c r="D650" s="6">
        <v>5312</v>
      </c>
      <c r="E650" t="s">
        <v>48</v>
      </c>
      <c r="F650" t="s">
        <v>341</v>
      </c>
      <c r="G650" t="s">
        <v>1756</v>
      </c>
      <c r="H650" t="s">
        <v>5676</v>
      </c>
      <c r="I650">
        <v>28.500906861436299</v>
      </c>
      <c r="J650">
        <v>77.381042935833307</v>
      </c>
      <c r="K650" t="s">
        <v>23</v>
      </c>
      <c r="L650" t="s">
        <v>24</v>
      </c>
      <c r="M650" t="s">
        <v>12</v>
      </c>
      <c r="N650" t="s">
        <v>102</v>
      </c>
      <c r="O650" s="4" t="s">
        <v>52</v>
      </c>
      <c r="P650" t="s">
        <v>48</v>
      </c>
      <c r="Q650" t="s">
        <v>145</v>
      </c>
      <c r="R650" t="str">
        <f t="shared" si="10"/>
        <v>Mid-Range</v>
      </c>
    </row>
    <row r="651" spans="1:18" x14ac:dyDescent="0.35">
      <c r="A651" t="s">
        <v>5561</v>
      </c>
      <c r="B651">
        <v>320</v>
      </c>
      <c r="C651" s="6">
        <v>1700000</v>
      </c>
      <c r="D651" s="6">
        <v>5312</v>
      </c>
      <c r="E651" t="s">
        <v>91</v>
      </c>
      <c r="F651" t="s">
        <v>5684</v>
      </c>
      <c r="H651" t="s">
        <v>5684</v>
      </c>
      <c r="K651" t="s">
        <v>23</v>
      </c>
      <c r="L651" t="s">
        <v>24</v>
      </c>
      <c r="M651" t="s">
        <v>12</v>
      </c>
      <c r="N651" t="s">
        <v>91</v>
      </c>
      <c r="O651" s="4"/>
      <c r="P651" t="s">
        <v>91</v>
      </c>
      <c r="Q651" t="s">
        <v>27</v>
      </c>
      <c r="R651" t="str">
        <f t="shared" si="10"/>
        <v>Mid-Range</v>
      </c>
    </row>
    <row r="652" spans="1:18" x14ac:dyDescent="0.35">
      <c r="A652" t="s">
        <v>5445</v>
      </c>
      <c r="B652">
        <v>414</v>
      </c>
      <c r="C652" s="6">
        <v>2200000</v>
      </c>
      <c r="D652" s="6">
        <v>5314</v>
      </c>
      <c r="E652" t="s">
        <v>91</v>
      </c>
      <c r="F652" t="s">
        <v>5684</v>
      </c>
      <c r="G652" t="s">
        <v>2545</v>
      </c>
      <c r="H652" t="s">
        <v>5684</v>
      </c>
      <c r="I652">
        <v>28.582315000000001</v>
      </c>
      <c r="J652">
        <v>77.404719499999999</v>
      </c>
      <c r="K652" t="s">
        <v>23</v>
      </c>
      <c r="L652" t="s">
        <v>24</v>
      </c>
      <c r="M652" t="s">
        <v>12</v>
      </c>
      <c r="N652" t="s">
        <v>48</v>
      </c>
      <c r="O652" s="4" t="s">
        <v>91</v>
      </c>
      <c r="P652" t="s">
        <v>91</v>
      </c>
      <c r="Q652" t="s">
        <v>27</v>
      </c>
      <c r="R652" t="str">
        <f t="shared" si="10"/>
        <v>Mid-Range</v>
      </c>
    </row>
    <row r="653" spans="1:18" x14ac:dyDescent="0.35">
      <c r="A653" t="s">
        <v>3487</v>
      </c>
      <c r="B653">
        <v>1503</v>
      </c>
      <c r="C653" s="6">
        <v>8000000</v>
      </c>
      <c r="D653" s="6">
        <v>5323</v>
      </c>
      <c r="E653" t="s">
        <v>48</v>
      </c>
      <c r="F653" t="s">
        <v>3337</v>
      </c>
      <c r="G653" t="s">
        <v>1995</v>
      </c>
      <c r="H653" t="s">
        <v>3488</v>
      </c>
      <c r="I653">
        <v>28.585936100000001</v>
      </c>
      <c r="J653">
        <v>77.396289499999995</v>
      </c>
      <c r="K653" t="s">
        <v>23</v>
      </c>
      <c r="L653" t="s">
        <v>24</v>
      </c>
      <c r="M653" t="s">
        <v>12</v>
      </c>
      <c r="N653" t="s">
        <v>37</v>
      </c>
      <c r="O653" s="4"/>
      <c r="P653" t="s">
        <v>52</v>
      </c>
      <c r="Q653" t="s">
        <v>27</v>
      </c>
      <c r="R653" t="str">
        <f t="shared" si="10"/>
        <v>Mid-Range</v>
      </c>
    </row>
    <row r="654" spans="1:18" x14ac:dyDescent="0.35">
      <c r="A654" t="s">
        <v>3760</v>
      </c>
      <c r="B654">
        <v>1350</v>
      </c>
      <c r="C654" s="6">
        <v>7200000</v>
      </c>
      <c r="D654" s="6">
        <v>5333</v>
      </c>
      <c r="E654" t="s">
        <v>48</v>
      </c>
      <c r="F654" t="s">
        <v>3513</v>
      </c>
      <c r="G654" t="s">
        <v>121</v>
      </c>
      <c r="H654" t="s">
        <v>3514</v>
      </c>
      <c r="I654">
        <v>28.571926489999999</v>
      </c>
      <c r="J654">
        <v>77.47901804</v>
      </c>
      <c r="K654" t="s">
        <v>23</v>
      </c>
      <c r="L654" t="s">
        <v>11</v>
      </c>
      <c r="M654" t="s">
        <v>12</v>
      </c>
      <c r="N654" t="s">
        <v>52</v>
      </c>
      <c r="O654" s="4" t="s">
        <v>48</v>
      </c>
      <c r="P654" t="s">
        <v>52</v>
      </c>
      <c r="Q654" t="s">
        <v>14</v>
      </c>
      <c r="R654" t="str">
        <f t="shared" si="10"/>
        <v>Mid-Range</v>
      </c>
    </row>
    <row r="655" spans="1:18" x14ac:dyDescent="0.35">
      <c r="A655" t="s">
        <v>4400</v>
      </c>
      <c r="B655">
        <v>1050</v>
      </c>
      <c r="C655" s="6">
        <v>5600000</v>
      </c>
      <c r="D655" s="6">
        <v>5333</v>
      </c>
      <c r="E655" t="s">
        <v>52</v>
      </c>
      <c r="F655" t="s">
        <v>5684</v>
      </c>
      <c r="G655" t="s">
        <v>1873</v>
      </c>
      <c r="H655" t="s">
        <v>1059</v>
      </c>
      <c r="I655">
        <v>28.566578</v>
      </c>
      <c r="J655">
        <v>77.341026999999997</v>
      </c>
      <c r="K655" t="s">
        <v>23</v>
      </c>
      <c r="L655" t="s">
        <v>24</v>
      </c>
      <c r="M655" t="s">
        <v>12</v>
      </c>
      <c r="N655" t="s">
        <v>91</v>
      </c>
      <c r="O655" s="4" t="s">
        <v>52</v>
      </c>
      <c r="P655" t="s">
        <v>91</v>
      </c>
      <c r="Q655" t="s">
        <v>27</v>
      </c>
      <c r="R655" t="str">
        <f t="shared" si="10"/>
        <v>Mid-Range</v>
      </c>
    </row>
    <row r="656" spans="1:18" x14ac:dyDescent="0.35">
      <c r="A656" t="s">
        <v>4704</v>
      </c>
      <c r="B656">
        <v>900</v>
      </c>
      <c r="C656" s="6">
        <v>4800000</v>
      </c>
      <c r="D656" s="6">
        <v>5333</v>
      </c>
      <c r="E656" t="s">
        <v>52</v>
      </c>
      <c r="F656" t="s">
        <v>5684</v>
      </c>
      <c r="G656" t="s">
        <v>309</v>
      </c>
      <c r="H656" t="s">
        <v>5684</v>
      </c>
      <c r="I656">
        <v>28.538773479671999</v>
      </c>
      <c r="J656">
        <v>77.377271482952096</v>
      </c>
      <c r="K656" t="s">
        <v>23</v>
      </c>
      <c r="L656" t="s">
        <v>24</v>
      </c>
      <c r="M656" t="s">
        <v>517</v>
      </c>
      <c r="N656" t="s">
        <v>26</v>
      </c>
      <c r="O656" s="4" t="s">
        <v>91</v>
      </c>
      <c r="P656" t="s">
        <v>52</v>
      </c>
      <c r="Q656" t="s">
        <v>27</v>
      </c>
      <c r="R656" t="str">
        <f t="shared" si="10"/>
        <v>Mid-Range</v>
      </c>
    </row>
    <row r="657" spans="1:18" x14ac:dyDescent="0.35">
      <c r="A657" t="s">
        <v>5392</v>
      </c>
      <c r="B657">
        <v>450</v>
      </c>
      <c r="C657" s="6">
        <v>2400000</v>
      </c>
      <c r="D657" s="6">
        <v>5333</v>
      </c>
      <c r="E657" t="s">
        <v>91</v>
      </c>
      <c r="F657" t="s">
        <v>1794</v>
      </c>
      <c r="G657" t="s">
        <v>449</v>
      </c>
      <c r="H657" t="s">
        <v>1795</v>
      </c>
      <c r="I657">
        <v>28.509478695479501</v>
      </c>
      <c r="J657">
        <v>77.410132233120507</v>
      </c>
      <c r="K657" t="s">
        <v>23</v>
      </c>
      <c r="L657" t="s">
        <v>24</v>
      </c>
      <c r="M657" t="s">
        <v>12</v>
      </c>
      <c r="N657" t="s">
        <v>82</v>
      </c>
      <c r="O657" s="4" t="s">
        <v>52</v>
      </c>
      <c r="P657" t="s">
        <v>91</v>
      </c>
      <c r="Q657" t="s">
        <v>145</v>
      </c>
      <c r="R657" t="str">
        <f t="shared" si="10"/>
        <v>Mid-Range</v>
      </c>
    </row>
    <row r="658" spans="1:18" x14ac:dyDescent="0.35">
      <c r="A658" t="s">
        <v>3330</v>
      </c>
      <c r="B658">
        <v>1565</v>
      </c>
      <c r="C658" s="6">
        <v>8350000</v>
      </c>
      <c r="D658" s="6">
        <v>5335</v>
      </c>
      <c r="E658" t="s">
        <v>48</v>
      </c>
      <c r="F658" t="s">
        <v>1794</v>
      </c>
      <c r="G658" t="s">
        <v>449</v>
      </c>
      <c r="H658" t="s">
        <v>1795</v>
      </c>
      <c r="I658">
        <v>28.509478695479501</v>
      </c>
      <c r="J658">
        <v>77.410132233120507</v>
      </c>
      <c r="K658" t="s">
        <v>23</v>
      </c>
      <c r="L658" t="s">
        <v>24</v>
      </c>
      <c r="M658" t="s">
        <v>12</v>
      </c>
      <c r="N658" t="s">
        <v>188</v>
      </c>
      <c r="O658" s="4" t="s">
        <v>13</v>
      </c>
      <c r="P658" t="s">
        <v>48</v>
      </c>
      <c r="Q658" t="s">
        <v>27</v>
      </c>
      <c r="R658" t="str">
        <f t="shared" si="10"/>
        <v>Mid-Range</v>
      </c>
    </row>
    <row r="659" spans="1:18" x14ac:dyDescent="0.35">
      <c r="A659" t="s">
        <v>4375</v>
      </c>
      <c r="B659">
        <v>1067</v>
      </c>
      <c r="C659" s="6">
        <v>5700000</v>
      </c>
      <c r="D659" s="6">
        <v>5342</v>
      </c>
      <c r="E659" t="s">
        <v>52</v>
      </c>
      <c r="F659" t="s">
        <v>212</v>
      </c>
      <c r="G659" t="s">
        <v>121</v>
      </c>
      <c r="H659" t="s">
        <v>2210</v>
      </c>
      <c r="I659">
        <v>28.571926489999999</v>
      </c>
      <c r="J659">
        <v>77.47901804</v>
      </c>
      <c r="K659" t="s">
        <v>23</v>
      </c>
      <c r="L659" t="s">
        <v>24</v>
      </c>
      <c r="M659" t="s">
        <v>12</v>
      </c>
      <c r="N659" t="s">
        <v>48</v>
      </c>
      <c r="O659" s="4" t="s">
        <v>52</v>
      </c>
      <c r="P659" t="s">
        <v>52</v>
      </c>
      <c r="Q659" t="s">
        <v>145</v>
      </c>
      <c r="R659" t="str">
        <f t="shared" si="10"/>
        <v>Mid-Range</v>
      </c>
    </row>
    <row r="660" spans="1:18" x14ac:dyDescent="0.35">
      <c r="A660" t="s">
        <v>4626</v>
      </c>
      <c r="B660">
        <v>936</v>
      </c>
      <c r="C660" s="6">
        <v>5000000</v>
      </c>
      <c r="D660" s="6">
        <v>5342</v>
      </c>
      <c r="E660" t="s">
        <v>52</v>
      </c>
      <c r="F660" t="s">
        <v>5684</v>
      </c>
      <c r="H660" t="s">
        <v>5684</v>
      </c>
      <c r="K660" t="s">
        <v>23</v>
      </c>
      <c r="L660" t="s">
        <v>24</v>
      </c>
      <c r="M660" t="s">
        <v>517</v>
      </c>
      <c r="O660" s="4"/>
      <c r="R660" t="str">
        <f t="shared" si="10"/>
        <v>Mid-Range</v>
      </c>
    </row>
    <row r="661" spans="1:18" x14ac:dyDescent="0.35">
      <c r="A661" t="s">
        <v>4090</v>
      </c>
      <c r="B661">
        <v>1215</v>
      </c>
      <c r="C661" s="6">
        <v>6500000</v>
      </c>
      <c r="D661" s="6">
        <v>5350</v>
      </c>
      <c r="E661" t="s">
        <v>52</v>
      </c>
      <c r="F661" t="s">
        <v>88</v>
      </c>
      <c r="G661" t="s">
        <v>1187</v>
      </c>
      <c r="H661" t="s">
        <v>3417</v>
      </c>
      <c r="I661">
        <v>28.494266840826601</v>
      </c>
      <c r="J661">
        <v>77.4087633711964</v>
      </c>
      <c r="K661" t="s">
        <v>23</v>
      </c>
      <c r="L661" t="s">
        <v>24</v>
      </c>
      <c r="M661" t="s">
        <v>12</v>
      </c>
      <c r="N661" t="s">
        <v>251</v>
      </c>
      <c r="O661" s="4" t="s">
        <v>48</v>
      </c>
      <c r="P661" t="s">
        <v>52</v>
      </c>
      <c r="Q661" t="s">
        <v>14</v>
      </c>
      <c r="R661" t="str">
        <f t="shared" si="10"/>
        <v>Mid-Range</v>
      </c>
    </row>
    <row r="662" spans="1:18" x14ac:dyDescent="0.35">
      <c r="A662" t="s">
        <v>2955</v>
      </c>
      <c r="B662">
        <v>1775</v>
      </c>
      <c r="C662" s="6">
        <v>9500000</v>
      </c>
      <c r="D662" s="6">
        <v>5352</v>
      </c>
      <c r="E662" t="s">
        <v>48</v>
      </c>
      <c r="F662" t="s">
        <v>49</v>
      </c>
      <c r="G662" t="s">
        <v>1995</v>
      </c>
      <c r="H662" t="s">
        <v>2662</v>
      </c>
      <c r="I662">
        <v>28.585936100000001</v>
      </c>
      <c r="J662">
        <v>77.396289499999995</v>
      </c>
      <c r="K662" t="s">
        <v>23</v>
      </c>
      <c r="L662" t="s">
        <v>24</v>
      </c>
      <c r="M662" t="s">
        <v>12</v>
      </c>
      <c r="N662" t="s">
        <v>52</v>
      </c>
      <c r="O662" s="4" t="s">
        <v>6</v>
      </c>
      <c r="P662" t="s">
        <v>48</v>
      </c>
      <c r="Q662" t="s">
        <v>14</v>
      </c>
      <c r="R662" t="str">
        <f t="shared" si="10"/>
        <v>Mid-Range</v>
      </c>
    </row>
    <row r="663" spans="1:18" x14ac:dyDescent="0.35">
      <c r="A663" t="s">
        <v>4681</v>
      </c>
      <c r="B663">
        <v>915</v>
      </c>
      <c r="C663" s="6">
        <v>4900000</v>
      </c>
      <c r="D663" s="6">
        <v>5355</v>
      </c>
      <c r="E663" t="s">
        <v>52</v>
      </c>
      <c r="F663" t="s">
        <v>1910</v>
      </c>
      <c r="G663" t="s">
        <v>121</v>
      </c>
      <c r="H663" t="s">
        <v>2542</v>
      </c>
      <c r="I663">
        <v>28.571926489999999</v>
      </c>
      <c r="J663">
        <v>77.47901804</v>
      </c>
      <c r="K663" t="s">
        <v>23</v>
      </c>
      <c r="L663" t="s">
        <v>24</v>
      </c>
      <c r="M663" t="s">
        <v>12</v>
      </c>
      <c r="N663" t="s">
        <v>408</v>
      </c>
      <c r="O663" s="4" t="s">
        <v>48</v>
      </c>
      <c r="P663" t="s">
        <v>52</v>
      </c>
      <c r="Q663" t="s">
        <v>14</v>
      </c>
      <c r="R663" t="str">
        <f t="shared" si="10"/>
        <v>Mid-Range</v>
      </c>
    </row>
    <row r="664" spans="1:18" x14ac:dyDescent="0.35">
      <c r="A664" t="s">
        <v>3670</v>
      </c>
      <c r="B664">
        <v>1400</v>
      </c>
      <c r="C664" s="6">
        <v>7500000</v>
      </c>
      <c r="D664" s="6">
        <v>5357</v>
      </c>
      <c r="E664" t="s">
        <v>48</v>
      </c>
      <c r="F664" t="s">
        <v>1186</v>
      </c>
      <c r="G664" t="s">
        <v>1187</v>
      </c>
      <c r="H664" t="s">
        <v>1188</v>
      </c>
      <c r="I664">
        <v>28.494266840826601</v>
      </c>
      <c r="J664">
        <v>77.4087633711964</v>
      </c>
      <c r="K664" t="s">
        <v>23</v>
      </c>
      <c r="L664" t="s">
        <v>24</v>
      </c>
      <c r="M664" t="s">
        <v>12</v>
      </c>
      <c r="N664" t="s">
        <v>48</v>
      </c>
      <c r="O664" s="4"/>
      <c r="P664" t="s">
        <v>48</v>
      </c>
      <c r="Q664" t="s">
        <v>145</v>
      </c>
      <c r="R664" t="str">
        <f t="shared" si="10"/>
        <v>Mid-Range</v>
      </c>
    </row>
    <row r="665" spans="1:18" x14ac:dyDescent="0.35">
      <c r="A665" t="s">
        <v>4397</v>
      </c>
      <c r="B665">
        <v>1045</v>
      </c>
      <c r="C665" s="6">
        <v>5600000</v>
      </c>
      <c r="D665" s="6">
        <v>5359</v>
      </c>
      <c r="E665" t="s">
        <v>52</v>
      </c>
      <c r="F665" t="s">
        <v>1900</v>
      </c>
      <c r="G665" t="s">
        <v>332</v>
      </c>
      <c r="H665" t="s">
        <v>2332</v>
      </c>
      <c r="I665">
        <v>28.5756572575939</v>
      </c>
      <c r="J665">
        <v>77.382698841820599</v>
      </c>
      <c r="K665" t="s">
        <v>23</v>
      </c>
      <c r="L665" t="s">
        <v>24</v>
      </c>
      <c r="M665" t="s">
        <v>12</v>
      </c>
      <c r="N665" t="s">
        <v>13</v>
      </c>
      <c r="O665" s="4" t="s">
        <v>91</v>
      </c>
      <c r="P665" t="s">
        <v>52</v>
      </c>
      <c r="Q665" t="s">
        <v>145</v>
      </c>
      <c r="R665" t="str">
        <f t="shared" si="10"/>
        <v>Mid-Range</v>
      </c>
    </row>
    <row r="666" spans="1:18" x14ac:dyDescent="0.35">
      <c r="A666" t="s">
        <v>4167</v>
      </c>
      <c r="B666">
        <v>1175</v>
      </c>
      <c r="C666" s="6">
        <v>6300000</v>
      </c>
      <c r="D666" s="6">
        <v>5362</v>
      </c>
      <c r="E666" t="s">
        <v>52</v>
      </c>
      <c r="F666" t="s">
        <v>800</v>
      </c>
      <c r="G666" t="s">
        <v>830</v>
      </c>
      <c r="H666" t="s">
        <v>2898</v>
      </c>
      <c r="I666">
        <v>28.502891099999999</v>
      </c>
      <c r="J666">
        <v>77.425700000000006</v>
      </c>
      <c r="K666" t="s">
        <v>23</v>
      </c>
      <c r="L666" t="s">
        <v>24</v>
      </c>
      <c r="M666" t="s">
        <v>12</v>
      </c>
      <c r="N666" t="s">
        <v>37</v>
      </c>
      <c r="O666" s="4" t="s">
        <v>48</v>
      </c>
      <c r="P666" t="s">
        <v>52</v>
      </c>
      <c r="Q666" t="s">
        <v>27</v>
      </c>
      <c r="R666" t="str">
        <f t="shared" si="10"/>
        <v>Mid-Range</v>
      </c>
    </row>
    <row r="667" spans="1:18" x14ac:dyDescent="0.35">
      <c r="A667" t="s">
        <v>4625</v>
      </c>
      <c r="B667">
        <v>930</v>
      </c>
      <c r="C667" s="6">
        <v>5000000</v>
      </c>
      <c r="D667" s="6">
        <v>5376</v>
      </c>
      <c r="E667" t="s">
        <v>52</v>
      </c>
      <c r="F667" t="s">
        <v>5684</v>
      </c>
      <c r="G667" t="s">
        <v>322</v>
      </c>
      <c r="H667" t="s">
        <v>5684</v>
      </c>
      <c r="I667">
        <v>28.575955560490399</v>
      </c>
      <c r="J667">
        <v>77.389982248039999</v>
      </c>
      <c r="K667" t="s">
        <v>23</v>
      </c>
      <c r="L667" t="s">
        <v>24</v>
      </c>
      <c r="M667" t="s">
        <v>12</v>
      </c>
      <c r="N667" t="s">
        <v>426</v>
      </c>
      <c r="O667" s="4" t="s">
        <v>52</v>
      </c>
      <c r="P667" t="s">
        <v>52</v>
      </c>
      <c r="Q667" t="s">
        <v>14</v>
      </c>
      <c r="R667" t="str">
        <f t="shared" si="10"/>
        <v>Mid-Range</v>
      </c>
    </row>
    <row r="668" spans="1:18" x14ac:dyDescent="0.35">
      <c r="A668" t="s">
        <v>4269</v>
      </c>
      <c r="B668">
        <v>1115</v>
      </c>
      <c r="C668" s="6">
        <v>6000000</v>
      </c>
      <c r="D668" s="6">
        <v>5381</v>
      </c>
      <c r="E668" t="s">
        <v>48</v>
      </c>
      <c r="F668" t="s">
        <v>5684</v>
      </c>
      <c r="H668" t="s">
        <v>5684</v>
      </c>
      <c r="K668" t="s">
        <v>23</v>
      </c>
      <c r="L668" t="s">
        <v>24</v>
      </c>
      <c r="M668" t="s">
        <v>12</v>
      </c>
      <c r="N668" t="s">
        <v>26</v>
      </c>
      <c r="O668" s="4" t="s">
        <v>48</v>
      </c>
      <c r="P668" t="s">
        <v>52</v>
      </c>
      <c r="Q668" t="s">
        <v>27</v>
      </c>
      <c r="R668" t="str">
        <f t="shared" si="10"/>
        <v>Mid-Range</v>
      </c>
    </row>
    <row r="669" spans="1:18" x14ac:dyDescent="0.35">
      <c r="A669" t="s">
        <v>5094</v>
      </c>
      <c r="B669">
        <v>650</v>
      </c>
      <c r="C669" s="6">
        <v>3500000</v>
      </c>
      <c r="D669" s="6">
        <v>5385</v>
      </c>
      <c r="E669" t="s">
        <v>91</v>
      </c>
      <c r="F669" t="s">
        <v>5684</v>
      </c>
      <c r="G669" t="s">
        <v>4896</v>
      </c>
      <c r="H669" t="s">
        <v>5684</v>
      </c>
      <c r="I669">
        <v>28.578886498864598</v>
      </c>
      <c r="J669">
        <v>77.324889548254703</v>
      </c>
      <c r="K669" t="s">
        <v>23</v>
      </c>
      <c r="L669" t="s">
        <v>24</v>
      </c>
      <c r="M669" t="s">
        <v>12</v>
      </c>
      <c r="N669" t="s">
        <v>26</v>
      </c>
      <c r="O669" s="4" t="s">
        <v>91</v>
      </c>
      <c r="P669" t="s">
        <v>91</v>
      </c>
      <c r="Q669" t="s">
        <v>27</v>
      </c>
      <c r="R669" t="str">
        <f t="shared" si="10"/>
        <v>Mid-Range</v>
      </c>
    </row>
    <row r="670" spans="1:18" x14ac:dyDescent="0.35">
      <c r="A670" t="s">
        <v>4425</v>
      </c>
      <c r="B670">
        <v>1020</v>
      </c>
      <c r="C670" s="6">
        <v>5500000</v>
      </c>
      <c r="D670" s="6">
        <v>5392</v>
      </c>
      <c r="E670" t="s">
        <v>91</v>
      </c>
      <c r="F670" t="s">
        <v>341</v>
      </c>
      <c r="G670" t="s">
        <v>1756</v>
      </c>
      <c r="H670" t="s">
        <v>2506</v>
      </c>
      <c r="I670">
        <v>28.500906861436299</v>
      </c>
      <c r="J670">
        <v>77.381042935833307</v>
      </c>
      <c r="K670" t="s">
        <v>23</v>
      </c>
      <c r="L670" t="s">
        <v>11</v>
      </c>
      <c r="M670" t="s">
        <v>12</v>
      </c>
      <c r="N670" t="s">
        <v>165</v>
      </c>
      <c r="O670" s="4"/>
      <c r="P670" t="s">
        <v>91</v>
      </c>
      <c r="Q670" t="s">
        <v>14</v>
      </c>
      <c r="R670" t="str">
        <f t="shared" si="10"/>
        <v>Mid-Range</v>
      </c>
    </row>
    <row r="671" spans="1:18" x14ac:dyDescent="0.35">
      <c r="A671" t="s">
        <v>4087</v>
      </c>
      <c r="B671">
        <v>1205</v>
      </c>
      <c r="C671" s="6">
        <v>6500000</v>
      </c>
      <c r="D671" s="6">
        <v>5394</v>
      </c>
      <c r="E671" t="s">
        <v>52</v>
      </c>
      <c r="F671" t="s">
        <v>88</v>
      </c>
      <c r="G671" t="s">
        <v>1187</v>
      </c>
      <c r="H671" t="s">
        <v>3417</v>
      </c>
      <c r="I671">
        <v>28.494266840826601</v>
      </c>
      <c r="J671">
        <v>77.4087633711964</v>
      </c>
      <c r="K671" t="s">
        <v>23</v>
      </c>
      <c r="L671" t="s">
        <v>24</v>
      </c>
      <c r="M671" t="s">
        <v>12</v>
      </c>
      <c r="N671" t="s">
        <v>165</v>
      </c>
      <c r="O671" s="4" t="s">
        <v>52</v>
      </c>
      <c r="P671" t="s">
        <v>52</v>
      </c>
      <c r="Q671" t="s">
        <v>27</v>
      </c>
      <c r="R671" t="str">
        <f t="shared" si="10"/>
        <v>Mid-Range</v>
      </c>
    </row>
    <row r="672" spans="1:18" x14ac:dyDescent="0.35">
      <c r="A672" t="s">
        <v>3519</v>
      </c>
      <c r="B672">
        <v>1465</v>
      </c>
      <c r="C672" s="6">
        <v>7911000</v>
      </c>
      <c r="D672" s="6">
        <v>5400</v>
      </c>
      <c r="E672" t="s">
        <v>48</v>
      </c>
      <c r="F672" t="s">
        <v>5684</v>
      </c>
      <c r="G672" t="s">
        <v>34</v>
      </c>
      <c r="H672" t="s">
        <v>5684</v>
      </c>
      <c r="I672">
        <v>28.560753744315001</v>
      </c>
      <c r="J672">
        <v>77.3863395619355</v>
      </c>
      <c r="K672" t="s">
        <v>23</v>
      </c>
      <c r="L672" t="s">
        <v>24</v>
      </c>
      <c r="M672" t="s">
        <v>12</v>
      </c>
      <c r="N672" t="s">
        <v>188</v>
      </c>
      <c r="O672" s="4" t="s">
        <v>13</v>
      </c>
      <c r="P672" t="s">
        <v>48</v>
      </c>
      <c r="Q672" t="s">
        <v>27</v>
      </c>
      <c r="R672" t="str">
        <f t="shared" si="10"/>
        <v>Mid-Range</v>
      </c>
    </row>
    <row r="673" spans="1:18" x14ac:dyDescent="0.35">
      <c r="A673" t="s">
        <v>3129</v>
      </c>
      <c r="B673">
        <v>1666</v>
      </c>
      <c r="C673" s="6">
        <v>9000000</v>
      </c>
      <c r="D673" s="6">
        <v>5402</v>
      </c>
      <c r="E673" t="s">
        <v>48</v>
      </c>
      <c r="F673" t="s">
        <v>1794</v>
      </c>
      <c r="G673" t="s">
        <v>449</v>
      </c>
      <c r="H673" t="s">
        <v>1795</v>
      </c>
      <c r="I673">
        <v>28.509478695479501</v>
      </c>
      <c r="J673">
        <v>77.410132233120507</v>
      </c>
      <c r="K673" t="s">
        <v>23</v>
      </c>
      <c r="L673" t="s">
        <v>24</v>
      </c>
      <c r="M673" t="s">
        <v>12</v>
      </c>
      <c r="N673" t="s">
        <v>26</v>
      </c>
      <c r="O673" s="4" t="s">
        <v>52</v>
      </c>
      <c r="P673" t="s">
        <v>48</v>
      </c>
      <c r="Q673" t="s">
        <v>27</v>
      </c>
      <c r="R673" t="str">
        <f t="shared" si="10"/>
        <v>Mid-Range</v>
      </c>
    </row>
    <row r="674" spans="1:18" x14ac:dyDescent="0.35">
      <c r="A674" t="s">
        <v>4153</v>
      </c>
      <c r="B674">
        <v>1175</v>
      </c>
      <c r="C674" s="6">
        <v>6350000</v>
      </c>
      <c r="D674" s="6">
        <v>5404</v>
      </c>
      <c r="E674" t="s">
        <v>52</v>
      </c>
      <c r="F674" t="s">
        <v>2907</v>
      </c>
      <c r="G674" t="s">
        <v>121</v>
      </c>
      <c r="H674" t="s">
        <v>3770</v>
      </c>
      <c r="I674">
        <v>28.571926489999999</v>
      </c>
      <c r="J674">
        <v>77.47901804</v>
      </c>
      <c r="K674" t="s">
        <v>23</v>
      </c>
      <c r="L674" t="s">
        <v>24</v>
      </c>
      <c r="M674" t="s">
        <v>12</v>
      </c>
      <c r="N674" t="s">
        <v>109</v>
      </c>
      <c r="O674" s="4" t="s">
        <v>48</v>
      </c>
      <c r="P674" t="s">
        <v>52</v>
      </c>
      <c r="Q674" t="s">
        <v>145</v>
      </c>
      <c r="R674" t="str">
        <f t="shared" si="10"/>
        <v>Mid-Range</v>
      </c>
    </row>
    <row r="675" spans="1:18" x14ac:dyDescent="0.35">
      <c r="A675" t="s">
        <v>3125</v>
      </c>
      <c r="B675">
        <v>1665</v>
      </c>
      <c r="C675" s="6">
        <v>9000000</v>
      </c>
      <c r="D675" s="6">
        <v>5405</v>
      </c>
      <c r="E675" t="s">
        <v>13</v>
      </c>
      <c r="F675" t="s">
        <v>413</v>
      </c>
      <c r="G675" t="s">
        <v>186</v>
      </c>
      <c r="H675" t="s">
        <v>2240</v>
      </c>
      <c r="I675">
        <v>28.421662999999999</v>
      </c>
      <c r="J675">
        <v>77.488898000000006</v>
      </c>
      <c r="K675" t="s">
        <v>23</v>
      </c>
      <c r="L675" t="s">
        <v>24</v>
      </c>
      <c r="M675" t="s">
        <v>12</v>
      </c>
      <c r="N675" t="s">
        <v>135</v>
      </c>
      <c r="O675" s="4" t="s">
        <v>48</v>
      </c>
      <c r="P675" t="s">
        <v>48</v>
      </c>
      <c r="Q675" t="s">
        <v>14</v>
      </c>
      <c r="R675" t="str">
        <f t="shared" si="10"/>
        <v>Mid-Range</v>
      </c>
    </row>
    <row r="676" spans="1:18" x14ac:dyDescent="0.35">
      <c r="A676" t="s">
        <v>4624</v>
      </c>
      <c r="B676">
        <v>925</v>
      </c>
      <c r="C676" s="6">
        <v>5000000</v>
      </c>
      <c r="D676" s="6">
        <v>5405</v>
      </c>
      <c r="E676" t="s">
        <v>52</v>
      </c>
      <c r="F676" t="s">
        <v>5684</v>
      </c>
      <c r="G676" t="s">
        <v>449</v>
      </c>
      <c r="H676" t="s">
        <v>5684</v>
      </c>
      <c r="I676">
        <v>28.509478695479501</v>
      </c>
      <c r="J676">
        <v>77.410132233120507</v>
      </c>
      <c r="K676" t="s">
        <v>23</v>
      </c>
      <c r="L676" t="s">
        <v>24</v>
      </c>
      <c r="M676" t="s">
        <v>12</v>
      </c>
      <c r="N676" t="s">
        <v>37</v>
      </c>
      <c r="O676" s="4"/>
      <c r="P676" t="s">
        <v>52</v>
      </c>
      <c r="Q676" t="s">
        <v>27</v>
      </c>
      <c r="R676" t="str">
        <f t="shared" si="10"/>
        <v>Mid-Range</v>
      </c>
    </row>
    <row r="677" spans="1:18" x14ac:dyDescent="0.35">
      <c r="A677" t="s">
        <v>4542</v>
      </c>
      <c r="B677">
        <v>980</v>
      </c>
      <c r="C677" s="6">
        <v>5300000</v>
      </c>
      <c r="D677" s="6">
        <v>5408</v>
      </c>
      <c r="E677" t="s">
        <v>52</v>
      </c>
      <c r="F677" t="s">
        <v>2847</v>
      </c>
      <c r="G677" t="s">
        <v>121</v>
      </c>
      <c r="H677" t="s">
        <v>2848</v>
      </c>
      <c r="I677">
        <v>28.571926489999999</v>
      </c>
      <c r="J677">
        <v>77.47901804</v>
      </c>
      <c r="K677" t="s">
        <v>23</v>
      </c>
      <c r="L677" t="s">
        <v>24</v>
      </c>
      <c r="M677" t="s">
        <v>12</v>
      </c>
      <c r="N677" t="s">
        <v>82</v>
      </c>
      <c r="O677" s="4" t="s">
        <v>13</v>
      </c>
      <c r="P677" t="s">
        <v>52</v>
      </c>
      <c r="Q677" t="s">
        <v>27</v>
      </c>
      <c r="R677" t="str">
        <f t="shared" si="10"/>
        <v>Mid-Range</v>
      </c>
    </row>
    <row r="678" spans="1:18" x14ac:dyDescent="0.35">
      <c r="A678" t="s">
        <v>4765</v>
      </c>
      <c r="B678">
        <v>850</v>
      </c>
      <c r="C678" s="6">
        <v>4600000</v>
      </c>
      <c r="D678" s="6">
        <v>5412</v>
      </c>
      <c r="E678" t="s">
        <v>52</v>
      </c>
      <c r="F678" t="s">
        <v>5684</v>
      </c>
      <c r="G678" t="s">
        <v>2181</v>
      </c>
      <c r="H678" t="s">
        <v>5684</v>
      </c>
      <c r="I678">
        <v>28.583910199999998</v>
      </c>
      <c r="J678">
        <v>77.360870599999998</v>
      </c>
      <c r="K678" t="s">
        <v>23</v>
      </c>
      <c r="L678" t="s">
        <v>24</v>
      </c>
      <c r="M678" t="s">
        <v>12</v>
      </c>
      <c r="N678" t="s">
        <v>91</v>
      </c>
      <c r="O678" s="4"/>
      <c r="P678" t="s">
        <v>52</v>
      </c>
      <c r="Q678" t="s">
        <v>14</v>
      </c>
      <c r="R678" t="str">
        <f t="shared" si="10"/>
        <v>Mid-Range</v>
      </c>
    </row>
    <row r="679" spans="1:18" x14ac:dyDescent="0.35">
      <c r="A679" t="s">
        <v>2771</v>
      </c>
      <c r="B679">
        <v>1847</v>
      </c>
      <c r="C679" s="6">
        <v>10000000</v>
      </c>
      <c r="D679" s="6">
        <v>5414</v>
      </c>
      <c r="E679" t="s">
        <v>48</v>
      </c>
      <c r="F679" t="s">
        <v>5684</v>
      </c>
      <c r="G679" t="s">
        <v>1782</v>
      </c>
      <c r="H679" t="s">
        <v>5684</v>
      </c>
      <c r="I679">
        <v>28.6212655</v>
      </c>
      <c r="J679">
        <v>77.364423000000002</v>
      </c>
      <c r="K679" t="s">
        <v>23</v>
      </c>
      <c r="L679" t="s">
        <v>24</v>
      </c>
      <c r="M679" t="s">
        <v>12</v>
      </c>
      <c r="N679" t="s">
        <v>91</v>
      </c>
      <c r="O679" s="4" t="s">
        <v>6</v>
      </c>
      <c r="P679" t="s">
        <v>48</v>
      </c>
      <c r="Q679" t="s">
        <v>145</v>
      </c>
      <c r="R679" t="str">
        <f t="shared" si="10"/>
        <v>Mid-Range</v>
      </c>
    </row>
    <row r="680" spans="1:18" x14ac:dyDescent="0.35">
      <c r="A680" t="s">
        <v>3943</v>
      </c>
      <c r="B680">
        <v>1245</v>
      </c>
      <c r="C680" s="6">
        <v>6740000</v>
      </c>
      <c r="D680" s="6">
        <v>5414</v>
      </c>
      <c r="E680" t="s">
        <v>52</v>
      </c>
      <c r="F680" t="s">
        <v>413</v>
      </c>
      <c r="G680" t="s">
        <v>34</v>
      </c>
      <c r="H680" t="s">
        <v>931</v>
      </c>
      <c r="I680">
        <v>28.560753744315001</v>
      </c>
      <c r="J680">
        <v>77.3863395619355</v>
      </c>
      <c r="K680" t="s">
        <v>23</v>
      </c>
      <c r="L680" t="s">
        <v>24</v>
      </c>
      <c r="M680" t="s">
        <v>12</v>
      </c>
      <c r="N680" t="s">
        <v>188</v>
      </c>
      <c r="O680" s="4"/>
      <c r="P680" t="s">
        <v>48</v>
      </c>
      <c r="Q680" t="s">
        <v>14</v>
      </c>
      <c r="R680" t="str">
        <f t="shared" si="10"/>
        <v>Mid-Range</v>
      </c>
    </row>
    <row r="681" spans="1:18" x14ac:dyDescent="0.35">
      <c r="A681" t="s">
        <v>3929</v>
      </c>
      <c r="B681">
        <v>1255</v>
      </c>
      <c r="C681" s="6">
        <v>6800000</v>
      </c>
      <c r="D681" s="6">
        <v>5418</v>
      </c>
      <c r="E681" t="s">
        <v>48</v>
      </c>
      <c r="F681" t="s">
        <v>1088</v>
      </c>
      <c r="G681" t="s">
        <v>2545</v>
      </c>
      <c r="H681" t="s">
        <v>3930</v>
      </c>
      <c r="I681">
        <v>28.582315000000001</v>
      </c>
      <c r="J681">
        <v>77.404719499999999</v>
      </c>
      <c r="K681" t="s">
        <v>23</v>
      </c>
      <c r="L681" t="s">
        <v>11</v>
      </c>
      <c r="M681" t="s">
        <v>12</v>
      </c>
      <c r="N681" t="s">
        <v>48</v>
      </c>
      <c r="O681" s="4" t="s">
        <v>48</v>
      </c>
      <c r="P681" t="s">
        <v>52</v>
      </c>
      <c r="Q681" t="s">
        <v>27</v>
      </c>
      <c r="R681" t="str">
        <f t="shared" si="10"/>
        <v>Mid-Range</v>
      </c>
    </row>
    <row r="682" spans="1:18" x14ac:dyDescent="0.35">
      <c r="A682" t="s">
        <v>4894</v>
      </c>
      <c r="B682">
        <v>775</v>
      </c>
      <c r="C682" s="6">
        <v>4200000</v>
      </c>
      <c r="D682" s="6">
        <v>5419</v>
      </c>
      <c r="E682" t="s">
        <v>91</v>
      </c>
      <c r="F682" t="s">
        <v>463</v>
      </c>
      <c r="G682" t="s">
        <v>2441</v>
      </c>
      <c r="H682" t="s">
        <v>4428</v>
      </c>
      <c r="I682">
        <v>28.544870522209301</v>
      </c>
      <c r="J682">
        <v>77.358204058491296</v>
      </c>
      <c r="K682" t="s">
        <v>23</v>
      </c>
      <c r="L682" t="s">
        <v>24</v>
      </c>
      <c r="M682" t="s">
        <v>12</v>
      </c>
      <c r="N682" t="s">
        <v>48</v>
      </c>
      <c r="O682" s="4" t="s">
        <v>52</v>
      </c>
      <c r="P682" t="s">
        <v>91</v>
      </c>
      <c r="Q682" t="s">
        <v>27</v>
      </c>
      <c r="R682" t="str">
        <f t="shared" si="10"/>
        <v>Mid-Range</v>
      </c>
    </row>
    <row r="683" spans="1:18" x14ac:dyDescent="0.35">
      <c r="A683" t="s">
        <v>4347</v>
      </c>
      <c r="B683">
        <v>1070</v>
      </c>
      <c r="C683" s="6">
        <v>5800000</v>
      </c>
      <c r="D683" s="6">
        <v>5421</v>
      </c>
      <c r="E683" t="s">
        <v>52</v>
      </c>
      <c r="F683" t="s">
        <v>5684</v>
      </c>
      <c r="G683" t="s">
        <v>121</v>
      </c>
      <c r="H683" t="s">
        <v>5684</v>
      </c>
      <c r="I683">
        <v>28.571926489999999</v>
      </c>
      <c r="J683">
        <v>77.47901804</v>
      </c>
      <c r="K683" t="s">
        <v>23</v>
      </c>
      <c r="L683" t="s">
        <v>24</v>
      </c>
      <c r="M683" t="s">
        <v>12</v>
      </c>
      <c r="N683" t="s">
        <v>37</v>
      </c>
      <c r="O683" s="4" t="s">
        <v>48</v>
      </c>
      <c r="P683" t="s">
        <v>52</v>
      </c>
      <c r="Q683" t="s">
        <v>27</v>
      </c>
      <c r="R683" t="str">
        <f t="shared" si="10"/>
        <v>Mid-Range</v>
      </c>
    </row>
    <row r="684" spans="1:18" x14ac:dyDescent="0.35">
      <c r="A684" t="s">
        <v>4198</v>
      </c>
      <c r="B684">
        <v>1130</v>
      </c>
      <c r="C684" s="6">
        <v>6130000</v>
      </c>
      <c r="D684" s="6">
        <v>5424</v>
      </c>
      <c r="E684" t="s">
        <v>48</v>
      </c>
      <c r="F684" t="s">
        <v>2749</v>
      </c>
      <c r="G684" t="s">
        <v>121</v>
      </c>
      <c r="H684" t="s">
        <v>2750</v>
      </c>
      <c r="I684">
        <v>28.571926489999999</v>
      </c>
      <c r="J684">
        <v>77.47901804</v>
      </c>
      <c r="K684" t="s">
        <v>23</v>
      </c>
      <c r="L684" t="s">
        <v>11</v>
      </c>
      <c r="M684" t="s">
        <v>12</v>
      </c>
      <c r="N684" t="s">
        <v>13</v>
      </c>
      <c r="O684" s="4" t="s">
        <v>13</v>
      </c>
      <c r="P684" t="s">
        <v>52</v>
      </c>
      <c r="Q684" t="s">
        <v>27</v>
      </c>
      <c r="R684" t="str">
        <f t="shared" si="10"/>
        <v>Mid-Range</v>
      </c>
    </row>
    <row r="685" spans="1:18" x14ac:dyDescent="0.35">
      <c r="A685" t="s">
        <v>4266</v>
      </c>
      <c r="B685">
        <v>1106</v>
      </c>
      <c r="C685" s="6">
        <v>6000000</v>
      </c>
      <c r="D685" s="6">
        <v>5425</v>
      </c>
      <c r="E685" t="s">
        <v>52</v>
      </c>
      <c r="F685" t="s">
        <v>212</v>
      </c>
      <c r="G685" t="s">
        <v>121</v>
      </c>
      <c r="H685" t="s">
        <v>3292</v>
      </c>
      <c r="I685">
        <v>28.571926489999999</v>
      </c>
      <c r="J685">
        <v>77.47901804</v>
      </c>
      <c r="K685" t="s">
        <v>23</v>
      </c>
      <c r="L685" t="s">
        <v>24</v>
      </c>
      <c r="M685" t="s">
        <v>12</v>
      </c>
      <c r="N685" t="s">
        <v>37</v>
      </c>
      <c r="O685" s="4" t="s">
        <v>48</v>
      </c>
      <c r="P685" t="s">
        <v>52</v>
      </c>
      <c r="Q685" t="s">
        <v>14</v>
      </c>
      <c r="R685" t="str">
        <f t="shared" si="10"/>
        <v>Mid-Range</v>
      </c>
    </row>
    <row r="686" spans="1:18" x14ac:dyDescent="0.35">
      <c r="A686" t="s">
        <v>3759</v>
      </c>
      <c r="B686">
        <v>1325</v>
      </c>
      <c r="C686" s="6">
        <v>7200000</v>
      </c>
      <c r="D686" s="6">
        <v>5434</v>
      </c>
      <c r="E686" t="s">
        <v>48</v>
      </c>
      <c r="F686" t="s">
        <v>49</v>
      </c>
      <c r="G686" t="s">
        <v>1995</v>
      </c>
      <c r="H686" t="s">
        <v>2662</v>
      </c>
      <c r="I686">
        <v>28.585936100000001</v>
      </c>
      <c r="J686">
        <v>77.396289499999995</v>
      </c>
      <c r="K686" t="s">
        <v>23</v>
      </c>
      <c r="L686" t="s">
        <v>24</v>
      </c>
      <c r="M686" t="s">
        <v>12</v>
      </c>
      <c r="N686" t="s">
        <v>6</v>
      </c>
      <c r="O686" s="4" t="s">
        <v>52</v>
      </c>
      <c r="P686" t="s">
        <v>48</v>
      </c>
      <c r="Q686" t="s">
        <v>14</v>
      </c>
      <c r="R686" t="str">
        <f t="shared" si="10"/>
        <v>Mid-Range</v>
      </c>
    </row>
    <row r="687" spans="1:18" x14ac:dyDescent="0.35">
      <c r="A687" t="s">
        <v>3717</v>
      </c>
      <c r="B687">
        <v>1342</v>
      </c>
      <c r="C687" s="6">
        <v>7300000</v>
      </c>
      <c r="D687" s="6">
        <v>5440</v>
      </c>
      <c r="E687" t="s">
        <v>52</v>
      </c>
      <c r="F687" t="s">
        <v>5684</v>
      </c>
      <c r="H687" t="s">
        <v>5684</v>
      </c>
      <c r="K687" t="s">
        <v>10</v>
      </c>
      <c r="L687" t="s">
        <v>24</v>
      </c>
      <c r="M687" t="s">
        <v>12</v>
      </c>
      <c r="N687" t="s">
        <v>77</v>
      </c>
      <c r="O687" s="4"/>
      <c r="P687" t="s">
        <v>52</v>
      </c>
      <c r="Q687" t="s">
        <v>14</v>
      </c>
      <c r="R687" t="str">
        <f t="shared" si="10"/>
        <v>Mid-Range</v>
      </c>
    </row>
    <row r="688" spans="1:18" x14ac:dyDescent="0.35">
      <c r="A688" t="s">
        <v>3784</v>
      </c>
      <c r="B688">
        <v>1295</v>
      </c>
      <c r="C688" s="6">
        <v>7051000</v>
      </c>
      <c r="D688" s="6">
        <v>5445</v>
      </c>
      <c r="E688" t="s">
        <v>48</v>
      </c>
      <c r="F688" t="s">
        <v>212</v>
      </c>
      <c r="G688" t="s">
        <v>449</v>
      </c>
      <c r="H688" t="s">
        <v>888</v>
      </c>
      <c r="I688">
        <v>28.509478695479501</v>
      </c>
      <c r="J688">
        <v>77.410132233120507</v>
      </c>
      <c r="K688" t="s">
        <v>23</v>
      </c>
      <c r="L688" t="s">
        <v>24</v>
      </c>
      <c r="M688" t="s">
        <v>12</v>
      </c>
      <c r="N688" t="s">
        <v>165</v>
      </c>
      <c r="O688" s="4" t="s">
        <v>48</v>
      </c>
      <c r="P688" t="s">
        <v>52</v>
      </c>
      <c r="Q688" t="s">
        <v>14</v>
      </c>
      <c r="R688" t="str">
        <f t="shared" si="10"/>
        <v>Mid-Range</v>
      </c>
    </row>
    <row r="689" spans="1:18" x14ac:dyDescent="0.35">
      <c r="A689" t="s">
        <v>4479</v>
      </c>
      <c r="B689">
        <v>1010</v>
      </c>
      <c r="C689" s="6">
        <v>5500000</v>
      </c>
      <c r="D689" s="6">
        <v>5446</v>
      </c>
      <c r="E689" t="s">
        <v>52</v>
      </c>
      <c r="F689" t="s">
        <v>3848</v>
      </c>
      <c r="G689" t="s">
        <v>121</v>
      </c>
      <c r="H689" t="s">
        <v>3849</v>
      </c>
      <c r="I689">
        <v>28.571926489999999</v>
      </c>
      <c r="J689">
        <v>77.47901804</v>
      </c>
      <c r="K689" t="s">
        <v>23</v>
      </c>
      <c r="L689" t="s">
        <v>24</v>
      </c>
      <c r="M689" t="s">
        <v>12</v>
      </c>
      <c r="N689" t="s">
        <v>233</v>
      </c>
      <c r="O689" s="4" t="s">
        <v>48</v>
      </c>
      <c r="P689" t="s">
        <v>52</v>
      </c>
      <c r="Q689" t="s">
        <v>14</v>
      </c>
      <c r="R689" t="str">
        <f t="shared" si="10"/>
        <v>Mid-Range</v>
      </c>
    </row>
    <row r="690" spans="1:18" x14ac:dyDescent="0.35">
      <c r="A690" t="s">
        <v>3864</v>
      </c>
      <c r="B690">
        <v>1285</v>
      </c>
      <c r="C690" s="6">
        <v>7000000</v>
      </c>
      <c r="D690" s="6">
        <v>5447</v>
      </c>
      <c r="E690" t="s">
        <v>48</v>
      </c>
      <c r="F690" t="s">
        <v>5684</v>
      </c>
      <c r="H690" t="s">
        <v>5684</v>
      </c>
      <c r="K690" t="s">
        <v>23</v>
      </c>
      <c r="L690" t="s">
        <v>24</v>
      </c>
      <c r="M690" t="s">
        <v>12</v>
      </c>
      <c r="N690" t="s">
        <v>408</v>
      </c>
      <c r="O690" s="4" t="s">
        <v>48</v>
      </c>
      <c r="P690" t="s">
        <v>52</v>
      </c>
      <c r="Q690" t="s">
        <v>145</v>
      </c>
      <c r="R690" t="str">
        <f t="shared" si="10"/>
        <v>Mid-Range</v>
      </c>
    </row>
    <row r="691" spans="1:18" x14ac:dyDescent="0.35">
      <c r="A691" t="s">
        <v>2769</v>
      </c>
      <c r="B691">
        <v>1835</v>
      </c>
      <c r="C691" s="6">
        <v>10000000</v>
      </c>
      <c r="D691" s="6">
        <v>5450</v>
      </c>
      <c r="E691" t="s">
        <v>13</v>
      </c>
      <c r="F691" t="s">
        <v>1953</v>
      </c>
      <c r="G691" t="s">
        <v>34</v>
      </c>
      <c r="H691" t="s">
        <v>1954</v>
      </c>
      <c r="I691">
        <v>28.560753744315001</v>
      </c>
      <c r="J691">
        <v>77.3863395619355</v>
      </c>
      <c r="K691" t="s">
        <v>23</v>
      </c>
      <c r="L691" t="s">
        <v>24</v>
      </c>
      <c r="M691" t="s">
        <v>12</v>
      </c>
      <c r="N691" t="s">
        <v>52</v>
      </c>
      <c r="O691" s="4" t="s">
        <v>13</v>
      </c>
      <c r="P691" t="s">
        <v>13</v>
      </c>
      <c r="Q691" t="s">
        <v>145</v>
      </c>
      <c r="R691" t="str">
        <f t="shared" si="10"/>
        <v>Mid-Range</v>
      </c>
    </row>
    <row r="692" spans="1:18" x14ac:dyDescent="0.35">
      <c r="A692" t="s">
        <v>2830</v>
      </c>
      <c r="B692">
        <v>1779</v>
      </c>
      <c r="C692" s="6">
        <v>9700000</v>
      </c>
      <c r="D692" s="6">
        <v>5453</v>
      </c>
      <c r="E692" t="s">
        <v>48</v>
      </c>
      <c r="F692" t="s">
        <v>88</v>
      </c>
      <c r="G692" t="s">
        <v>1332</v>
      </c>
      <c r="H692" t="s">
        <v>2011</v>
      </c>
      <c r="I692">
        <v>28.543004729367699</v>
      </c>
      <c r="J692">
        <v>77.366996776880498</v>
      </c>
      <c r="K692" t="s">
        <v>23</v>
      </c>
      <c r="L692" t="s">
        <v>11</v>
      </c>
      <c r="M692" t="s">
        <v>12</v>
      </c>
      <c r="N692" t="s">
        <v>337</v>
      </c>
      <c r="O692" s="4" t="s">
        <v>52</v>
      </c>
      <c r="P692" t="s">
        <v>48</v>
      </c>
      <c r="Q692" t="s">
        <v>14</v>
      </c>
      <c r="R692" t="str">
        <f t="shared" si="10"/>
        <v>Mid-Range</v>
      </c>
    </row>
    <row r="693" spans="1:18" x14ac:dyDescent="0.35">
      <c r="A693" t="s">
        <v>3123</v>
      </c>
      <c r="B693">
        <v>1650</v>
      </c>
      <c r="C693" s="6">
        <v>9000000</v>
      </c>
      <c r="D693" s="6">
        <v>5455</v>
      </c>
      <c r="E693" t="s">
        <v>48</v>
      </c>
      <c r="F693" t="s">
        <v>5684</v>
      </c>
      <c r="H693" t="s">
        <v>5684</v>
      </c>
      <c r="K693" t="s">
        <v>23</v>
      </c>
      <c r="L693" t="s">
        <v>24</v>
      </c>
      <c r="M693" t="s">
        <v>517</v>
      </c>
      <c r="N693" t="s">
        <v>91</v>
      </c>
      <c r="O693" s="4"/>
      <c r="P693" t="s">
        <v>48</v>
      </c>
      <c r="Q693" t="s">
        <v>27</v>
      </c>
      <c r="R693" t="str">
        <f t="shared" si="10"/>
        <v>Mid-Range</v>
      </c>
    </row>
    <row r="694" spans="1:18" x14ac:dyDescent="0.35">
      <c r="A694" t="s">
        <v>4525</v>
      </c>
      <c r="B694">
        <v>990</v>
      </c>
      <c r="C694" s="6">
        <v>5400000</v>
      </c>
      <c r="D694" s="6">
        <v>5455</v>
      </c>
      <c r="E694" t="s">
        <v>52</v>
      </c>
      <c r="F694" t="s">
        <v>5684</v>
      </c>
      <c r="G694" t="s">
        <v>121</v>
      </c>
      <c r="H694" t="s">
        <v>5684</v>
      </c>
      <c r="I694">
        <v>28.571926489999999</v>
      </c>
      <c r="J694">
        <v>77.47901804</v>
      </c>
      <c r="K694" t="s">
        <v>23</v>
      </c>
      <c r="L694" t="s">
        <v>24</v>
      </c>
      <c r="M694" t="s">
        <v>12</v>
      </c>
      <c r="N694" t="s">
        <v>244</v>
      </c>
      <c r="O694" s="4" t="s">
        <v>48</v>
      </c>
      <c r="P694" t="s">
        <v>52</v>
      </c>
      <c r="Q694" t="s">
        <v>27</v>
      </c>
      <c r="R694" t="str">
        <f t="shared" si="10"/>
        <v>Mid-Range</v>
      </c>
    </row>
    <row r="695" spans="1:18" x14ac:dyDescent="0.35">
      <c r="A695" t="s">
        <v>4594</v>
      </c>
      <c r="B695">
        <v>935</v>
      </c>
      <c r="C695" s="6">
        <v>5100000</v>
      </c>
      <c r="D695" s="6">
        <v>5455</v>
      </c>
      <c r="E695" t="s">
        <v>52</v>
      </c>
      <c r="F695" t="s">
        <v>33</v>
      </c>
      <c r="G695" t="s">
        <v>121</v>
      </c>
      <c r="H695" t="s">
        <v>1822</v>
      </c>
      <c r="I695">
        <v>28.571926489999999</v>
      </c>
      <c r="J695">
        <v>77.47901804</v>
      </c>
      <c r="K695" t="s">
        <v>23</v>
      </c>
      <c r="L695" t="s">
        <v>24</v>
      </c>
      <c r="M695" t="s">
        <v>12</v>
      </c>
      <c r="N695" t="s">
        <v>251</v>
      </c>
      <c r="O695" s="4" t="s">
        <v>48</v>
      </c>
      <c r="P695" t="s">
        <v>52</v>
      </c>
      <c r="Q695" t="s">
        <v>27</v>
      </c>
      <c r="R695" t="str">
        <f t="shared" si="10"/>
        <v>Mid-Range</v>
      </c>
    </row>
    <row r="696" spans="1:18" x14ac:dyDescent="0.35">
      <c r="A696" t="s">
        <v>5245</v>
      </c>
      <c r="B696">
        <v>550</v>
      </c>
      <c r="C696" s="6">
        <v>3000000</v>
      </c>
      <c r="D696" s="6">
        <v>5455</v>
      </c>
      <c r="E696" t="s">
        <v>52</v>
      </c>
      <c r="F696" t="s">
        <v>5684</v>
      </c>
      <c r="G696" t="s">
        <v>4009</v>
      </c>
      <c r="H696" t="s">
        <v>5684</v>
      </c>
      <c r="I696">
        <v>28.563773415193999</v>
      </c>
      <c r="J696">
        <v>77.373846903459906</v>
      </c>
      <c r="K696" t="s">
        <v>23</v>
      </c>
      <c r="L696" t="s">
        <v>24</v>
      </c>
      <c r="M696" t="s">
        <v>517</v>
      </c>
      <c r="N696" t="s">
        <v>91</v>
      </c>
      <c r="O696" s="4" t="s">
        <v>52</v>
      </c>
      <c r="P696" t="s">
        <v>91</v>
      </c>
      <c r="Q696" t="s">
        <v>27</v>
      </c>
      <c r="R696" t="str">
        <f t="shared" si="10"/>
        <v>Mid-Range</v>
      </c>
    </row>
    <row r="697" spans="1:18" x14ac:dyDescent="0.35">
      <c r="A697" t="s">
        <v>5243</v>
      </c>
      <c r="B697">
        <v>550</v>
      </c>
      <c r="C697" s="6">
        <v>3000000</v>
      </c>
      <c r="D697" s="6">
        <v>5455</v>
      </c>
      <c r="E697" t="s">
        <v>91</v>
      </c>
      <c r="F697" t="s">
        <v>413</v>
      </c>
      <c r="G697" t="s">
        <v>980</v>
      </c>
      <c r="H697" t="s">
        <v>4000</v>
      </c>
      <c r="I697">
        <v>28.568529999999999</v>
      </c>
      <c r="J697">
        <v>77.3904</v>
      </c>
      <c r="K697" t="s">
        <v>23</v>
      </c>
      <c r="L697" t="s">
        <v>24</v>
      </c>
      <c r="M697" t="s">
        <v>12</v>
      </c>
      <c r="N697" t="s">
        <v>13</v>
      </c>
      <c r="O697" s="4" t="s">
        <v>52</v>
      </c>
      <c r="P697" t="s">
        <v>91</v>
      </c>
      <c r="Q697" t="s">
        <v>27</v>
      </c>
      <c r="R697" t="str">
        <f t="shared" si="10"/>
        <v>Mid-Range</v>
      </c>
    </row>
    <row r="698" spans="1:18" x14ac:dyDescent="0.35">
      <c r="A698" t="s">
        <v>4086</v>
      </c>
      <c r="B698">
        <v>1190</v>
      </c>
      <c r="C698" s="6">
        <v>6500000</v>
      </c>
      <c r="D698" s="6">
        <v>5462</v>
      </c>
      <c r="E698" t="s">
        <v>48</v>
      </c>
      <c r="F698" t="s">
        <v>33</v>
      </c>
      <c r="G698" t="s">
        <v>121</v>
      </c>
      <c r="H698" t="s">
        <v>1822</v>
      </c>
      <c r="I698">
        <v>28.571926489999999</v>
      </c>
      <c r="J698">
        <v>77.47901804</v>
      </c>
      <c r="K698" t="s">
        <v>23</v>
      </c>
      <c r="L698" t="s">
        <v>24</v>
      </c>
      <c r="M698" t="s">
        <v>12</v>
      </c>
      <c r="N698" t="s">
        <v>102</v>
      </c>
      <c r="O698" s="4" t="s">
        <v>48</v>
      </c>
      <c r="P698" t="s">
        <v>52</v>
      </c>
      <c r="Q698" t="s">
        <v>145</v>
      </c>
      <c r="R698" t="str">
        <f t="shared" si="10"/>
        <v>Mid-Range</v>
      </c>
    </row>
    <row r="699" spans="1:18" x14ac:dyDescent="0.35">
      <c r="A699" t="s">
        <v>4137</v>
      </c>
      <c r="B699">
        <v>1180</v>
      </c>
      <c r="C699" s="6">
        <v>6450000</v>
      </c>
      <c r="D699" s="6">
        <v>5466</v>
      </c>
      <c r="E699" t="s">
        <v>52</v>
      </c>
      <c r="F699" t="s">
        <v>5684</v>
      </c>
      <c r="G699" t="s">
        <v>751</v>
      </c>
      <c r="H699" t="s">
        <v>5684</v>
      </c>
      <c r="I699">
        <v>28.568685825899301</v>
      </c>
      <c r="J699">
        <v>77.383394497951997</v>
      </c>
      <c r="K699" t="s">
        <v>10</v>
      </c>
      <c r="L699" t="s">
        <v>24</v>
      </c>
      <c r="M699" t="s">
        <v>12</v>
      </c>
      <c r="N699" t="s">
        <v>52</v>
      </c>
      <c r="O699" s="4" t="s">
        <v>48</v>
      </c>
      <c r="P699" t="s">
        <v>52</v>
      </c>
      <c r="Q699" t="s">
        <v>27</v>
      </c>
      <c r="R699" t="str">
        <f t="shared" si="10"/>
        <v>Mid-Range</v>
      </c>
    </row>
    <row r="700" spans="1:18" x14ac:dyDescent="0.35">
      <c r="A700" t="s">
        <v>3957</v>
      </c>
      <c r="B700">
        <v>1225</v>
      </c>
      <c r="C700" s="6">
        <v>6700000</v>
      </c>
      <c r="D700" s="6">
        <v>5469</v>
      </c>
      <c r="E700" t="s">
        <v>52</v>
      </c>
      <c r="F700" t="s">
        <v>2554</v>
      </c>
      <c r="G700" t="s">
        <v>2555</v>
      </c>
      <c r="H700" t="s">
        <v>3958</v>
      </c>
      <c r="I700">
        <v>28.499265127732802</v>
      </c>
      <c r="J700">
        <v>77.400802892188295</v>
      </c>
      <c r="K700" t="s">
        <v>23</v>
      </c>
      <c r="L700" t="s">
        <v>24</v>
      </c>
      <c r="M700" t="s">
        <v>12</v>
      </c>
      <c r="N700" t="s">
        <v>102</v>
      </c>
      <c r="O700" s="4" t="s">
        <v>52</v>
      </c>
      <c r="P700" t="s">
        <v>52</v>
      </c>
      <c r="Q700" t="s">
        <v>27</v>
      </c>
      <c r="R700" t="str">
        <f t="shared" si="10"/>
        <v>Mid-Range</v>
      </c>
    </row>
    <row r="701" spans="1:18" x14ac:dyDescent="0.35">
      <c r="A701" t="s">
        <v>5193</v>
      </c>
      <c r="B701">
        <v>585</v>
      </c>
      <c r="C701" s="6">
        <v>3200000</v>
      </c>
      <c r="D701" s="6">
        <v>5470</v>
      </c>
      <c r="E701" t="s">
        <v>91</v>
      </c>
      <c r="F701" t="s">
        <v>49</v>
      </c>
      <c r="G701" t="s">
        <v>121</v>
      </c>
      <c r="H701" t="s">
        <v>4253</v>
      </c>
      <c r="I701">
        <v>28.571926489999999</v>
      </c>
      <c r="J701">
        <v>77.47901804</v>
      </c>
      <c r="K701" t="s">
        <v>23</v>
      </c>
      <c r="L701" t="s">
        <v>24</v>
      </c>
      <c r="M701" t="s">
        <v>12</v>
      </c>
      <c r="N701" t="s">
        <v>244</v>
      </c>
      <c r="O701" s="4" t="s">
        <v>52</v>
      </c>
      <c r="P701" t="s">
        <v>52</v>
      </c>
      <c r="Q701" t="s">
        <v>14</v>
      </c>
      <c r="R701" t="str">
        <f t="shared" si="10"/>
        <v>Mid-Range</v>
      </c>
    </row>
    <row r="702" spans="1:18" x14ac:dyDescent="0.35">
      <c r="A702" s="3" t="s">
        <v>4476</v>
      </c>
      <c r="B702" s="3">
        <v>1005</v>
      </c>
      <c r="C702" s="7">
        <v>5500000</v>
      </c>
      <c r="D702" s="7">
        <v>5473</v>
      </c>
      <c r="E702" s="3" t="s">
        <v>52</v>
      </c>
      <c r="F702" s="3" t="s">
        <v>212</v>
      </c>
      <c r="G702" s="3" t="s">
        <v>2545</v>
      </c>
      <c r="H702" s="3" t="s">
        <v>4477</v>
      </c>
      <c r="I702">
        <v>28.582315000000001</v>
      </c>
      <c r="J702">
        <v>77.404719499999999</v>
      </c>
      <c r="K702" s="3" t="s">
        <v>23</v>
      </c>
      <c r="L702" s="3" t="s">
        <v>24</v>
      </c>
      <c r="M702" s="3" t="s">
        <v>12</v>
      </c>
      <c r="N702" s="3" t="s">
        <v>233</v>
      </c>
      <c r="O702" s="9"/>
      <c r="P702" s="3" t="s">
        <v>52</v>
      </c>
      <c r="Q702" s="3" t="s">
        <v>27</v>
      </c>
      <c r="R702" t="str">
        <f t="shared" si="10"/>
        <v>Mid-Range</v>
      </c>
    </row>
    <row r="703" spans="1:18" x14ac:dyDescent="0.35">
      <c r="A703" t="s">
        <v>4570</v>
      </c>
      <c r="B703">
        <v>950</v>
      </c>
      <c r="C703" s="6">
        <v>5200000</v>
      </c>
      <c r="D703" s="6">
        <v>5474</v>
      </c>
      <c r="E703" t="s">
        <v>52</v>
      </c>
      <c r="F703" t="s">
        <v>198</v>
      </c>
      <c r="G703" t="s">
        <v>830</v>
      </c>
      <c r="H703" t="s">
        <v>1284</v>
      </c>
      <c r="I703">
        <v>28.502891099999999</v>
      </c>
      <c r="J703">
        <v>77.425700000000006</v>
      </c>
      <c r="K703" t="s">
        <v>23</v>
      </c>
      <c r="L703" t="s">
        <v>24</v>
      </c>
      <c r="M703" t="s">
        <v>12</v>
      </c>
      <c r="N703" t="s">
        <v>337</v>
      </c>
      <c r="O703" s="4" t="s">
        <v>52</v>
      </c>
      <c r="P703" t="s">
        <v>52</v>
      </c>
      <c r="Q703" t="s">
        <v>14</v>
      </c>
      <c r="R703" t="str">
        <f t="shared" si="10"/>
        <v>Mid-Range</v>
      </c>
    </row>
    <row r="704" spans="1:18" x14ac:dyDescent="0.35">
      <c r="A704" t="s">
        <v>3897</v>
      </c>
      <c r="B704">
        <v>1260</v>
      </c>
      <c r="C704" s="6">
        <v>6900000</v>
      </c>
      <c r="D704" s="6">
        <v>5476</v>
      </c>
      <c r="E704" t="s">
        <v>48</v>
      </c>
      <c r="F704" t="s">
        <v>212</v>
      </c>
      <c r="G704" t="s">
        <v>2545</v>
      </c>
      <c r="H704" t="s">
        <v>2546</v>
      </c>
      <c r="I704">
        <v>28.582315000000001</v>
      </c>
      <c r="J704">
        <v>77.404719499999999</v>
      </c>
      <c r="K704" t="s">
        <v>23</v>
      </c>
      <c r="L704" t="s">
        <v>24</v>
      </c>
      <c r="M704" t="s">
        <v>12</v>
      </c>
      <c r="N704" t="s">
        <v>153</v>
      </c>
      <c r="O704" s="4" t="s">
        <v>48</v>
      </c>
      <c r="P704" t="s">
        <v>52</v>
      </c>
      <c r="Q704" t="s">
        <v>14</v>
      </c>
      <c r="R704" t="str">
        <f t="shared" si="10"/>
        <v>Mid-Range</v>
      </c>
    </row>
    <row r="705" spans="1:18" x14ac:dyDescent="0.35">
      <c r="A705" t="s">
        <v>4164</v>
      </c>
      <c r="B705">
        <v>1150</v>
      </c>
      <c r="C705" s="6">
        <v>6300000</v>
      </c>
      <c r="D705" s="6">
        <v>5478</v>
      </c>
      <c r="E705" t="s">
        <v>52</v>
      </c>
      <c r="F705" t="s">
        <v>198</v>
      </c>
      <c r="G705" t="s">
        <v>34</v>
      </c>
      <c r="H705" t="s">
        <v>2493</v>
      </c>
      <c r="I705">
        <v>28.560753744315001</v>
      </c>
      <c r="J705">
        <v>77.3863395619355</v>
      </c>
      <c r="K705" t="s">
        <v>23</v>
      </c>
      <c r="L705" t="s">
        <v>24</v>
      </c>
      <c r="M705" t="s">
        <v>12</v>
      </c>
      <c r="N705" t="s">
        <v>26</v>
      </c>
      <c r="O705" s="4" t="s">
        <v>91</v>
      </c>
      <c r="P705" t="s">
        <v>52</v>
      </c>
      <c r="Q705" t="s">
        <v>27</v>
      </c>
      <c r="R705" t="str">
        <f t="shared" si="10"/>
        <v>Mid-Range</v>
      </c>
    </row>
    <row r="706" spans="1:18" x14ac:dyDescent="0.35">
      <c r="A706" t="s">
        <v>3486</v>
      </c>
      <c r="B706">
        <v>1460</v>
      </c>
      <c r="C706" s="6">
        <v>8000000</v>
      </c>
      <c r="D706" s="6">
        <v>5479</v>
      </c>
      <c r="E706" t="s">
        <v>48</v>
      </c>
      <c r="F706" t="s">
        <v>5684</v>
      </c>
      <c r="G706" t="s">
        <v>1187</v>
      </c>
      <c r="H706" t="s">
        <v>5684</v>
      </c>
      <c r="I706">
        <v>28.494266840826601</v>
      </c>
      <c r="J706">
        <v>77.4087633711964</v>
      </c>
      <c r="K706" t="s">
        <v>23</v>
      </c>
      <c r="L706" t="s">
        <v>24</v>
      </c>
      <c r="M706" t="s">
        <v>12</v>
      </c>
      <c r="N706" t="s">
        <v>244</v>
      </c>
      <c r="O706" s="4"/>
      <c r="P706" t="s">
        <v>52</v>
      </c>
      <c r="Q706" t="s">
        <v>27</v>
      </c>
      <c r="R706" t="str">
        <f t="shared" si="10"/>
        <v>Mid-Range</v>
      </c>
    </row>
    <row r="707" spans="1:18" x14ac:dyDescent="0.35">
      <c r="A707" t="s">
        <v>3120</v>
      </c>
      <c r="B707">
        <v>1640</v>
      </c>
      <c r="C707" s="6">
        <v>9000000</v>
      </c>
      <c r="D707" s="6">
        <v>5488</v>
      </c>
      <c r="E707" t="s">
        <v>52</v>
      </c>
      <c r="F707" t="s">
        <v>212</v>
      </c>
      <c r="G707" t="s">
        <v>322</v>
      </c>
      <c r="H707" t="s">
        <v>3121</v>
      </c>
      <c r="I707">
        <v>28.575955560490399</v>
      </c>
      <c r="J707">
        <v>77.389982248039999</v>
      </c>
      <c r="K707" t="s">
        <v>23</v>
      </c>
      <c r="L707" t="s">
        <v>24</v>
      </c>
      <c r="M707" t="s">
        <v>12</v>
      </c>
      <c r="N707" t="s">
        <v>73</v>
      </c>
      <c r="O707" s="4" t="s">
        <v>52</v>
      </c>
      <c r="P707" t="s">
        <v>52</v>
      </c>
      <c r="Q707" t="s">
        <v>145</v>
      </c>
      <c r="R707" t="str">
        <f t="shared" ref="R707:R770" si="11">IF(D707&lt;=$S$2,"Affordable",IF(D707&lt;=$S$4,"Mid-Range","Luxury"))</f>
        <v>Mid-Range</v>
      </c>
    </row>
    <row r="708" spans="1:18" x14ac:dyDescent="0.35">
      <c r="A708" t="s">
        <v>4593</v>
      </c>
      <c r="B708">
        <v>928</v>
      </c>
      <c r="C708" s="6">
        <v>5100000</v>
      </c>
      <c r="D708" s="6">
        <v>5496</v>
      </c>
      <c r="E708" t="s">
        <v>52</v>
      </c>
      <c r="F708" t="s">
        <v>5684</v>
      </c>
      <c r="H708" t="s">
        <v>5684</v>
      </c>
      <c r="K708" t="s">
        <v>23</v>
      </c>
      <c r="L708" t="s">
        <v>24</v>
      </c>
      <c r="M708" t="s">
        <v>12</v>
      </c>
      <c r="O708" s="4"/>
      <c r="R708" t="str">
        <f t="shared" si="11"/>
        <v>Mid-Range</v>
      </c>
    </row>
    <row r="709" spans="1:18" x14ac:dyDescent="0.35">
      <c r="A709" t="s">
        <v>4741</v>
      </c>
      <c r="B709">
        <v>855</v>
      </c>
      <c r="C709" s="6">
        <v>4700000</v>
      </c>
      <c r="D709" s="6">
        <v>5497</v>
      </c>
      <c r="E709" t="s">
        <v>52</v>
      </c>
      <c r="F709" t="s">
        <v>4742</v>
      </c>
      <c r="G709" t="s">
        <v>121</v>
      </c>
      <c r="H709" t="s">
        <v>4743</v>
      </c>
      <c r="I709">
        <v>28.571926489999999</v>
      </c>
      <c r="J709">
        <v>77.47901804</v>
      </c>
      <c r="K709" t="s">
        <v>23</v>
      </c>
      <c r="L709" t="s">
        <v>24</v>
      </c>
      <c r="M709" t="s">
        <v>12</v>
      </c>
      <c r="N709" t="s">
        <v>408</v>
      </c>
      <c r="O709" s="4" t="s">
        <v>48</v>
      </c>
      <c r="P709" t="s">
        <v>52</v>
      </c>
      <c r="Q709" t="s">
        <v>27</v>
      </c>
      <c r="R709" t="str">
        <f t="shared" si="11"/>
        <v>Mid-Range</v>
      </c>
    </row>
    <row r="710" spans="1:18" x14ac:dyDescent="0.35">
      <c r="A710" t="s">
        <v>3484</v>
      </c>
      <c r="B710">
        <v>1455</v>
      </c>
      <c r="C710" s="6">
        <v>8000000</v>
      </c>
      <c r="D710" s="6">
        <v>5498</v>
      </c>
      <c r="E710" t="s">
        <v>48</v>
      </c>
      <c r="F710" t="s">
        <v>413</v>
      </c>
      <c r="G710" t="s">
        <v>186</v>
      </c>
      <c r="H710" t="s">
        <v>2240</v>
      </c>
      <c r="I710">
        <v>28.421662999999999</v>
      </c>
      <c r="J710">
        <v>77.488898000000006</v>
      </c>
      <c r="K710" t="s">
        <v>10</v>
      </c>
      <c r="L710" t="s">
        <v>24</v>
      </c>
      <c r="M710" t="s">
        <v>12</v>
      </c>
      <c r="N710" t="s">
        <v>408</v>
      </c>
      <c r="O710" s="4"/>
      <c r="P710" t="s">
        <v>52</v>
      </c>
      <c r="Q710" t="s">
        <v>27</v>
      </c>
      <c r="R710" t="str">
        <f t="shared" si="11"/>
        <v>Mid-Range</v>
      </c>
    </row>
    <row r="711" spans="1:18" x14ac:dyDescent="0.35">
      <c r="A711" t="s">
        <v>1185</v>
      </c>
      <c r="B711">
        <v>4000</v>
      </c>
      <c r="C711" s="6">
        <v>22000000</v>
      </c>
      <c r="D711" s="6">
        <v>5500</v>
      </c>
      <c r="E711" t="s">
        <v>6</v>
      </c>
      <c r="F711" t="s">
        <v>1186</v>
      </c>
      <c r="G711" t="s">
        <v>1187</v>
      </c>
      <c r="H711" t="s">
        <v>1188</v>
      </c>
      <c r="I711">
        <v>28.494266840826601</v>
      </c>
      <c r="J711">
        <v>77.4087633711964</v>
      </c>
      <c r="K711" t="s">
        <v>23</v>
      </c>
      <c r="L711" t="s">
        <v>24</v>
      </c>
      <c r="M711" t="s">
        <v>12</v>
      </c>
      <c r="N711" t="s">
        <v>109</v>
      </c>
      <c r="O711" s="4" t="s">
        <v>73</v>
      </c>
      <c r="P711" t="s">
        <v>73</v>
      </c>
      <c r="Q711" t="s">
        <v>27</v>
      </c>
      <c r="R711" t="str">
        <f t="shared" si="11"/>
        <v>Mid-Range</v>
      </c>
    </row>
    <row r="712" spans="1:18" x14ac:dyDescent="0.35">
      <c r="A712" t="s">
        <v>3526</v>
      </c>
      <c r="B712">
        <v>1425</v>
      </c>
      <c r="C712" s="6">
        <v>7837500</v>
      </c>
      <c r="D712" s="6">
        <v>5500</v>
      </c>
      <c r="E712" t="s">
        <v>48</v>
      </c>
      <c r="F712" t="s">
        <v>3527</v>
      </c>
      <c r="G712" t="s">
        <v>121</v>
      </c>
      <c r="H712" t="s">
        <v>3528</v>
      </c>
      <c r="I712">
        <v>28.571926489999999</v>
      </c>
      <c r="J712">
        <v>77.47901804</v>
      </c>
      <c r="K712" t="s">
        <v>23</v>
      </c>
      <c r="L712" t="s">
        <v>11</v>
      </c>
      <c r="M712" t="s">
        <v>12</v>
      </c>
      <c r="N712" t="s">
        <v>73</v>
      </c>
      <c r="O712" s="4" t="s">
        <v>48</v>
      </c>
      <c r="P712" t="s">
        <v>48</v>
      </c>
      <c r="Q712" t="s">
        <v>14</v>
      </c>
      <c r="R712" t="str">
        <f t="shared" si="11"/>
        <v>Mid-Range</v>
      </c>
    </row>
    <row r="713" spans="1:18" x14ac:dyDescent="0.35">
      <c r="A713" t="s">
        <v>3585</v>
      </c>
      <c r="B713">
        <v>1370</v>
      </c>
      <c r="C713" s="6">
        <v>7535000</v>
      </c>
      <c r="D713" s="6">
        <v>5500</v>
      </c>
      <c r="E713" t="s">
        <v>52</v>
      </c>
      <c r="F713" t="s">
        <v>5684</v>
      </c>
      <c r="H713" t="s">
        <v>5684</v>
      </c>
      <c r="K713" t="s">
        <v>23</v>
      </c>
      <c r="L713" t="s">
        <v>24</v>
      </c>
      <c r="M713" t="s">
        <v>12</v>
      </c>
      <c r="N713" t="s">
        <v>73</v>
      </c>
      <c r="O713" s="4"/>
      <c r="P713" t="s">
        <v>52</v>
      </c>
      <c r="Q713" t="s">
        <v>145</v>
      </c>
      <c r="R713" t="str">
        <f t="shared" si="11"/>
        <v>Mid-Range</v>
      </c>
    </row>
    <row r="714" spans="1:18" x14ac:dyDescent="0.35">
      <c r="A714" t="s">
        <v>3980</v>
      </c>
      <c r="B714">
        <v>1200</v>
      </c>
      <c r="C714" s="6">
        <v>6600000</v>
      </c>
      <c r="D714" s="6">
        <v>5500</v>
      </c>
      <c r="E714" t="s">
        <v>52</v>
      </c>
      <c r="F714" t="s">
        <v>341</v>
      </c>
      <c r="G714" t="s">
        <v>8</v>
      </c>
      <c r="H714" t="s">
        <v>5682</v>
      </c>
      <c r="I714">
        <v>28.525950926187399</v>
      </c>
      <c r="J714">
        <v>77.361578900673507</v>
      </c>
      <c r="K714" t="s">
        <v>23</v>
      </c>
      <c r="L714" t="s">
        <v>11</v>
      </c>
      <c r="M714" t="s">
        <v>12</v>
      </c>
      <c r="N714" t="s">
        <v>52</v>
      </c>
      <c r="O714" s="4" t="s">
        <v>52</v>
      </c>
      <c r="P714" t="s">
        <v>52</v>
      </c>
      <c r="Q714" t="s">
        <v>14</v>
      </c>
      <c r="R714" t="str">
        <f t="shared" si="11"/>
        <v>Mid-Range</v>
      </c>
    </row>
    <row r="715" spans="1:18" x14ac:dyDescent="0.35">
      <c r="A715" t="s">
        <v>3983</v>
      </c>
      <c r="B715">
        <v>1190</v>
      </c>
      <c r="C715" s="6">
        <v>6545000</v>
      </c>
      <c r="D715" s="6">
        <v>5500</v>
      </c>
      <c r="E715" t="s">
        <v>52</v>
      </c>
      <c r="F715" t="s">
        <v>3984</v>
      </c>
      <c r="G715" t="s">
        <v>770</v>
      </c>
      <c r="H715" t="s">
        <v>3985</v>
      </c>
      <c r="I715">
        <v>28.588110499999999</v>
      </c>
      <c r="J715">
        <v>77.404260899999997</v>
      </c>
      <c r="K715" t="s">
        <v>23</v>
      </c>
      <c r="L715" t="s">
        <v>24</v>
      </c>
      <c r="M715" t="s">
        <v>12</v>
      </c>
      <c r="N715" t="s">
        <v>57</v>
      </c>
      <c r="O715" s="4" t="s">
        <v>52</v>
      </c>
      <c r="P715" t="s">
        <v>52</v>
      </c>
      <c r="Q715" t="s">
        <v>14</v>
      </c>
      <c r="R715" t="str">
        <f t="shared" si="11"/>
        <v>Mid-Range</v>
      </c>
    </row>
    <row r="716" spans="1:18" x14ac:dyDescent="0.35">
      <c r="A716" t="s">
        <v>4155</v>
      </c>
      <c r="B716">
        <v>1150</v>
      </c>
      <c r="C716" s="6">
        <v>6325000</v>
      </c>
      <c r="D716" s="6">
        <v>5500</v>
      </c>
      <c r="E716" t="s">
        <v>52</v>
      </c>
      <c r="F716" t="s">
        <v>5684</v>
      </c>
      <c r="H716" t="s">
        <v>5684</v>
      </c>
      <c r="K716" t="s">
        <v>23</v>
      </c>
      <c r="L716" t="s">
        <v>11</v>
      </c>
      <c r="M716" t="s">
        <v>12</v>
      </c>
      <c r="N716" t="s">
        <v>337</v>
      </c>
      <c r="O716" s="4" t="s">
        <v>6</v>
      </c>
      <c r="P716" t="s">
        <v>52</v>
      </c>
      <c r="Q716" t="s">
        <v>27</v>
      </c>
      <c r="R716" t="str">
        <f t="shared" si="11"/>
        <v>Mid-Range</v>
      </c>
    </row>
    <row r="717" spans="1:18" x14ac:dyDescent="0.35">
      <c r="A717" t="s">
        <v>4557</v>
      </c>
      <c r="B717">
        <v>950</v>
      </c>
      <c r="C717" s="6">
        <v>5225000</v>
      </c>
      <c r="D717" s="6">
        <v>5500</v>
      </c>
      <c r="E717" t="s">
        <v>52</v>
      </c>
      <c r="F717" t="s">
        <v>198</v>
      </c>
      <c r="G717" t="s">
        <v>830</v>
      </c>
      <c r="H717" t="s">
        <v>1284</v>
      </c>
      <c r="I717">
        <v>28.502891099999999</v>
      </c>
      <c r="J717">
        <v>77.425700000000006</v>
      </c>
      <c r="K717" t="s">
        <v>10</v>
      </c>
      <c r="L717" t="s">
        <v>24</v>
      </c>
      <c r="M717" t="s">
        <v>12</v>
      </c>
      <c r="N717" t="s">
        <v>13</v>
      </c>
      <c r="O717" s="4" t="s">
        <v>48</v>
      </c>
      <c r="P717" t="s">
        <v>52</v>
      </c>
      <c r="R717" t="str">
        <f t="shared" si="11"/>
        <v>Mid-Range</v>
      </c>
    </row>
    <row r="718" spans="1:18" x14ac:dyDescent="0.35">
      <c r="A718" t="s">
        <v>4782</v>
      </c>
      <c r="B718">
        <v>825</v>
      </c>
      <c r="C718" s="6">
        <v>4537500</v>
      </c>
      <c r="D718" s="6">
        <v>5500</v>
      </c>
      <c r="E718" t="s">
        <v>52</v>
      </c>
      <c r="F718" t="s">
        <v>1794</v>
      </c>
      <c r="G718" t="s">
        <v>449</v>
      </c>
      <c r="H718" t="s">
        <v>1795</v>
      </c>
      <c r="I718">
        <v>28.509478695479501</v>
      </c>
      <c r="J718">
        <v>77.410132233120507</v>
      </c>
      <c r="K718" t="s">
        <v>23</v>
      </c>
      <c r="L718" t="s">
        <v>11</v>
      </c>
      <c r="M718" t="s">
        <v>12</v>
      </c>
      <c r="N718" t="s">
        <v>165</v>
      </c>
      <c r="O718" s="4" t="s">
        <v>52</v>
      </c>
      <c r="P718" t="s">
        <v>52</v>
      </c>
      <c r="Q718" t="s">
        <v>27</v>
      </c>
      <c r="R718" t="str">
        <f t="shared" si="11"/>
        <v>Mid-Range</v>
      </c>
    </row>
    <row r="719" spans="1:18" x14ac:dyDescent="0.35">
      <c r="A719" t="s">
        <v>3294</v>
      </c>
      <c r="B719">
        <v>1545</v>
      </c>
      <c r="C719" s="6">
        <v>8500000</v>
      </c>
      <c r="D719" s="6">
        <v>5502</v>
      </c>
      <c r="E719" t="s">
        <v>48</v>
      </c>
      <c r="F719" t="s">
        <v>3295</v>
      </c>
      <c r="G719" t="s">
        <v>121</v>
      </c>
      <c r="H719" t="s">
        <v>3296</v>
      </c>
      <c r="I719">
        <v>28.571926489999999</v>
      </c>
      <c r="J719">
        <v>77.47901804</v>
      </c>
      <c r="K719" t="s">
        <v>10</v>
      </c>
      <c r="L719" t="s">
        <v>11</v>
      </c>
      <c r="M719" t="s">
        <v>12</v>
      </c>
      <c r="N719" t="s">
        <v>102</v>
      </c>
      <c r="O719" s="4" t="s">
        <v>13</v>
      </c>
      <c r="P719" t="s">
        <v>48</v>
      </c>
      <c r="Q719" t="s">
        <v>14</v>
      </c>
      <c r="R719" t="str">
        <f t="shared" si="11"/>
        <v>Mid-Range</v>
      </c>
    </row>
    <row r="720" spans="1:18" x14ac:dyDescent="0.35">
      <c r="A720" t="s">
        <v>4592</v>
      </c>
      <c r="B720">
        <v>927</v>
      </c>
      <c r="C720" s="6">
        <v>5100000</v>
      </c>
      <c r="D720" s="6">
        <v>5502</v>
      </c>
      <c r="E720" t="s">
        <v>52</v>
      </c>
      <c r="F720" t="s">
        <v>341</v>
      </c>
      <c r="G720" t="s">
        <v>1338</v>
      </c>
      <c r="H720" t="s">
        <v>2223</v>
      </c>
      <c r="I720">
        <v>28.444562000000001</v>
      </c>
      <c r="J720">
        <v>77.464587100000003</v>
      </c>
      <c r="K720" t="s">
        <v>23</v>
      </c>
      <c r="L720" t="s">
        <v>24</v>
      </c>
      <c r="M720" t="s">
        <v>12</v>
      </c>
      <c r="N720" t="s">
        <v>233</v>
      </c>
      <c r="O720" s="4" t="s">
        <v>52</v>
      </c>
      <c r="P720" t="s">
        <v>52</v>
      </c>
      <c r="Q720" t="s">
        <v>27</v>
      </c>
      <c r="R720" t="str">
        <f t="shared" si="11"/>
        <v>Mid-Range</v>
      </c>
    </row>
    <row r="721" spans="1:18" x14ac:dyDescent="0.35">
      <c r="A721" t="s">
        <v>4589</v>
      </c>
      <c r="B721">
        <v>925</v>
      </c>
      <c r="C721" s="6">
        <v>5100000</v>
      </c>
      <c r="D721" s="6">
        <v>5514</v>
      </c>
      <c r="E721" t="s">
        <v>52</v>
      </c>
      <c r="F721" t="s">
        <v>3477</v>
      </c>
      <c r="G721" t="s">
        <v>121</v>
      </c>
      <c r="H721" t="s">
        <v>3478</v>
      </c>
      <c r="I721">
        <v>28.571926489999999</v>
      </c>
      <c r="J721">
        <v>77.47901804</v>
      </c>
      <c r="K721" t="s">
        <v>23</v>
      </c>
      <c r="L721" t="s">
        <v>24</v>
      </c>
      <c r="M721" t="s">
        <v>12</v>
      </c>
      <c r="N721" t="s">
        <v>188</v>
      </c>
      <c r="O721" s="4" t="s">
        <v>48</v>
      </c>
      <c r="P721" t="s">
        <v>52</v>
      </c>
      <c r="Q721" t="s">
        <v>27</v>
      </c>
      <c r="R721" t="str">
        <f t="shared" si="11"/>
        <v>Mid-Range</v>
      </c>
    </row>
    <row r="722" spans="1:18" x14ac:dyDescent="0.35">
      <c r="A722" t="s">
        <v>3482</v>
      </c>
      <c r="B722">
        <v>1450</v>
      </c>
      <c r="C722" s="6">
        <v>8000000</v>
      </c>
      <c r="D722" s="6">
        <v>5517</v>
      </c>
      <c r="E722" t="s">
        <v>48</v>
      </c>
      <c r="F722" t="s">
        <v>88</v>
      </c>
      <c r="G722" t="s">
        <v>572</v>
      </c>
      <c r="H722" t="s">
        <v>1225</v>
      </c>
      <c r="I722">
        <v>28.532598</v>
      </c>
      <c r="J722">
        <v>77.382900000000006</v>
      </c>
      <c r="K722" t="s">
        <v>23</v>
      </c>
      <c r="L722" t="s">
        <v>24</v>
      </c>
      <c r="M722" t="s">
        <v>12</v>
      </c>
      <c r="N722" t="s">
        <v>13</v>
      </c>
      <c r="O722" s="4" t="s">
        <v>48</v>
      </c>
      <c r="P722" t="s">
        <v>52</v>
      </c>
      <c r="Q722" t="s">
        <v>14</v>
      </c>
      <c r="R722" t="str">
        <f t="shared" si="11"/>
        <v>Mid-Range</v>
      </c>
    </row>
    <row r="723" spans="1:18" x14ac:dyDescent="0.35">
      <c r="A723" t="s">
        <v>4393</v>
      </c>
      <c r="B723">
        <v>1015</v>
      </c>
      <c r="C723" s="6">
        <v>5600000</v>
      </c>
      <c r="D723" s="6">
        <v>5517</v>
      </c>
      <c r="E723" t="s">
        <v>52</v>
      </c>
      <c r="F723" t="s">
        <v>4394</v>
      </c>
      <c r="G723" t="s">
        <v>121</v>
      </c>
      <c r="H723" t="s">
        <v>4395</v>
      </c>
      <c r="I723">
        <v>28.571926489999999</v>
      </c>
      <c r="J723">
        <v>77.47901804</v>
      </c>
      <c r="K723" t="s">
        <v>23</v>
      </c>
      <c r="L723" t="s">
        <v>24</v>
      </c>
      <c r="M723" t="s">
        <v>12</v>
      </c>
      <c r="N723" t="s">
        <v>102</v>
      </c>
      <c r="O723" s="4" t="s">
        <v>48</v>
      </c>
      <c r="P723" t="s">
        <v>52</v>
      </c>
      <c r="Q723" t="s">
        <v>145</v>
      </c>
      <c r="R723" t="str">
        <f t="shared" si="11"/>
        <v>Mid-Range</v>
      </c>
    </row>
    <row r="724" spans="1:18" x14ac:dyDescent="0.35">
      <c r="A724" t="s">
        <v>4374</v>
      </c>
      <c r="B724">
        <v>1033</v>
      </c>
      <c r="C724" s="6">
        <v>5700000</v>
      </c>
      <c r="D724" s="6">
        <v>5518</v>
      </c>
      <c r="E724" t="s">
        <v>52</v>
      </c>
      <c r="F724" t="s">
        <v>5684</v>
      </c>
      <c r="H724" t="s">
        <v>5684</v>
      </c>
      <c r="K724" t="s">
        <v>23</v>
      </c>
      <c r="L724" t="s">
        <v>24</v>
      </c>
      <c r="M724" t="s">
        <v>12</v>
      </c>
      <c r="O724" s="4"/>
      <c r="R724" t="str">
        <f t="shared" si="11"/>
        <v>Mid-Range</v>
      </c>
    </row>
    <row r="725" spans="1:18" x14ac:dyDescent="0.35">
      <c r="A725" t="s">
        <v>3291</v>
      </c>
      <c r="B725">
        <v>1540</v>
      </c>
      <c r="C725" s="6">
        <v>8500000</v>
      </c>
      <c r="D725" s="6">
        <v>5519</v>
      </c>
      <c r="E725" t="s">
        <v>48</v>
      </c>
      <c r="F725" t="s">
        <v>212</v>
      </c>
      <c r="G725" t="s">
        <v>121</v>
      </c>
      <c r="H725" t="s">
        <v>3292</v>
      </c>
      <c r="I725">
        <v>28.571926489999999</v>
      </c>
      <c r="J725">
        <v>77.47901804</v>
      </c>
      <c r="K725" t="s">
        <v>23</v>
      </c>
      <c r="L725" t="s">
        <v>24</v>
      </c>
      <c r="M725" t="s">
        <v>12</v>
      </c>
      <c r="N725" t="s">
        <v>37</v>
      </c>
      <c r="O725" s="4"/>
      <c r="P725" t="s">
        <v>52</v>
      </c>
      <c r="Q725" t="s">
        <v>14</v>
      </c>
      <c r="R725" t="str">
        <f t="shared" si="11"/>
        <v>Mid-Range</v>
      </c>
    </row>
    <row r="726" spans="1:18" x14ac:dyDescent="0.35">
      <c r="A726" t="s">
        <v>2561</v>
      </c>
      <c r="B726">
        <v>1955</v>
      </c>
      <c r="C726" s="6">
        <v>10800000</v>
      </c>
      <c r="D726" s="6">
        <v>5524</v>
      </c>
      <c r="E726" t="s">
        <v>48</v>
      </c>
      <c r="F726" t="s">
        <v>5684</v>
      </c>
      <c r="G726" t="s">
        <v>572</v>
      </c>
      <c r="H726" t="s">
        <v>5684</v>
      </c>
      <c r="I726">
        <v>28.532598</v>
      </c>
      <c r="J726">
        <v>77.382900000000006</v>
      </c>
      <c r="K726" t="s">
        <v>23</v>
      </c>
      <c r="L726" t="s">
        <v>24</v>
      </c>
      <c r="M726" t="s">
        <v>12</v>
      </c>
      <c r="N726" t="s">
        <v>426</v>
      </c>
      <c r="O726" s="4" t="s">
        <v>52</v>
      </c>
      <c r="P726" t="s">
        <v>48</v>
      </c>
      <c r="Q726" t="s">
        <v>14</v>
      </c>
      <c r="R726" t="str">
        <f t="shared" si="11"/>
        <v>Mid-Range</v>
      </c>
    </row>
    <row r="727" spans="1:18" x14ac:dyDescent="0.35">
      <c r="A727" t="s">
        <v>4471</v>
      </c>
      <c r="B727">
        <v>995</v>
      </c>
      <c r="C727" s="6">
        <v>5500000</v>
      </c>
      <c r="D727" s="6">
        <v>5528</v>
      </c>
      <c r="E727" t="s">
        <v>52</v>
      </c>
      <c r="F727" t="s">
        <v>341</v>
      </c>
      <c r="G727" t="s">
        <v>8</v>
      </c>
      <c r="H727" t="s">
        <v>4472</v>
      </c>
      <c r="I727">
        <v>28.525950926187399</v>
      </c>
      <c r="J727">
        <v>77.361578900673507</v>
      </c>
      <c r="K727" t="s">
        <v>23</v>
      </c>
      <c r="L727" t="s">
        <v>24</v>
      </c>
      <c r="M727" t="s">
        <v>12</v>
      </c>
      <c r="N727" t="s">
        <v>13</v>
      </c>
      <c r="O727" s="4" t="s">
        <v>91</v>
      </c>
      <c r="P727" t="s">
        <v>52</v>
      </c>
      <c r="Q727" t="s">
        <v>14</v>
      </c>
      <c r="R727" t="str">
        <f t="shared" si="11"/>
        <v>Mid-Range</v>
      </c>
    </row>
    <row r="728" spans="1:18" x14ac:dyDescent="0.35">
      <c r="A728" t="s">
        <v>4739</v>
      </c>
      <c r="B728">
        <v>850</v>
      </c>
      <c r="C728" s="6">
        <v>4700000</v>
      </c>
      <c r="D728" s="6">
        <v>5529</v>
      </c>
      <c r="E728" t="s">
        <v>52</v>
      </c>
      <c r="F728" t="s">
        <v>5684</v>
      </c>
      <c r="G728" t="s">
        <v>3311</v>
      </c>
      <c r="H728" t="s">
        <v>5684</v>
      </c>
      <c r="I728">
        <v>28.5916576203362</v>
      </c>
      <c r="J728">
        <v>77.362724695483806</v>
      </c>
      <c r="K728" t="s">
        <v>23</v>
      </c>
      <c r="L728" t="s">
        <v>24</v>
      </c>
      <c r="M728" t="s">
        <v>517</v>
      </c>
      <c r="N728" t="s">
        <v>48</v>
      </c>
      <c r="O728" s="4"/>
      <c r="P728" t="s">
        <v>52</v>
      </c>
      <c r="Q728" t="s">
        <v>14</v>
      </c>
      <c r="R728" t="str">
        <f t="shared" si="11"/>
        <v>Mid-Range</v>
      </c>
    </row>
    <row r="729" spans="1:18" x14ac:dyDescent="0.35">
      <c r="A729" t="s">
        <v>2548</v>
      </c>
      <c r="B729">
        <v>1987</v>
      </c>
      <c r="C729" s="6">
        <v>11000000</v>
      </c>
      <c r="D729" s="6">
        <v>5536</v>
      </c>
      <c r="E729" t="s">
        <v>13</v>
      </c>
      <c r="F729" t="s">
        <v>5684</v>
      </c>
      <c r="H729" t="s">
        <v>5684</v>
      </c>
      <c r="K729" t="s">
        <v>23</v>
      </c>
      <c r="L729" t="s">
        <v>24</v>
      </c>
      <c r="M729" t="s">
        <v>12</v>
      </c>
      <c r="N729" t="s">
        <v>91</v>
      </c>
      <c r="O729" s="4" t="s">
        <v>13</v>
      </c>
      <c r="P729" t="s">
        <v>13</v>
      </c>
      <c r="R729" t="str">
        <f t="shared" si="11"/>
        <v>Mid-Range</v>
      </c>
    </row>
    <row r="730" spans="1:18" x14ac:dyDescent="0.35">
      <c r="A730" t="s">
        <v>4264</v>
      </c>
      <c r="B730">
        <v>1082</v>
      </c>
      <c r="C730" s="6">
        <v>6000000</v>
      </c>
      <c r="D730" s="6">
        <v>5545</v>
      </c>
      <c r="E730" t="s">
        <v>52</v>
      </c>
      <c r="F730" t="s">
        <v>5684</v>
      </c>
      <c r="G730" t="s">
        <v>449</v>
      </c>
      <c r="H730" t="s">
        <v>5684</v>
      </c>
      <c r="I730">
        <v>28.509478695479501</v>
      </c>
      <c r="J730">
        <v>77.410132233120507</v>
      </c>
      <c r="K730" t="s">
        <v>23</v>
      </c>
      <c r="L730" t="s">
        <v>11</v>
      </c>
      <c r="M730" t="s">
        <v>12</v>
      </c>
      <c r="N730" t="s">
        <v>244</v>
      </c>
      <c r="O730" s="4" t="s">
        <v>48</v>
      </c>
      <c r="P730" t="s">
        <v>52</v>
      </c>
      <c r="Q730" t="s">
        <v>27</v>
      </c>
      <c r="R730" t="str">
        <f t="shared" si="11"/>
        <v>Mid-Range</v>
      </c>
    </row>
    <row r="731" spans="1:18" x14ac:dyDescent="0.35">
      <c r="A731" t="s">
        <v>4871</v>
      </c>
      <c r="B731">
        <v>775</v>
      </c>
      <c r="C731" s="6">
        <v>4300000</v>
      </c>
      <c r="D731" s="6">
        <v>5548</v>
      </c>
      <c r="E731" t="s">
        <v>91</v>
      </c>
      <c r="F731" t="s">
        <v>463</v>
      </c>
      <c r="G731" t="s">
        <v>2441</v>
      </c>
      <c r="H731" t="s">
        <v>4428</v>
      </c>
      <c r="I731">
        <v>28.544870522209301</v>
      </c>
      <c r="J731">
        <v>77.358204058491296</v>
      </c>
      <c r="K731" t="s">
        <v>23</v>
      </c>
      <c r="L731" t="s">
        <v>24</v>
      </c>
      <c r="M731" t="s">
        <v>12</v>
      </c>
      <c r="N731" t="s">
        <v>52</v>
      </c>
      <c r="O731" s="4" t="s">
        <v>52</v>
      </c>
      <c r="P731" t="s">
        <v>91</v>
      </c>
      <c r="Q731" t="s">
        <v>27</v>
      </c>
      <c r="R731" t="str">
        <f t="shared" si="11"/>
        <v>Mid-Range</v>
      </c>
    </row>
    <row r="732" spans="1:18" x14ac:dyDescent="0.35">
      <c r="A732" t="s">
        <v>3966</v>
      </c>
      <c r="B732">
        <v>1200</v>
      </c>
      <c r="C732" s="6">
        <v>6660000</v>
      </c>
      <c r="D732" s="6">
        <v>5550</v>
      </c>
      <c r="E732" t="s">
        <v>52</v>
      </c>
      <c r="F732" t="s">
        <v>463</v>
      </c>
      <c r="G732" t="s">
        <v>1469</v>
      </c>
      <c r="H732" t="s">
        <v>3494</v>
      </c>
      <c r="I732">
        <v>28.529012900000001</v>
      </c>
      <c r="J732">
        <v>77.389499999999998</v>
      </c>
      <c r="K732" t="s">
        <v>23</v>
      </c>
      <c r="L732" t="s">
        <v>24</v>
      </c>
      <c r="M732" t="s">
        <v>12</v>
      </c>
      <c r="N732" t="s">
        <v>52</v>
      </c>
      <c r="O732" s="4" t="s">
        <v>52</v>
      </c>
      <c r="P732" t="s">
        <v>52</v>
      </c>
      <c r="Q732" t="s">
        <v>145</v>
      </c>
      <c r="R732" t="str">
        <f t="shared" si="11"/>
        <v>Mid-Range</v>
      </c>
    </row>
    <row r="733" spans="1:18" x14ac:dyDescent="0.35">
      <c r="A733" t="s">
        <v>3362</v>
      </c>
      <c r="B733">
        <v>1477</v>
      </c>
      <c r="C733" s="6">
        <v>8200000</v>
      </c>
      <c r="D733" s="6">
        <v>5552</v>
      </c>
      <c r="E733" t="s">
        <v>48</v>
      </c>
      <c r="F733" t="s">
        <v>69</v>
      </c>
      <c r="G733" t="s">
        <v>70</v>
      </c>
      <c r="H733" t="s">
        <v>2301</v>
      </c>
      <c r="I733">
        <v>28.492667000000001</v>
      </c>
      <c r="J733">
        <v>77.435400000000001</v>
      </c>
      <c r="K733" t="s">
        <v>10</v>
      </c>
      <c r="L733" t="s">
        <v>24</v>
      </c>
      <c r="M733" t="s">
        <v>12</v>
      </c>
      <c r="N733" t="s">
        <v>251</v>
      </c>
      <c r="O733" s="4" t="s">
        <v>48</v>
      </c>
      <c r="P733" t="s">
        <v>52</v>
      </c>
      <c r="Q733" t="s">
        <v>14</v>
      </c>
      <c r="R733" t="str">
        <f t="shared" si="11"/>
        <v>Mid-Range</v>
      </c>
    </row>
    <row r="734" spans="1:18" x14ac:dyDescent="0.35">
      <c r="A734" t="s">
        <v>3481</v>
      </c>
      <c r="B734">
        <v>1441</v>
      </c>
      <c r="C734" s="6">
        <v>8000000</v>
      </c>
      <c r="D734" s="6">
        <v>5552</v>
      </c>
      <c r="E734" t="s">
        <v>48</v>
      </c>
      <c r="F734" t="s">
        <v>5684</v>
      </c>
      <c r="H734" t="s">
        <v>5684</v>
      </c>
      <c r="K734" t="s">
        <v>23</v>
      </c>
      <c r="L734" t="s">
        <v>24</v>
      </c>
      <c r="M734" t="s">
        <v>12</v>
      </c>
      <c r="N734" t="s">
        <v>153</v>
      </c>
      <c r="O734" s="4" t="s">
        <v>48</v>
      </c>
      <c r="P734" t="s">
        <v>48</v>
      </c>
      <c r="Q734" t="s">
        <v>145</v>
      </c>
      <c r="R734" t="str">
        <f t="shared" si="11"/>
        <v>Mid-Range</v>
      </c>
    </row>
    <row r="735" spans="1:18" x14ac:dyDescent="0.35">
      <c r="A735" t="s">
        <v>5602</v>
      </c>
      <c r="B735">
        <v>270</v>
      </c>
      <c r="C735" s="6">
        <v>1500000</v>
      </c>
      <c r="D735" s="6">
        <v>5555.5555555555557</v>
      </c>
      <c r="E735" t="s">
        <v>91</v>
      </c>
      <c r="F735" t="s">
        <v>5684</v>
      </c>
      <c r="H735" t="s">
        <v>5684</v>
      </c>
      <c r="K735" t="s">
        <v>23</v>
      </c>
      <c r="L735" t="s">
        <v>24</v>
      </c>
      <c r="M735" t="s">
        <v>517</v>
      </c>
      <c r="N735" t="s">
        <v>26</v>
      </c>
      <c r="O735" s="4"/>
      <c r="P735" t="s">
        <v>91</v>
      </c>
      <c r="Q735" t="s">
        <v>27</v>
      </c>
      <c r="R735" t="str">
        <f t="shared" si="11"/>
        <v>Mid-Range</v>
      </c>
    </row>
    <row r="736" spans="1:18" x14ac:dyDescent="0.35">
      <c r="A736" t="s">
        <v>5603</v>
      </c>
      <c r="B736">
        <v>270</v>
      </c>
      <c r="C736" s="6">
        <v>1500000</v>
      </c>
      <c r="D736" s="6">
        <v>5555.5555555555557</v>
      </c>
      <c r="E736" t="s">
        <v>91</v>
      </c>
      <c r="F736" t="s">
        <v>5684</v>
      </c>
      <c r="H736" t="s">
        <v>5684</v>
      </c>
      <c r="K736" t="s">
        <v>23</v>
      </c>
      <c r="L736" t="s">
        <v>24</v>
      </c>
      <c r="M736" t="s">
        <v>517</v>
      </c>
      <c r="N736" t="s">
        <v>91</v>
      </c>
      <c r="O736" s="4" t="s">
        <v>91</v>
      </c>
      <c r="P736" t="s">
        <v>91</v>
      </c>
      <c r="Q736" t="s">
        <v>14</v>
      </c>
      <c r="R736" t="str">
        <f t="shared" si="11"/>
        <v>Mid-Range</v>
      </c>
    </row>
    <row r="737" spans="1:18" x14ac:dyDescent="0.35">
      <c r="A737" t="s">
        <v>4263</v>
      </c>
      <c r="B737">
        <v>1080</v>
      </c>
      <c r="C737" s="6">
        <v>6000000</v>
      </c>
      <c r="D737" s="6">
        <v>5556</v>
      </c>
      <c r="E737" t="s">
        <v>52</v>
      </c>
      <c r="F737" t="s">
        <v>5684</v>
      </c>
      <c r="H737" t="s">
        <v>5684</v>
      </c>
      <c r="K737" t="s">
        <v>23</v>
      </c>
      <c r="L737" t="s">
        <v>24</v>
      </c>
      <c r="M737" t="s">
        <v>12</v>
      </c>
      <c r="N737" t="s">
        <v>52</v>
      </c>
      <c r="O737" s="4"/>
      <c r="P737" t="s">
        <v>52</v>
      </c>
      <c r="Q737" t="s">
        <v>14</v>
      </c>
      <c r="R737" t="str">
        <f t="shared" si="11"/>
        <v>Mid-Range</v>
      </c>
    </row>
    <row r="738" spans="1:18" x14ac:dyDescent="0.35">
      <c r="A738" t="s">
        <v>4469</v>
      </c>
      <c r="B738">
        <v>990</v>
      </c>
      <c r="C738" s="6">
        <v>5500000</v>
      </c>
      <c r="D738" s="6">
        <v>5556</v>
      </c>
      <c r="E738" t="s">
        <v>52</v>
      </c>
      <c r="F738" t="s">
        <v>5684</v>
      </c>
      <c r="G738" t="s">
        <v>121</v>
      </c>
      <c r="H738" t="s">
        <v>5684</v>
      </c>
      <c r="I738">
        <v>28.571926489999999</v>
      </c>
      <c r="J738">
        <v>77.47901804</v>
      </c>
      <c r="K738" t="s">
        <v>10</v>
      </c>
      <c r="L738" t="s">
        <v>11</v>
      </c>
      <c r="M738" t="s">
        <v>12</v>
      </c>
      <c r="N738" t="s">
        <v>6</v>
      </c>
      <c r="O738" s="4" t="s">
        <v>52</v>
      </c>
      <c r="P738" t="s">
        <v>52</v>
      </c>
      <c r="Q738" t="s">
        <v>14</v>
      </c>
      <c r="R738" t="str">
        <f t="shared" si="11"/>
        <v>Mid-Range</v>
      </c>
    </row>
    <row r="739" spans="1:18" x14ac:dyDescent="0.35">
      <c r="A739" t="s">
        <v>4614</v>
      </c>
      <c r="B739">
        <v>900</v>
      </c>
      <c r="C739" s="6">
        <v>5000000</v>
      </c>
      <c r="D739" s="6">
        <v>5556</v>
      </c>
      <c r="E739" t="s">
        <v>52</v>
      </c>
      <c r="F739" t="s">
        <v>5684</v>
      </c>
      <c r="G739" t="s">
        <v>4615</v>
      </c>
      <c r="H739" t="s">
        <v>5684</v>
      </c>
      <c r="I739">
        <v>28.573945477685999</v>
      </c>
      <c r="J739">
        <v>77.319270882547698</v>
      </c>
      <c r="K739" t="s">
        <v>23</v>
      </c>
      <c r="L739" t="s">
        <v>24</v>
      </c>
      <c r="M739" t="s">
        <v>12</v>
      </c>
      <c r="N739" t="s">
        <v>73</v>
      </c>
      <c r="O739" s="4"/>
      <c r="P739" t="s">
        <v>52</v>
      </c>
      <c r="Q739" t="s">
        <v>14</v>
      </c>
      <c r="R739" t="str">
        <f t="shared" si="11"/>
        <v>Mid-Range</v>
      </c>
    </row>
    <row r="740" spans="1:18" x14ac:dyDescent="0.35">
      <c r="A740" t="s">
        <v>4617</v>
      </c>
      <c r="B740">
        <v>900</v>
      </c>
      <c r="C740" s="6">
        <v>5000000</v>
      </c>
      <c r="D740" s="6">
        <v>5556</v>
      </c>
      <c r="E740" t="s">
        <v>52</v>
      </c>
      <c r="F740" t="s">
        <v>4618</v>
      </c>
      <c r="G740" t="s">
        <v>4009</v>
      </c>
      <c r="H740" t="s">
        <v>4619</v>
      </c>
      <c r="I740">
        <v>28.563773415193999</v>
      </c>
      <c r="J740">
        <v>77.373846903459906</v>
      </c>
      <c r="K740" t="s">
        <v>23</v>
      </c>
      <c r="L740" t="s">
        <v>24</v>
      </c>
      <c r="M740" t="s">
        <v>517</v>
      </c>
      <c r="N740" t="s">
        <v>48</v>
      </c>
      <c r="O740" s="4" t="s">
        <v>52</v>
      </c>
      <c r="P740" t="s">
        <v>52</v>
      </c>
      <c r="Q740" t="s">
        <v>27</v>
      </c>
      <c r="R740" t="str">
        <f t="shared" si="11"/>
        <v>Mid-Range</v>
      </c>
    </row>
    <row r="741" spans="1:18" x14ac:dyDescent="0.35">
      <c r="A741" t="s">
        <v>4623</v>
      </c>
      <c r="B741">
        <v>900</v>
      </c>
      <c r="C741" s="6">
        <v>5000000</v>
      </c>
      <c r="D741" s="6">
        <v>5556</v>
      </c>
      <c r="E741" t="s">
        <v>48</v>
      </c>
      <c r="F741" t="s">
        <v>4618</v>
      </c>
      <c r="G741" t="s">
        <v>4009</v>
      </c>
      <c r="H741" t="s">
        <v>4619</v>
      </c>
      <c r="I741">
        <v>28.563773415193999</v>
      </c>
      <c r="J741">
        <v>77.373846903459906</v>
      </c>
      <c r="K741" t="s">
        <v>23</v>
      </c>
      <c r="L741" t="s">
        <v>24</v>
      </c>
      <c r="M741" t="s">
        <v>517</v>
      </c>
      <c r="N741" t="s">
        <v>13</v>
      </c>
      <c r="O741" s="4" t="s">
        <v>91</v>
      </c>
      <c r="P741" t="s">
        <v>52</v>
      </c>
      <c r="Q741" t="s">
        <v>27</v>
      </c>
      <c r="R741" t="str">
        <f t="shared" si="11"/>
        <v>Mid-Range</v>
      </c>
    </row>
    <row r="742" spans="1:18" x14ac:dyDescent="0.35">
      <c r="A742" t="s">
        <v>5195</v>
      </c>
      <c r="B742">
        <v>576</v>
      </c>
      <c r="C742" s="6">
        <v>3200000</v>
      </c>
      <c r="D742" s="6">
        <v>5556</v>
      </c>
      <c r="E742" t="s">
        <v>91</v>
      </c>
      <c r="F742" t="s">
        <v>5684</v>
      </c>
      <c r="H742" t="s">
        <v>5684</v>
      </c>
      <c r="K742" t="s">
        <v>10</v>
      </c>
      <c r="L742" t="s">
        <v>24</v>
      </c>
      <c r="M742" t="s">
        <v>12</v>
      </c>
      <c r="N742" t="s">
        <v>37</v>
      </c>
      <c r="O742" s="4"/>
      <c r="P742" t="s">
        <v>91</v>
      </c>
      <c r="Q742" t="s">
        <v>145</v>
      </c>
      <c r="R742" t="str">
        <f t="shared" si="11"/>
        <v>Mid-Range</v>
      </c>
    </row>
    <row r="743" spans="1:18" x14ac:dyDescent="0.35">
      <c r="A743" t="s">
        <v>5616</v>
      </c>
      <c r="B743">
        <v>252</v>
      </c>
      <c r="C743" s="6">
        <v>1400000</v>
      </c>
      <c r="D743" s="6">
        <v>5556</v>
      </c>
      <c r="E743" t="s">
        <v>91</v>
      </c>
      <c r="F743" t="s">
        <v>463</v>
      </c>
      <c r="G743" t="s">
        <v>5617</v>
      </c>
      <c r="H743" t="s">
        <v>5618</v>
      </c>
      <c r="I743">
        <v>28.593278312509199</v>
      </c>
      <c r="J743">
        <v>77.398582609730596</v>
      </c>
      <c r="K743" t="s">
        <v>23</v>
      </c>
      <c r="L743" t="s">
        <v>24</v>
      </c>
      <c r="M743" t="s">
        <v>12</v>
      </c>
      <c r="N743" t="s">
        <v>91</v>
      </c>
      <c r="O743" s="4"/>
      <c r="P743" t="s">
        <v>91</v>
      </c>
      <c r="Q743" t="s">
        <v>14</v>
      </c>
      <c r="R743" t="str">
        <f t="shared" si="11"/>
        <v>Mid-Range</v>
      </c>
    </row>
    <row r="744" spans="1:18" x14ac:dyDescent="0.35">
      <c r="A744" t="s">
        <v>5107</v>
      </c>
      <c r="B744">
        <v>629</v>
      </c>
      <c r="C744" s="6">
        <v>3500000</v>
      </c>
      <c r="D744" s="6">
        <v>5564</v>
      </c>
      <c r="E744" t="s">
        <v>52</v>
      </c>
      <c r="F744" t="s">
        <v>5684</v>
      </c>
      <c r="G744" t="s">
        <v>4009</v>
      </c>
      <c r="H744" t="s">
        <v>5684</v>
      </c>
      <c r="I744">
        <v>28.563773415193999</v>
      </c>
      <c r="J744">
        <v>77.373846903459906</v>
      </c>
      <c r="K744" t="s">
        <v>23</v>
      </c>
      <c r="L744" t="s">
        <v>24</v>
      </c>
      <c r="M744" t="s">
        <v>12</v>
      </c>
      <c r="N744" t="s">
        <v>91</v>
      </c>
      <c r="O744" s="4"/>
      <c r="P744" t="s">
        <v>52</v>
      </c>
      <c r="Q744" t="s">
        <v>14</v>
      </c>
      <c r="R744" t="str">
        <f t="shared" si="11"/>
        <v>Mid-Range</v>
      </c>
    </row>
    <row r="745" spans="1:18" x14ac:dyDescent="0.35">
      <c r="A745" t="s">
        <v>5197</v>
      </c>
      <c r="B745">
        <v>575</v>
      </c>
      <c r="C745" s="6">
        <v>3200000</v>
      </c>
      <c r="D745" s="6">
        <v>5565</v>
      </c>
      <c r="E745" t="s">
        <v>91</v>
      </c>
      <c r="F745" t="s">
        <v>88</v>
      </c>
      <c r="G745" t="s">
        <v>1187</v>
      </c>
      <c r="H745" t="s">
        <v>3417</v>
      </c>
      <c r="I745">
        <v>28.494266840826601</v>
      </c>
      <c r="J745">
        <v>77.4087633711964</v>
      </c>
      <c r="K745" t="s">
        <v>10</v>
      </c>
      <c r="L745" t="s">
        <v>24</v>
      </c>
      <c r="M745" t="s">
        <v>12</v>
      </c>
      <c r="N745" t="s">
        <v>102</v>
      </c>
      <c r="O745" s="4" t="s">
        <v>91</v>
      </c>
      <c r="P745" t="s">
        <v>91</v>
      </c>
      <c r="Q745" t="s">
        <v>14</v>
      </c>
      <c r="R745" t="str">
        <f t="shared" si="11"/>
        <v>Mid-Range</v>
      </c>
    </row>
    <row r="746" spans="1:18" x14ac:dyDescent="0.35">
      <c r="A746" t="s">
        <v>3979</v>
      </c>
      <c r="B746">
        <v>1185</v>
      </c>
      <c r="C746" s="6">
        <v>6600000</v>
      </c>
      <c r="D746" s="6">
        <v>5570</v>
      </c>
      <c r="E746" t="s">
        <v>52</v>
      </c>
      <c r="F746" t="s">
        <v>5684</v>
      </c>
      <c r="H746" t="s">
        <v>5684</v>
      </c>
      <c r="K746" t="s">
        <v>23</v>
      </c>
      <c r="L746" t="s">
        <v>24</v>
      </c>
      <c r="M746" t="s">
        <v>12</v>
      </c>
      <c r="N746" t="s">
        <v>102</v>
      </c>
      <c r="O746" s="4"/>
      <c r="P746" t="s">
        <v>52</v>
      </c>
      <c r="Q746" t="s">
        <v>27</v>
      </c>
      <c r="R746" t="str">
        <f t="shared" si="11"/>
        <v>Mid-Range</v>
      </c>
    </row>
    <row r="747" spans="1:18" x14ac:dyDescent="0.35">
      <c r="A747" t="s">
        <v>3542</v>
      </c>
      <c r="B747">
        <v>1400</v>
      </c>
      <c r="C747" s="6">
        <v>7800000</v>
      </c>
      <c r="D747" s="6">
        <v>5571</v>
      </c>
      <c r="E747" t="s">
        <v>48</v>
      </c>
      <c r="F747" t="s">
        <v>2987</v>
      </c>
      <c r="G747" t="s">
        <v>121</v>
      </c>
      <c r="H747" t="s">
        <v>2988</v>
      </c>
      <c r="I747">
        <v>28.571926489999999</v>
      </c>
      <c r="J747">
        <v>77.47901804</v>
      </c>
      <c r="K747" t="s">
        <v>10</v>
      </c>
      <c r="L747" t="s">
        <v>24</v>
      </c>
      <c r="M747" t="s">
        <v>12</v>
      </c>
      <c r="N747" t="s">
        <v>77</v>
      </c>
      <c r="O747" s="4" t="s">
        <v>48</v>
      </c>
      <c r="P747" t="s">
        <v>48</v>
      </c>
      <c r="Q747" t="s">
        <v>14</v>
      </c>
      <c r="R747" t="str">
        <f t="shared" si="11"/>
        <v>Mid-Range</v>
      </c>
    </row>
    <row r="748" spans="1:18" x14ac:dyDescent="0.35">
      <c r="A748" t="s">
        <v>4999</v>
      </c>
      <c r="B748">
        <v>700</v>
      </c>
      <c r="C748" s="6">
        <v>3900000</v>
      </c>
      <c r="D748" s="6">
        <v>5571</v>
      </c>
      <c r="E748" t="s">
        <v>52</v>
      </c>
      <c r="F748" t="s">
        <v>4105</v>
      </c>
      <c r="G748" t="s">
        <v>226</v>
      </c>
      <c r="H748" t="s">
        <v>4073</v>
      </c>
      <c r="I748">
        <v>28.552880395497201</v>
      </c>
      <c r="J748">
        <v>77.336700031982502</v>
      </c>
      <c r="K748" t="s">
        <v>23</v>
      </c>
      <c r="L748" t="s">
        <v>24</v>
      </c>
      <c r="M748" t="s">
        <v>12</v>
      </c>
      <c r="N748" t="s">
        <v>13</v>
      </c>
      <c r="O748" s="4" t="s">
        <v>91</v>
      </c>
      <c r="P748" t="s">
        <v>52</v>
      </c>
      <c r="Q748" t="s">
        <v>27</v>
      </c>
      <c r="R748" t="str">
        <f t="shared" si="11"/>
        <v>Mid-Range</v>
      </c>
    </row>
    <row r="749" spans="1:18" x14ac:dyDescent="0.35">
      <c r="A749" t="s">
        <v>4346</v>
      </c>
      <c r="B749">
        <v>1041</v>
      </c>
      <c r="C749" s="6">
        <v>5800000</v>
      </c>
      <c r="D749" s="6">
        <v>5572</v>
      </c>
      <c r="E749" t="s">
        <v>52</v>
      </c>
      <c r="F749" t="s">
        <v>5684</v>
      </c>
      <c r="G749" t="s">
        <v>1012</v>
      </c>
      <c r="H749" t="s">
        <v>5684</v>
      </c>
      <c r="I749">
        <v>28.596099936692699</v>
      </c>
      <c r="J749">
        <v>77.383543699573707</v>
      </c>
      <c r="K749" t="s">
        <v>23</v>
      </c>
      <c r="L749" t="s">
        <v>24</v>
      </c>
      <c r="M749" t="s">
        <v>12</v>
      </c>
      <c r="N749" t="s">
        <v>73</v>
      </c>
      <c r="O749" s="4" t="s">
        <v>52</v>
      </c>
      <c r="P749" t="s">
        <v>52</v>
      </c>
      <c r="Q749" t="s">
        <v>27</v>
      </c>
      <c r="R749" t="str">
        <f t="shared" si="11"/>
        <v>Mid-Range</v>
      </c>
    </row>
    <row r="750" spans="1:18" x14ac:dyDescent="0.35">
      <c r="A750" t="s">
        <v>4541</v>
      </c>
      <c r="B750">
        <v>950</v>
      </c>
      <c r="C750" s="6">
        <v>5300000</v>
      </c>
      <c r="D750" s="6">
        <v>5579</v>
      </c>
      <c r="E750" t="s">
        <v>52</v>
      </c>
      <c r="F750" t="s">
        <v>5684</v>
      </c>
      <c r="G750" t="s">
        <v>1901</v>
      </c>
      <c r="H750" t="s">
        <v>5684</v>
      </c>
      <c r="I750">
        <v>28.551000500000001</v>
      </c>
      <c r="J750">
        <v>77.360476500000004</v>
      </c>
      <c r="K750" t="s">
        <v>23</v>
      </c>
      <c r="L750" t="s">
        <v>24</v>
      </c>
      <c r="M750" t="s">
        <v>12</v>
      </c>
      <c r="N750" t="s">
        <v>91</v>
      </c>
      <c r="O750" s="4"/>
      <c r="P750" t="s">
        <v>52</v>
      </c>
      <c r="Q750" t="s">
        <v>27</v>
      </c>
      <c r="R750" t="str">
        <f t="shared" si="11"/>
        <v>Mid-Range</v>
      </c>
    </row>
    <row r="751" spans="1:18" x14ac:dyDescent="0.35">
      <c r="A751" t="s">
        <v>2010</v>
      </c>
      <c r="B751">
        <v>2435</v>
      </c>
      <c r="C751" s="6">
        <v>13587000</v>
      </c>
      <c r="D751" s="6">
        <v>5580</v>
      </c>
      <c r="E751" t="s">
        <v>13</v>
      </c>
      <c r="F751" t="s">
        <v>88</v>
      </c>
      <c r="G751" t="s">
        <v>1332</v>
      </c>
      <c r="H751" t="s">
        <v>2011</v>
      </c>
      <c r="I751">
        <v>28.543004729367699</v>
      </c>
      <c r="J751">
        <v>77.366996776880498</v>
      </c>
      <c r="K751" t="s">
        <v>23</v>
      </c>
      <c r="L751" t="s">
        <v>24</v>
      </c>
      <c r="M751" t="s">
        <v>12</v>
      </c>
      <c r="N751" t="s">
        <v>77</v>
      </c>
      <c r="O751" s="4" t="s">
        <v>6</v>
      </c>
      <c r="P751" t="s">
        <v>13</v>
      </c>
      <c r="Q751" t="s">
        <v>14</v>
      </c>
      <c r="R751" t="str">
        <f t="shared" si="11"/>
        <v>Mid-Range</v>
      </c>
    </row>
    <row r="752" spans="1:18" x14ac:dyDescent="0.35">
      <c r="A752" t="s">
        <v>4262</v>
      </c>
      <c r="B752">
        <v>1075</v>
      </c>
      <c r="C752" s="6">
        <v>6000000</v>
      </c>
      <c r="D752" s="6">
        <v>5581</v>
      </c>
      <c r="E752" t="s">
        <v>48</v>
      </c>
      <c r="F752" t="s">
        <v>5684</v>
      </c>
      <c r="H752" t="s">
        <v>5684</v>
      </c>
      <c r="K752" t="s">
        <v>23</v>
      </c>
      <c r="L752" t="s">
        <v>24</v>
      </c>
      <c r="M752" t="s">
        <v>12</v>
      </c>
      <c r="N752" t="s">
        <v>337</v>
      </c>
      <c r="O752" s="4"/>
      <c r="P752" t="s">
        <v>52</v>
      </c>
      <c r="Q752" t="s">
        <v>27</v>
      </c>
      <c r="R752" t="str">
        <f t="shared" si="11"/>
        <v>Mid-Range</v>
      </c>
    </row>
    <row r="753" spans="1:18" x14ac:dyDescent="0.35">
      <c r="A753" t="s">
        <v>3954</v>
      </c>
      <c r="B753">
        <v>1200</v>
      </c>
      <c r="C753" s="6">
        <v>6700000</v>
      </c>
      <c r="D753" s="6">
        <v>5583</v>
      </c>
      <c r="E753" t="s">
        <v>52</v>
      </c>
      <c r="F753" t="s">
        <v>2907</v>
      </c>
      <c r="G753" t="s">
        <v>121</v>
      </c>
      <c r="H753" t="s">
        <v>2908</v>
      </c>
      <c r="I753">
        <v>28.571926489999999</v>
      </c>
      <c r="J753">
        <v>77.47901804</v>
      </c>
      <c r="K753" t="s">
        <v>23</v>
      </c>
      <c r="L753" t="s">
        <v>24</v>
      </c>
      <c r="M753" t="s">
        <v>12</v>
      </c>
      <c r="N753" t="s">
        <v>91</v>
      </c>
      <c r="O753" s="4" t="s">
        <v>48</v>
      </c>
      <c r="P753" t="s">
        <v>52</v>
      </c>
      <c r="Q753" t="s">
        <v>145</v>
      </c>
      <c r="R753" t="str">
        <f t="shared" si="11"/>
        <v>Mid-Range</v>
      </c>
    </row>
    <row r="754" spans="1:18" x14ac:dyDescent="0.35">
      <c r="A754" t="s">
        <v>4463</v>
      </c>
      <c r="B754">
        <v>985</v>
      </c>
      <c r="C754" s="6">
        <v>5500000</v>
      </c>
      <c r="D754" s="6">
        <v>5583</v>
      </c>
      <c r="E754" t="s">
        <v>52</v>
      </c>
      <c r="F754" t="s">
        <v>1794</v>
      </c>
      <c r="G754" t="s">
        <v>1187</v>
      </c>
      <c r="H754" t="s">
        <v>2519</v>
      </c>
      <c r="I754">
        <v>28.494266840826601</v>
      </c>
      <c r="J754">
        <v>77.4087633711964</v>
      </c>
      <c r="K754" t="s">
        <v>23</v>
      </c>
      <c r="L754" t="s">
        <v>24</v>
      </c>
      <c r="M754" t="s">
        <v>12</v>
      </c>
      <c r="N754" t="s">
        <v>37</v>
      </c>
      <c r="O754" s="4"/>
      <c r="P754" t="s">
        <v>52</v>
      </c>
      <c r="Q754" t="s">
        <v>14</v>
      </c>
      <c r="R754" t="str">
        <f t="shared" si="11"/>
        <v>Mid-Range</v>
      </c>
    </row>
    <row r="755" spans="1:18" x14ac:dyDescent="0.35">
      <c r="A755" t="s">
        <v>4460</v>
      </c>
      <c r="B755">
        <v>985</v>
      </c>
      <c r="C755" s="6">
        <v>5500000</v>
      </c>
      <c r="D755" s="6">
        <v>5583</v>
      </c>
      <c r="E755" t="s">
        <v>52</v>
      </c>
      <c r="F755" t="s">
        <v>4105</v>
      </c>
      <c r="G755" t="s">
        <v>4009</v>
      </c>
      <c r="H755" t="s">
        <v>4461</v>
      </c>
      <c r="I755">
        <v>28.563773415193999</v>
      </c>
      <c r="J755">
        <v>77.373846903459906</v>
      </c>
      <c r="K755" t="s">
        <v>23</v>
      </c>
      <c r="L755" t="s">
        <v>24</v>
      </c>
      <c r="M755" t="s">
        <v>517</v>
      </c>
      <c r="N755" t="s">
        <v>6</v>
      </c>
      <c r="O755" s="4" t="s">
        <v>91</v>
      </c>
      <c r="P755" t="s">
        <v>52</v>
      </c>
      <c r="Q755" t="s">
        <v>27</v>
      </c>
      <c r="R755" t="str">
        <f t="shared" si="11"/>
        <v>Mid-Range</v>
      </c>
    </row>
    <row r="756" spans="1:18" x14ac:dyDescent="0.35">
      <c r="A756" t="s">
        <v>4261</v>
      </c>
      <c r="B756">
        <v>1074</v>
      </c>
      <c r="C756" s="6">
        <v>6000000</v>
      </c>
      <c r="D756" s="6">
        <v>5587</v>
      </c>
      <c r="E756" t="s">
        <v>52</v>
      </c>
      <c r="F756" t="s">
        <v>1270</v>
      </c>
      <c r="G756" t="s">
        <v>34</v>
      </c>
      <c r="H756" t="s">
        <v>1271</v>
      </c>
      <c r="I756">
        <v>28.560753744315001</v>
      </c>
      <c r="J756">
        <v>77.3863395619355</v>
      </c>
      <c r="K756" t="s">
        <v>23</v>
      </c>
      <c r="L756" t="s">
        <v>24</v>
      </c>
      <c r="M756" t="s">
        <v>12</v>
      </c>
      <c r="N756" t="s">
        <v>244</v>
      </c>
      <c r="O756" s="4" t="s">
        <v>48</v>
      </c>
      <c r="P756" t="s">
        <v>52</v>
      </c>
      <c r="Q756" t="s">
        <v>27</v>
      </c>
      <c r="R756" t="str">
        <f t="shared" si="11"/>
        <v>Mid-Range</v>
      </c>
    </row>
    <row r="757" spans="1:18" x14ac:dyDescent="0.35">
      <c r="A757" t="s">
        <v>2952</v>
      </c>
      <c r="B757">
        <v>1700</v>
      </c>
      <c r="C757" s="6">
        <v>9500000</v>
      </c>
      <c r="D757" s="6">
        <v>5588</v>
      </c>
      <c r="E757" t="s">
        <v>48</v>
      </c>
      <c r="F757" t="s">
        <v>1794</v>
      </c>
      <c r="G757" t="s">
        <v>449</v>
      </c>
      <c r="H757" t="s">
        <v>1795</v>
      </c>
      <c r="I757">
        <v>28.509478695479501</v>
      </c>
      <c r="J757">
        <v>77.410132233120507</v>
      </c>
      <c r="K757" t="s">
        <v>23</v>
      </c>
      <c r="L757" t="s">
        <v>24</v>
      </c>
      <c r="M757" t="s">
        <v>12</v>
      </c>
      <c r="N757" t="s">
        <v>135</v>
      </c>
      <c r="O757" s="4"/>
      <c r="P757" t="s">
        <v>48</v>
      </c>
      <c r="Q757" t="s">
        <v>27</v>
      </c>
      <c r="R757" t="str">
        <f t="shared" si="11"/>
        <v>Mid-Range</v>
      </c>
    </row>
    <row r="758" spans="1:18" x14ac:dyDescent="0.35">
      <c r="A758" t="s">
        <v>4567</v>
      </c>
      <c r="B758">
        <v>930</v>
      </c>
      <c r="C758" s="6">
        <v>5200000</v>
      </c>
      <c r="D758" s="6">
        <v>5591</v>
      </c>
      <c r="E758" t="s">
        <v>52</v>
      </c>
      <c r="F758" t="s">
        <v>212</v>
      </c>
      <c r="G758" t="s">
        <v>322</v>
      </c>
      <c r="H758" t="s">
        <v>1111</v>
      </c>
      <c r="I758">
        <v>28.575955560490399</v>
      </c>
      <c r="J758">
        <v>77.389982248039999</v>
      </c>
      <c r="K758" t="s">
        <v>23</v>
      </c>
      <c r="L758" t="s">
        <v>24</v>
      </c>
      <c r="M758" t="s">
        <v>12</v>
      </c>
      <c r="N758" t="s">
        <v>123</v>
      </c>
      <c r="O758" s="4" t="s">
        <v>48</v>
      </c>
      <c r="P758" t="s">
        <v>52</v>
      </c>
      <c r="Q758" t="s">
        <v>27</v>
      </c>
      <c r="R758" t="str">
        <f t="shared" si="11"/>
        <v>Mid-Range</v>
      </c>
    </row>
    <row r="759" spans="1:18" x14ac:dyDescent="0.35">
      <c r="A759" t="s">
        <v>5182</v>
      </c>
      <c r="B759">
        <v>590</v>
      </c>
      <c r="C759" s="6">
        <v>3300000</v>
      </c>
      <c r="D759" s="6">
        <v>5593</v>
      </c>
      <c r="E759" t="s">
        <v>91</v>
      </c>
      <c r="F759" t="s">
        <v>3337</v>
      </c>
      <c r="G759" t="s">
        <v>1995</v>
      </c>
      <c r="H759" t="s">
        <v>3488</v>
      </c>
      <c r="I759">
        <v>28.585936100000001</v>
      </c>
      <c r="J759">
        <v>77.396289499999995</v>
      </c>
      <c r="K759" t="s">
        <v>23</v>
      </c>
      <c r="L759" t="s">
        <v>24</v>
      </c>
      <c r="M759" t="s">
        <v>12</v>
      </c>
      <c r="N759" t="s">
        <v>408</v>
      </c>
      <c r="O759" s="4"/>
      <c r="P759" t="s">
        <v>91</v>
      </c>
      <c r="Q759" t="s">
        <v>14</v>
      </c>
      <c r="R759" t="str">
        <f t="shared" si="11"/>
        <v>Mid-Range</v>
      </c>
    </row>
    <row r="760" spans="1:18" x14ac:dyDescent="0.35">
      <c r="A760" t="s">
        <v>3360</v>
      </c>
      <c r="B760">
        <v>1465</v>
      </c>
      <c r="C760" s="6">
        <v>8200000</v>
      </c>
      <c r="D760" s="6">
        <v>5597</v>
      </c>
      <c r="E760" t="s">
        <v>48</v>
      </c>
      <c r="F760" t="s">
        <v>2981</v>
      </c>
      <c r="G760" t="s">
        <v>121</v>
      </c>
      <c r="H760" t="s">
        <v>2982</v>
      </c>
      <c r="I760">
        <v>28.571926489999999</v>
      </c>
      <c r="J760">
        <v>77.47901804</v>
      </c>
      <c r="K760" t="s">
        <v>23</v>
      </c>
      <c r="L760" t="s">
        <v>11</v>
      </c>
      <c r="M760" t="s">
        <v>12</v>
      </c>
      <c r="N760" t="s">
        <v>26</v>
      </c>
      <c r="O760" s="4" t="s">
        <v>6</v>
      </c>
      <c r="P760" t="s">
        <v>52</v>
      </c>
      <c r="Q760" t="s">
        <v>27</v>
      </c>
      <c r="R760" t="str">
        <f t="shared" si="11"/>
        <v>Mid-Range</v>
      </c>
    </row>
    <row r="761" spans="1:18" x14ac:dyDescent="0.35">
      <c r="A761" t="s">
        <v>3900</v>
      </c>
      <c r="B761">
        <v>1220</v>
      </c>
      <c r="C761" s="6">
        <v>6832000</v>
      </c>
      <c r="D761" s="6">
        <v>5600</v>
      </c>
      <c r="E761" t="s">
        <v>52</v>
      </c>
      <c r="F761" t="s">
        <v>88</v>
      </c>
      <c r="G761" t="s">
        <v>572</v>
      </c>
      <c r="H761" t="s">
        <v>1225</v>
      </c>
      <c r="I761">
        <v>28.532598</v>
      </c>
      <c r="J761">
        <v>77.382900000000006</v>
      </c>
      <c r="K761" t="s">
        <v>23</v>
      </c>
      <c r="L761" t="s">
        <v>24</v>
      </c>
      <c r="M761" t="s">
        <v>12</v>
      </c>
      <c r="N761" t="s">
        <v>82</v>
      </c>
      <c r="O761" s="4" t="s">
        <v>48</v>
      </c>
      <c r="P761" t="s">
        <v>52</v>
      </c>
      <c r="Q761" t="s">
        <v>14</v>
      </c>
      <c r="R761" t="str">
        <f t="shared" si="11"/>
        <v>Mid-Range</v>
      </c>
    </row>
    <row r="762" spans="1:18" x14ac:dyDescent="0.35">
      <c r="A762" t="s">
        <v>5244</v>
      </c>
      <c r="B762">
        <v>535</v>
      </c>
      <c r="C762" s="6">
        <v>3000000</v>
      </c>
      <c r="D762" s="6">
        <v>5607</v>
      </c>
      <c r="E762" t="s">
        <v>91</v>
      </c>
      <c r="F762" t="s">
        <v>5684</v>
      </c>
      <c r="G762" t="s">
        <v>121</v>
      </c>
      <c r="H762" t="s">
        <v>5684</v>
      </c>
      <c r="I762">
        <v>28.571926489999999</v>
      </c>
      <c r="J762">
        <v>77.47901804</v>
      </c>
      <c r="K762" t="s">
        <v>10</v>
      </c>
      <c r="L762" t="s">
        <v>24</v>
      </c>
      <c r="M762" t="s">
        <v>12</v>
      </c>
      <c r="N762" t="s">
        <v>37</v>
      </c>
      <c r="O762" s="4"/>
      <c r="P762" t="s">
        <v>91</v>
      </c>
      <c r="Q762" t="s">
        <v>14</v>
      </c>
      <c r="R762" t="str">
        <f t="shared" si="11"/>
        <v>Mid-Range</v>
      </c>
    </row>
    <row r="763" spans="1:18" x14ac:dyDescent="0.35">
      <c r="A763" t="s">
        <v>1527</v>
      </c>
      <c r="B763">
        <v>2001</v>
      </c>
      <c r="C763" s="6">
        <v>17500000</v>
      </c>
      <c r="D763" s="6">
        <v>5610</v>
      </c>
      <c r="E763" t="s">
        <v>48</v>
      </c>
      <c r="F763" t="s">
        <v>49</v>
      </c>
      <c r="G763" t="s">
        <v>50</v>
      </c>
      <c r="H763" t="s">
        <v>51</v>
      </c>
      <c r="I763">
        <v>28.551098400000001</v>
      </c>
      <c r="J763">
        <v>77.351600000000005</v>
      </c>
      <c r="K763" t="s">
        <v>23</v>
      </c>
      <c r="L763" t="s">
        <v>24</v>
      </c>
      <c r="M763" t="s">
        <v>12</v>
      </c>
      <c r="N763" t="s">
        <v>26</v>
      </c>
      <c r="O763" s="4" t="s">
        <v>52</v>
      </c>
      <c r="P763" t="s">
        <v>48</v>
      </c>
      <c r="Q763" t="s">
        <v>14</v>
      </c>
      <c r="R763" t="str">
        <f t="shared" si="11"/>
        <v>Mid-Range</v>
      </c>
    </row>
    <row r="764" spans="1:18" x14ac:dyDescent="0.35">
      <c r="A764" t="s">
        <v>4192</v>
      </c>
      <c r="B764">
        <v>1105</v>
      </c>
      <c r="C764" s="6">
        <v>6200000</v>
      </c>
      <c r="D764" s="6">
        <v>5610</v>
      </c>
      <c r="E764" t="s">
        <v>52</v>
      </c>
      <c r="F764" t="s">
        <v>1910</v>
      </c>
      <c r="G764" t="s">
        <v>121</v>
      </c>
      <c r="H764" t="s">
        <v>2542</v>
      </c>
      <c r="I764">
        <v>28.571926489999999</v>
      </c>
      <c r="J764">
        <v>77.47901804</v>
      </c>
      <c r="K764" t="s">
        <v>23</v>
      </c>
      <c r="L764" t="s">
        <v>24</v>
      </c>
      <c r="M764" t="s">
        <v>12</v>
      </c>
      <c r="N764" t="s">
        <v>188</v>
      </c>
      <c r="O764" s="4" t="s">
        <v>52</v>
      </c>
      <c r="P764" t="s">
        <v>52</v>
      </c>
      <c r="Q764" t="s">
        <v>27</v>
      </c>
      <c r="R764" t="str">
        <f t="shared" si="11"/>
        <v>Mid-Range</v>
      </c>
    </row>
    <row r="765" spans="1:18" x14ac:dyDescent="0.35">
      <c r="A765" t="s">
        <v>4455</v>
      </c>
      <c r="B765">
        <v>980</v>
      </c>
      <c r="C765" s="6">
        <v>5500000</v>
      </c>
      <c r="D765" s="6">
        <v>5612</v>
      </c>
      <c r="E765" t="s">
        <v>52</v>
      </c>
      <c r="F765" t="s">
        <v>5684</v>
      </c>
      <c r="H765" t="s">
        <v>5684</v>
      </c>
      <c r="K765" t="s">
        <v>23</v>
      </c>
      <c r="L765" t="s">
        <v>11</v>
      </c>
      <c r="M765" t="s">
        <v>12</v>
      </c>
      <c r="N765" t="s">
        <v>408</v>
      </c>
      <c r="O765" s="4" t="s">
        <v>91</v>
      </c>
      <c r="P765" t="s">
        <v>52</v>
      </c>
      <c r="Q765" t="s">
        <v>14</v>
      </c>
      <c r="R765" t="str">
        <f t="shared" si="11"/>
        <v>Mid-Range</v>
      </c>
    </row>
    <row r="766" spans="1:18" x14ac:dyDescent="0.35">
      <c r="A766" t="s">
        <v>4456</v>
      </c>
      <c r="B766">
        <v>980</v>
      </c>
      <c r="C766" s="6">
        <v>5500000</v>
      </c>
      <c r="D766" s="6">
        <v>5612</v>
      </c>
      <c r="E766" t="s">
        <v>52</v>
      </c>
      <c r="F766" t="s">
        <v>4457</v>
      </c>
      <c r="G766" t="s">
        <v>1782</v>
      </c>
      <c r="H766" t="s">
        <v>4458</v>
      </c>
      <c r="I766">
        <v>28.6212655</v>
      </c>
      <c r="J766">
        <v>77.364423000000002</v>
      </c>
      <c r="K766" t="s">
        <v>23</v>
      </c>
      <c r="L766" t="s">
        <v>24</v>
      </c>
      <c r="M766" t="s">
        <v>12</v>
      </c>
      <c r="N766" t="s">
        <v>13</v>
      </c>
      <c r="O766" s="4"/>
      <c r="P766" t="s">
        <v>52</v>
      </c>
      <c r="Q766" t="s">
        <v>14</v>
      </c>
      <c r="R766" t="str">
        <f t="shared" si="11"/>
        <v>Mid-Range</v>
      </c>
    </row>
    <row r="767" spans="1:18" x14ac:dyDescent="0.35">
      <c r="A767" t="s">
        <v>4613</v>
      </c>
      <c r="B767">
        <v>890</v>
      </c>
      <c r="C767" s="6">
        <v>5000000</v>
      </c>
      <c r="D767" s="6">
        <v>5618</v>
      </c>
      <c r="E767" t="s">
        <v>52</v>
      </c>
      <c r="F767" t="s">
        <v>5684</v>
      </c>
      <c r="H767" t="s">
        <v>5684</v>
      </c>
      <c r="K767" t="s">
        <v>23</v>
      </c>
      <c r="L767" t="s">
        <v>24</v>
      </c>
      <c r="M767" t="s">
        <v>12</v>
      </c>
      <c r="N767" t="s">
        <v>52</v>
      </c>
      <c r="O767" s="4"/>
      <c r="P767" t="s">
        <v>52</v>
      </c>
      <c r="Q767" t="s">
        <v>145</v>
      </c>
      <c r="R767" t="str">
        <f t="shared" si="11"/>
        <v>Mid-Range</v>
      </c>
    </row>
    <row r="768" spans="1:18" x14ac:dyDescent="0.35">
      <c r="A768" t="s">
        <v>3324</v>
      </c>
      <c r="B768">
        <v>1495</v>
      </c>
      <c r="C768" s="6">
        <v>8400000</v>
      </c>
      <c r="D768" s="6">
        <v>5619</v>
      </c>
      <c r="E768" t="s">
        <v>48</v>
      </c>
      <c r="F768" t="s">
        <v>49</v>
      </c>
      <c r="G768" t="s">
        <v>770</v>
      </c>
      <c r="H768" t="s">
        <v>771</v>
      </c>
      <c r="I768">
        <v>28.588110499999999</v>
      </c>
      <c r="J768">
        <v>77.404260899999997</v>
      </c>
      <c r="K768" t="s">
        <v>23</v>
      </c>
      <c r="L768" t="s">
        <v>24</v>
      </c>
      <c r="M768" t="s">
        <v>12</v>
      </c>
      <c r="N768" t="s">
        <v>91</v>
      </c>
      <c r="O768" s="4" t="s">
        <v>6</v>
      </c>
      <c r="P768" t="s">
        <v>52</v>
      </c>
      <c r="Q768" t="s">
        <v>27</v>
      </c>
      <c r="R768" t="str">
        <f t="shared" si="11"/>
        <v>Mid-Range</v>
      </c>
    </row>
    <row r="769" spans="1:18" x14ac:dyDescent="0.35">
      <c r="A769" t="s">
        <v>4566</v>
      </c>
      <c r="B769">
        <v>925</v>
      </c>
      <c r="C769" s="6">
        <v>5200000</v>
      </c>
      <c r="D769" s="6">
        <v>5622</v>
      </c>
      <c r="E769" t="s">
        <v>52</v>
      </c>
      <c r="F769" t="s">
        <v>1088</v>
      </c>
      <c r="G769" t="s">
        <v>121</v>
      </c>
      <c r="H769" t="s">
        <v>3908</v>
      </c>
      <c r="I769">
        <v>28.571926489999999</v>
      </c>
      <c r="J769">
        <v>77.47901804</v>
      </c>
      <c r="K769" t="s">
        <v>23</v>
      </c>
      <c r="L769" t="s">
        <v>24</v>
      </c>
      <c r="M769" t="s">
        <v>12</v>
      </c>
      <c r="N769" t="s">
        <v>233</v>
      </c>
      <c r="O769" s="4" t="s">
        <v>48</v>
      </c>
      <c r="P769" t="s">
        <v>52</v>
      </c>
      <c r="Q769" t="s">
        <v>14</v>
      </c>
      <c r="R769" t="str">
        <f t="shared" si="11"/>
        <v>Mid-Range</v>
      </c>
    </row>
    <row r="770" spans="1:18" x14ac:dyDescent="0.35">
      <c r="A770" t="s">
        <v>4813</v>
      </c>
      <c r="B770">
        <v>800</v>
      </c>
      <c r="C770" s="6">
        <v>4500000</v>
      </c>
      <c r="D770" s="6">
        <v>5625</v>
      </c>
      <c r="E770" t="s">
        <v>52</v>
      </c>
      <c r="F770" t="s">
        <v>4618</v>
      </c>
      <c r="G770" t="s">
        <v>4009</v>
      </c>
      <c r="H770" t="s">
        <v>4619</v>
      </c>
      <c r="I770">
        <v>28.563773415193999</v>
      </c>
      <c r="J770">
        <v>77.373846903459906</v>
      </c>
      <c r="K770" t="s">
        <v>23</v>
      </c>
      <c r="L770" t="s">
        <v>24</v>
      </c>
      <c r="M770" t="s">
        <v>12</v>
      </c>
      <c r="N770" t="s">
        <v>91</v>
      </c>
      <c r="O770" s="4" t="s">
        <v>91</v>
      </c>
      <c r="P770" t="s">
        <v>52</v>
      </c>
      <c r="Q770" t="s">
        <v>145</v>
      </c>
      <c r="R770" t="str">
        <f t="shared" si="11"/>
        <v>Mid-Range</v>
      </c>
    </row>
    <row r="771" spans="1:18" x14ac:dyDescent="0.35">
      <c r="A771" t="s">
        <v>4815</v>
      </c>
      <c r="B771">
        <v>800</v>
      </c>
      <c r="C771" s="6">
        <v>4500000</v>
      </c>
      <c r="D771" s="6">
        <v>5625</v>
      </c>
      <c r="E771" t="s">
        <v>52</v>
      </c>
      <c r="F771" t="s">
        <v>4618</v>
      </c>
      <c r="G771" t="s">
        <v>4009</v>
      </c>
      <c r="H771" t="s">
        <v>4619</v>
      </c>
      <c r="I771">
        <v>28.563773415193999</v>
      </c>
      <c r="J771">
        <v>77.373846903459906</v>
      </c>
      <c r="K771" t="s">
        <v>23</v>
      </c>
      <c r="L771" t="s">
        <v>24</v>
      </c>
      <c r="M771" t="s">
        <v>12</v>
      </c>
      <c r="N771" t="s">
        <v>91</v>
      </c>
      <c r="O771" s="4"/>
      <c r="P771" t="s">
        <v>52</v>
      </c>
      <c r="Q771" t="s">
        <v>14</v>
      </c>
      <c r="R771" t="str">
        <f t="shared" ref="R771:R834" si="12">IF(D771&lt;=$S$2,"Affordable",IF(D771&lt;=$S$4,"Mid-Range","Luxury"))</f>
        <v>Mid-Range</v>
      </c>
    </row>
    <row r="772" spans="1:18" x14ac:dyDescent="0.35">
      <c r="A772" t="s">
        <v>4211</v>
      </c>
      <c r="B772">
        <v>1075</v>
      </c>
      <c r="C772" s="6">
        <v>6050000</v>
      </c>
      <c r="D772" s="6">
        <v>5628</v>
      </c>
      <c r="E772" t="s">
        <v>52</v>
      </c>
      <c r="F772" t="s">
        <v>5684</v>
      </c>
      <c r="H772" t="s">
        <v>5684</v>
      </c>
      <c r="K772" t="s">
        <v>23</v>
      </c>
      <c r="L772" t="s">
        <v>24</v>
      </c>
      <c r="M772" t="s">
        <v>12</v>
      </c>
      <c r="N772" t="s">
        <v>52</v>
      </c>
      <c r="O772" s="4"/>
      <c r="P772" t="s">
        <v>52</v>
      </c>
      <c r="Q772" t="s">
        <v>14</v>
      </c>
      <c r="R772" t="str">
        <f t="shared" si="12"/>
        <v>Mid-Range</v>
      </c>
    </row>
    <row r="773" spans="1:18" x14ac:dyDescent="0.35">
      <c r="A773" t="s">
        <v>1998</v>
      </c>
      <c r="B773">
        <v>2450</v>
      </c>
      <c r="C773" s="6">
        <v>13800000</v>
      </c>
      <c r="D773" s="6">
        <v>5633</v>
      </c>
      <c r="E773" t="s">
        <v>13</v>
      </c>
      <c r="F773" t="s">
        <v>5684</v>
      </c>
      <c r="G773" t="s">
        <v>182</v>
      </c>
      <c r="H773" t="s">
        <v>5684</v>
      </c>
      <c r="I773">
        <v>28.574026567753499</v>
      </c>
      <c r="J773">
        <v>77.371081826906405</v>
      </c>
      <c r="K773" t="s">
        <v>23</v>
      </c>
      <c r="L773" t="s">
        <v>24</v>
      </c>
      <c r="M773" t="s">
        <v>12</v>
      </c>
      <c r="N773" t="s">
        <v>52</v>
      </c>
      <c r="O773" s="4" t="s">
        <v>13</v>
      </c>
      <c r="P773" t="s">
        <v>13</v>
      </c>
      <c r="Q773" t="s">
        <v>27</v>
      </c>
      <c r="R773" t="str">
        <f t="shared" si="12"/>
        <v>Mid-Range</v>
      </c>
    </row>
    <row r="774" spans="1:18" x14ac:dyDescent="0.35">
      <c r="A774" t="s">
        <v>3716</v>
      </c>
      <c r="B774">
        <v>1295</v>
      </c>
      <c r="C774" s="6">
        <v>7300000</v>
      </c>
      <c r="D774" s="6">
        <v>5637</v>
      </c>
      <c r="E774" t="s">
        <v>48</v>
      </c>
      <c r="F774" t="s">
        <v>212</v>
      </c>
      <c r="G774" t="s">
        <v>449</v>
      </c>
      <c r="H774" t="s">
        <v>888</v>
      </c>
      <c r="I774">
        <v>28.509478695479501</v>
      </c>
      <c r="J774">
        <v>77.410132233120507</v>
      </c>
      <c r="K774" t="s">
        <v>10</v>
      </c>
      <c r="L774" t="s">
        <v>24</v>
      </c>
      <c r="M774" t="s">
        <v>12</v>
      </c>
      <c r="N774" t="s">
        <v>6</v>
      </c>
      <c r="O774" s="4" t="s">
        <v>48</v>
      </c>
      <c r="P774" t="s">
        <v>48</v>
      </c>
      <c r="Q774" t="s">
        <v>27</v>
      </c>
      <c r="R774" t="str">
        <f t="shared" si="12"/>
        <v>Mid-Range</v>
      </c>
    </row>
    <row r="775" spans="1:18" x14ac:dyDescent="0.35">
      <c r="A775" t="s">
        <v>4331</v>
      </c>
      <c r="B775">
        <v>1045</v>
      </c>
      <c r="C775" s="6">
        <v>5900000</v>
      </c>
      <c r="D775" s="6">
        <v>5646</v>
      </c>
      <c r="E775" t="s">
        <v>52</v>
      </c>
      <c r="F775" t="s">
        <v>1794</v>
      </c>
      <c r="G775" t="s">
        <v>449</v>
      </c>
      <c r="H775" t="s">
        <v>1795</v>
      </c>
      <c r="I775">
        <v>28.509478695479501</v>
      </c>
      <c r="J775">
        <v>77.410132233120507</v>
      </c>
      <c r="K775" t="s">
        <v>23</v>
      </c>
      <c r="L775" t="s">
        <v>24</v>
      </c>
      <c r="M775" t="s">
        <v>12</v>
      </c>
      <c r="N775" t="s">
        <v>57</v>
      </c>
      <c r="O775" s="4" t="s">
        <v>48</v>
      </c>
      <c r="P775" t="s">
        <v>52</v>
      </c>
      <c r="Q775" t="s">
        <v>14</v>
      </c>
      <c r="R775" t="str">
        <f t="shared" si="12"/>
        <v>Mid-Range</v>
      </c>
    </row>
    <row r="776" spans="1:18" x14ac:dyDescent="0.35">
      <c r="A776" t="s">
        <v>4082</v>
      </c>
      <c r="B776">
        <v>1151</v>
      </c>
      <c r="C776" s="6">
        <v>6500000</v>
      </c>
      <c r="D776" s="6">
        <v>5647</v>
      </c>
      <c r="E776" t="s">
        <v>52</v>
      </c>
      <c r="F776" t="s">
        <v>1805</v>
      </c>
      <c r="G776" t="s">
        <v>332</v>
      </c>
      <c r="H776" t="s">
        <v>1806</v>
      </c>
      <c r="I776">
        <v>28.5756572575939</v>
      </c>
      <c r="J776">
        <v>77.382698841820599</v>
      </c>
      <c r="K776" t="s">
        <v>23</v>
      </c>
      <c r="L776" t="s">
        <v>24</v>
      </c>
      <c r="M776" t="s">
        <v>12</v>
      </c>
      <c r="N776" t="s">
        <v>26</v>
      </c>
      <c r="O776" s="4" t="s">
        <v>13</v>
      </c>
      <c r="P776" t="s">
        <v>52</v>
      </c>
      <c r="Q776" t="s">
        <v>14</v>
      </c>
      <c r="R776" t="str">
        <f t="shared" si="12"/>
        <v>Mid-Range</v>
      </c>
    </row>
    <row r="777" spans="1:18" x14ac:dyDescent="0.35">
      <c r="A777" t="s">
        <v>4699</v>
      </c>
      <c r="B777">
        <v>850</v>
      </c>
      <c r="C777" s="6">
        <v>4800000</v>
      </c>
      <c r="D777" s="6">
        <v>5647</v>
      </c>
      <c r="E777" t="s">
        <v>52</v>
      </c>
      <c r="F777" t="s">
        <v>33</v>
      </c>
      <c r="G777" t="s">
        <v>121</v>
      </c>
      <c r="H777" t="s">
        <v>3635</v>
      </c>
      <c r="I777">
        <v>28.571926489999999</v>
      </c>
      <c r="J777">
        <v>77.47901804</v>
      </c>
      <c r="K777" t="s">
        <v>10</v>
      </c>
      <c r="L777" t="s">
        <v>24</v>
      </c>
      <c r="M777" t="s">
        <v>12</v>
      </c>
      <c r="N777" t="s">
        <v>244</v>
      </c>
      <c r="O777" s="4"/>
      <c r="P777" t="s">
        <v>52</v>
      </c>
      <c r="Q777" t="s">
        <v>14</v>
      </c>
      <c r="R777" t="str">
        <f t="shared" si="12"/>
        <v>Mid-Range</v>
      </c>
    </row>
    <row r="778" spans="1:18" x14ac:dyDescent="0.35">
      <c r="A778" t="s">
        <v>4700</v>
      </c>
      <c r="B778">
        <v>850</v>
      </c>
      <c r="C778" s="6">
        <v>4800000</v>
      </c>
      <c r="D778" s="6">
        <v>5647</v>
      </c>
      <c r="E778" t="s">
        <v>52</v>
      </c>
      <c r="F778" t="s">
        <v>5684</v>
      </c>
      <c r="G778" t="s">
        <v>1760</v>
      </c>
      <c r="H778" t="s">
        <v>1761</v>
      </c>
      <c r="I778">
        <v>28.5823489</v>
      </c>
      <c r="J778">
        <v>77.340454800000003</v>
      </c>
      <c r="K778" t="s">
        <v>23</v>
      </c>
      <c r="L778" t="s">
        <v>24</v>
      </c>
      <c r="M778" t="s">
        <v>12</v>
      </c>
      <c r="N778" t="s">
        <v>52</v>
      </c>
      <c r="O778" s="4" t="s">
        <v>52</v>
      </c>
      <c r="P778" t="s">
        <v>52</v>
      </c>
      <c r="Q778" t="s">
        <v>27</v>
      </c>
      <c r="R778" t="str">
        <f t="shared" si="12"/>
        <v>Mid-Range</v>
      </c>
    </row>
    <row r="779" spans="1:18" x14ac:dyDescent="0.35">
      <c r="A779" t="s">
        <v>2399</v>
      </c>
      <c r="B779">
        <v>2036</v>
      </c>
      <c r="C779" s="6">
        <v>11500000</v>
      </c>
      <c r="D779" s="6">
        <v>5648</v>
      </c>
      <c r="E779" t="s">
        <v>48</v>
      </c>
      <c r="F779" t="s">
        <v>1900</v>
      </c>
      <c r="G779" t="s">
        <v>332</v>
      </c>
      <c r="H779" t="s">
        <v>2332</v>
      </c>
      <c r="I779">
        <v>28.5756572575939</v>
      </c>
      <c r="J779">
        <v>77.382698841820599</v>
      </c>
      <c r="K779" t="s">
        <v>23</v>
      </c>
      <c r="L779" t="s">
        <v>24</v>
      </c>
      <c r="M779" t="s">
        <v>12</v>
      </c>
      <c r="N779" t="s">
        <v>13</v>
      </c>
      <c r="O779" s="4" t="s">
        <v>48</v>
      </c>
      <c r="P779" t="s">
        <v>48</v>
      </c>
      <c r="Q779" t="s">
        <v>27</v>
      </c>
      <c r="R779" t="str">
        <f t="shared" si="12"/>
        <v>Mid-Range</v>
      </c>
    </row>
    <row r="780" spans="1:18" x14ac:dyDescent="0.35">
      <c r="A780" t="s">
        <v>3949</v>
      </c>
      <c r="B780">
        <v>1185</v>
      </c>
      <c r="C780" s="6">
        <v>6700000</v>
      </c>
      <c r="D780" s="6">
        <v>5654</v>
      </c>
      <c r="E780" t="s">
        <v>48</v>
      </c>
      <c r="F780" t="s">
        <v>49</v>
      </c>
      <c r="G780" t="s">
        <v>121</v>
      </c>
      <c r="H780" t="s">
        <v>3950</v>
      </c>
      <c r="I780">
        <v>28.571926489999999</v>
      </c>
      <c r="J780">
        <v>77.47901804</v>
      </c>
      <c r="K780" t="s">
        <v>23</v>
      </c>
      <c r="L780" t="s">
        <v>11</v>
      </c>
      <c r="M780" t="s">
        <v>12</v>
      </c>
      <c r="N780" t="s">
        <v>102</v>
      </c>
      <c r="O780" s="4" t="s">
        <v>13</v>
      </c>
      <c r="P780" t="s">
        <v>52</v>
      </c>
      <c r="Q780" t="s">
        <v>14</v>
      </c>
      <c r="R780" t="str">
        <f t="shared" si="12"/>
        <v>Mid-Range</v>
      </c>
    </row>
    <row r="781" spans="1:18" x14ac:dyDescent="0.35">
      <c r="A781" t="s">
        <v>3669</v>
      </c>
      <c r="B781">
        <v>1325</v>
      </c>
      <c r="C781" s="6">
        <v>7500000</v>
      </c>
      <c r="D781" s="6">
        <v>5660</v>
      </c>
      <c r="E781" t="s">
        <v>48</v>
      </c>
      <c r="F781" t="s">
        <v>49</v>
      </c>
      <c r="G781" t="s">
        <v>1995</v>
      </c>
      <c r="H781" t="s">
        <v>2662</v>
      </c>
      <c r="I781">
        <v>28.585936100000001</v>
      </c>
      <c r="J781">
        <v>77.396289499999995</v>
      </c>
      <c r="K781" t="s">
        <v>23</v>
      </c>
      <c r="L781" t="s">
        <v>24</v>
      </c>
      <c r="M781" t="s">
        <v>12</v>
      </c>
      <c r="N781" t="s">
        <v>337</v>
      </c>
      <c r="O781" s="4"/>
      <c r="P781" t="s">
        <v>48</v>
      </c>
      <c r="Q781" t="s">
        <v>27</v>
      </c>
      <c r="R781" t="str">
        <f t="shared" si="12"/>
        <v>Mid-Range</v>
      </c>
    </row>
    <row r="782" spans="1:18" x14ac:dyDescent="0.35">
      <c r="A782" t="s">
        <v>4258</v>
      </c>
      <c r="B782">
        <v>1060</v>
      </c>
      <c r="C782" s="6">
        <v>6000000</v>
      </c>
      <c r="D782" s="6">
        <v>5660</v>
      </c>
      <c r="E782" t="s">
        <v>52</v>
      </c>
      <c r="F782" t="s">
        <v>5684</v>
      </c>
      <c r="G782" t="s">
        <v>121</v>
      </c>
      <c r="H782" t="s">
        <v>5684</v>
      </c>
      <c r="I782">
        <v>28.571926489999999</v>
      </c>
      <c r="J782">
        <v>77.47901804</v>
      </c>
      <c r="K782" t="s">
        <v>23</v>
      </c>
      <c r="L782" t="s">
        <v>24</v>
      </c>
      <c r="M782" t="s">
        <v>12</v>
      </c>
      <c r="N782" t="s">
        <v>484</v>
      </c>
      <c r="O782" s="4"/>
      <c r="P782" t="s">
        <v>52</v>
      </c>
      <c r="Q782" t="s">
        <v>27</v>
      </c>
      <c r="R782" t="str">
        <f t="shared" si="12"/>
        <v>Mid-Range</v>
      </c>
    </row>
    <row r="783" spans="1:18" x14ac:dyDescent="0.35">
      <c r="A783" t="s">
        <v>4259</v>
      </c>
      <c r="B783">
        <v>1060</v>
      </c>
      <c r="C783" s="6">
        <v>6000000</v>
      </c>
      <c r="D783" s="6">
        <v>5660</v>
      </c>
      <c r="E783" t="s">
        <v>52</v>
      </c>
      <c r="F783" t="s">
        <v>5684</v>
      </c>
      <c r="G783" t="s">
        <v>2345</v>
      </c>
      <c r="H783" t="s">
        <v>5684</v>
      </c>
      <c r="I783">
        <v>28.577679499999999</v>
      </c>
      <c r="J783">
        <v>77.314900499999993</v>
      </c>
      <c r="K783" t="s">
        <v>23</v>
      </c>
      <c r="L783" t="s">
        <v>24</v>
      </c>
      <c r="M783" t="s">
        <v>12</v>
      </c>
      <c r="N783" t="s">
        <v>91</v>
      </c>
      <c r="O783" s="4"/>
      <c r="P783" t="s">
        <v>52</v>
      </c>
      <c r="Q783" t="s">
        <v>145</v>
      </c>
      <c r="R783" t="str">
        <f t="shared" si="12"/>
        <v>Mid-Range</v>
      </c>
    </row>
    <row r="784" spans="1:18" x14ac:dyDescent="0.35">
      <c r="A784" t="s">
        <v>3925</v>
      </c>
      <c r="B784">
        <v>1200</v>
      </c>
      <c r="C784" s="6">
        <v>6800000</v>
      </c>
      <c r="D784" s="6">
        <v>5666</v>
      </c>
      <c r="E784" t="s">
        <v>52</v>
      </c>
      <c r="F784" t="s">
        <v>1186</v>
      </c>
      <c r="G784" t="s">
        <v>1187</v>
      </c>
      <c r="H784" t="s">
        <v>1188</v>
      </c>
      <c r="I784">
        <v>28.494266840826601</v>
      </c>
      <c r="J784">
        <v>77.4087633711964</v>
      </c>
      <c r="K784" t="s">
        <v>23</v>
      </c>
      <c r="L784" t="s">
        <v>24</v>
      </c>
      <c r="M784" t="s">
        <v>12</v>
      </c>
      <c r="N784" t="s">
        <v>109</v>
      </c>
      <c r="O784" s="4" t="s">
        <v>13</v>
      </c>
      <c r="P784" t="s">
        <v>52</v>
      </c>
      <c r="Q784" t="s">
        <v>145</v>
      </c>
      <c r="R784" t="str">
        <f t="shared" si="12"/>
        <v>Mid-Range</v>
      </c>
    </row>
    <row r="785" spans="1:18" x14ac:dyDescent="0.35">
      <c r="A785" t="s">
        <v>3290</v>
      </c>
      <c r="B785">
        <v>1500</v>
      </c>
      <c r="C785" s="6">
        <v>8500000</v>
      </c>
      <c r="D785" s="6">
        <v>5667</v>
      </c>
      <c r="E785" t="s">
        <v>48</v>
      </c>
      <c r="F785" t="s">
        <v>5684</v>
      </c>
      <c r="G785" t="s">
        <v>1187</v>
      </c>
      <c r="H785" t="s">
        <v>5684</v>
      </c>
      <c r="I785">
        <v>28.494266840826601</v>
      </c>
      <c r="J785">
        <v>77.4087633711964</v>
      </c>
      <c r="K785" t="s">
        <v>23</v>
      </c>
      <c r="L785" t="s">
        <v>24</v>
      </c>
      <c r="M785" t="s">
        <v>12</v>
      </c>
      <c r="N785" t="s">
        <v>165</v>
      </c>
      <c r="O785" s="4"/>
      <c r="P785" t="s">
        <v>48</v>
      </c>
      <c r="Q785" t="s">
        <v>27</v>
      </c>
      <c r="R785" t="str">
        <f t="shared" si="12"/>
        <v>Mid-Range</v>
      </c>
    </row>
    <row r="786" spans="1:18" x14ac:dyDescent="0.35">
      <c r="A786" t="s">
        <v>3926</v>
      </c>
      <c r="B786">
        <v>1200</v>
      </c>
      <c r="C786" s="6">
        <v>6800000</v>
      </c>
      <c r="D786" s="6">
        <v>5667</v>
      </c>
      <c r="E786" t="s">
        <v>52</v>
      </c>
      <c r="F786" t="s">
        <v>341</v>
      </c>
      <c r="G786" t="s">
        <v>1756</v>
      </c>
      <c r="H786" t="s">
        <v>2506</v>
      </c>
      <c r="I786">
        <v>28.500906861436299</v>
      </c>
      <c r="J786">
        <v>77.381042935833307</v>
      </c>
      <c r="K786" t="s">
        <v>10</v>
      </c>
      <c r="L786" t="s">
        <v>24</v>
      </c>
      <c r="M786" t="s">
        <v>12</v>
      </c>
      <c r="N786" t="s">
        <v>109</v>
      </c>
      <c r="O786" s="4" t="s">
        <v>52</v>
      </c>
      <c r="P786" t="s">
        <v>52</v>
      </c>
      <c r="Q786" t="s">
        <v>14</v>
      </c>
      <c r="R786" t="str">
        <f t="shared" si="12"/>
        <v>Mid-Range</v>
      </c>
    </row>
    <row r="787" spans="1:18" x14ac:dyDescent="0.35">
      <c r="A787" t="s">
        <v>4588</v>
      </c>
      <c r="B787">
        <v>900</v>
      </c>
      <c r="C787" s="6">
        <v>5100000</v>
      </c>
      <c r="D787" s="6">
        <v>5667</v>
      </c>
      <c r="E787" t="s">
        <v>52</v>
      </c>
      <c r="F787" t="s">
        <v>1674</v>
      </c>
      <c r="G787" t="s">
        <v>449</v>
      </c>
      <c r="H787" t="s">
        <v>1675</v>
      </c>
      <c r="I787">
        <v>28.509478695479501</v>
      </c>
      <c r="J787">
        <v>77.410132233120507</v>
      </c>
      <c r="K787" t="s">
        <v>23</v>
      </c>
      <c r="L787" t="s">
        <v>24</v>
      </c>
      <c r="M787" t="s">
        <v>12</v>
      </c>
      <c r="N787" t="s">
        <v>233</v>
      </c>
      <c r="O787" s="4"/>
      <c r="P787" t="s">
        <v>52</v>
      </c>
      <c r="Q787" t="s">
        <v>14</v>
      </c>
      <c r="R787" t="str">
        <f t="shared" si="12"/>
        <v>Mid-Range</v>
      </c>
    </row>
    <row r="788" spans="1:18" x14ac:dyDescent="0.35">
      <c r="A788" t="s">
        <v>4565</v>
      </c>
      <c r="B788">
        <v>915</v>
      </c>
      <c r="C788" s="6">
        <v>5200000</v>
      </c>
      <c r="D788" s="6">
        <v>5683</v>
      </c>
      <c r="E788" t="s">
        <v>52</v>
      </c>
      <c r="F788" t="s">
        <v>1910</v>
      </c>
      <c r="G788" t="s">
        <v>121</v>
      </c>
      <c r="H788" t="s">
        <v>2542</v>
      </c>
      <c r="I788">
        <v>28.571926489999999</v>
      </c>
      <c r="J788">
        <v>77.47901804</v>
      </c>
      <c r="K788" t="s">
        <v>23</v>
      </c>
      <c r="L788" t="s">
        <v>24</v>
      </c>
      <c r="M788" t="s">
        <v>12</v>
      </c>
      <c r="N788" t="s">
        <v>233</v>
      </c>
      <c r="O788" s="4" t="s">
        <v>48</v>
      </c>
      <c r="P788" t="s">
        <v>52</v>
      </c>
      <c r="Q788" t="s">
        <v>27</v>
      </c>
      <c r="R788" t="str">
        <f t="shared" si="12"/>
        <v>Mid-Range</v>
      </c>
    </row>
    <row r="789" spans="1:18" x14ac:dyDescent="0.35">
      <c r="A789" t="s">
        <v>4256</v>
      </c>
      <c r="B789">
        <v>1055</v>
      </c>
      <c r="C789" s="6">
        <v>6000000</v>
      </c>
      <c r="D789" s="6">
        <v>5687</v>
      </c>
      <c r="E789" t="s">
        <v>52</v>
      </c>
      <c r="F789" t="s">
        <v>49</v>
      </c>
      <c r="G789" t="s">
        <v>121</v>
      </c>
      <c r="H789" t="s">
        <v>2622</v>
      </c>
      <c r="I789">
        <v>28.571926489999999</v>
      </c>
      <c r="J789">
        <v>77.47901804</v>
      </c>
      <c r="K789" t="s">
        <v>23</v>
      </c>
      <c r="L789" t="s">
        <v>24</v>
      </c>
      <c r="M789" t="s">
        <v>12</v>
      </c>
      <c r="O789" s="4" t="s">
        <v>48</v>
      </c>
      <c r="P789" t="s">
        <v>52</v>
      </c>
      <c r="Q789" t="s">
        <v>14</v>
      </c>
      <c r="R789" t="str">
        <f t="shared" si="12"/>
        <v>Mid-Range</v>
      </c>
    </row>
    <row r="790" spans="1:18" x14ac:dyDescent="0.35">
      <c r="A790" t="s">
        <v>2661</v>
      </c>
      <c r="B790">
        <v>1775</v>
      </c>
      <c r="C790" s="6">
        <v>10100000</v>
      </c>
      <c r="D790" s="6">
        <v>5690</v>
      </c>
      <c r="E790" t="s">
        <v>48</v>
      </c>
      <c r="F790" t="s">
        <v>49</v>
      </c>
      <c r="G790" t="s">
        <v>1995</v>
      </c>
      <c r="H790" t="s">
        <v>2662</v>
      </c>
      <c r="I790">
        <v>28.585936100000001</v>
      </c>
      <c r="J790">
        <v>77.396289499999995</v>
      </c>
      <c r="K790" t="s">
        <v>23</v>
      </c>
      <c r="L790" t="s">
        <v>11</v>
      </c>
      <c r="M790" t="s">
        <v>12</v>
      </c>
      <c r="N790" t="s">
        <v>188</v>
      </c>
      <c r="O790" s="4" t="s">
        <v>48</v>
      </c>
      <c r="P790" t="s">
        <v>48</v>
      </c>
      <c r="Q790" t="s">
        <v>27</v>
      </c>
      <c r="R790" t="str">
        <f t="shared" si="12"/>
        <v>Mid-Range</v>
      </c>
    </row>
    <row r="791" spans="1:18" x14ac:dyDescent="0.35">
      <c r="A791" t="s">
        <v>3359</v>
      </c>
      <c r="B791">
        <v>1440</v>
      </c>
      <c r="C791" s="6">
        <v>8200000</v>
      </c>
      <c r="D791" s="6">
        <v>5694</v>
      </c>
      <c r="E791" t="s">
        <v>48</v>
      </c>
      <c r="F791" t="s">
        <v>5684</v>
      </c>
      <c r="H791" t="s">
        <v>5684</v>
      </c>
      <c r="K791" t="s">
        <v>23</v>
      </c>
      <c r="L791" t="s">
        <v>24</v>
      </c>
      <c r="M791" t="s">
        <v>12</v>
      </c>
      <c r="N791" t="s">
        <v>48</v>
      </c>
      <c r="O791" s="4"/>
      <c r="P791" t="s">
        <v>48</v>
      </c>
      <c r="Q791" t="s">
        <v>27</v>
      </c>
      <c r="R791" t="str">
        <f t="shared" si="12"/>
        <v>Mid-Range</v>
      </c>
    </row>
    <row r="792" spans="1:18" x14ac:dyDescent="0.35">
      <c r="A792" t="s">
        <v>3586</v>
      </c>
      <c r="B792">
        <v>1320</v>
      </c>
      <c r="C792" s="6">
        <v>7520000</v>
      </c>
      <c r="D792" s="6">
        <v>5697</v>
      </c>
      <c r="E792" t="s">
        <v>48</v>
      </c>
      <c r="F792" t="s">
        <v>5684</v>
      </c>
      <c r="G792" t="s">
        <v>121</v>
      </c>
      <c r="H792" t="s">
        <v>5684</v>
      </c>
      <c r="I792">
        <v>28.571926489999999</v>
      </c>
      <c r="J792">
        <v>77.47901804</v>
      </c>
      <c r="K792" t="s">
        <v>23</v>
      </c>
      <c r="L792" t="s">
        <v>24</v>
      </c>
      <c r="M792" t="s">
        <v>12</v>
      </c>
      <c r="N792" t="s">
        <v>6</v>
      </c>
      <c r="O792" s="4" t="s">
        <v>48</v>
      </c>
      <c r="P792" t="s">
        <v>52</v>
      </c>
      <c r="Q792" t="s">
        <v>14</v>
      </c>
      <c r="R792" t="str">
        <f t="shared" si="12"/>
        <v>Mid-Range</v>
      </c>
    </row>
    <row r="793" spans="1:18" x14ac:dyDescent="0.35">
      <c r="A793" t="s">
        <v>3480</v>
      </c>
      <c r="B793">
        <v>1404</v>
      </c>
      <c r="C793" s="6">
        <v>8000000</v>
      </c>
      <c r="D793" s="6">
        <v>5698</v>
      </c>
      <c r="E793" t="s">
        <v>48</v>
      </c>
      <c r="F793" t="s">
        <v>5684</v>
      </c>
      <c r="H793" t="s">
        <v>5684</v>
      </c>
      <c r="K793" t="s">
        <v>23</v>
      </c>
      <c r="L793" t="s">
        <v>24</v>
      </c>
      <c r="M793" t="s">
        <v>12</v>
      </c>
      <c r="N793" t="s">
        <v>6</v>
      </c>
      <c r="O793" s="4"/>
      <c r="P793" t="s">
        <v>48</v>
      </c>
      <c r="Q793" t="s">
        <v>27</v>
      </c>
      <c r="R793" t="str">
        <f t="shared" si="12"/>
        <v>Mid-Range</v>
      </c>
    </row>
    <row r="794" spans="1:18" x14ac:dyDescent="0.35">
      <c r="A794" t="s">
        <v>4539</v>
      </c>
      <c r="B794">
        <v>928</v>
      </c>
      <c r="C794" s="6">
        <v>5300000</v>
      </c>
      <c r="D794" s="6">
        <v>5711</v>
      </c>
      <c r="E794" t="s">
        <v>52</v>
      </c>
      <c r="F794" t="s">
        <v>341</v>
      </c>
      <c r="G794" t="s">
        <v>1338</v>
      </c>
      <c r="H794" t="s">
        <v>2223</v>
      </c>
      <c r="I794">
        <v>28.444562000000001</v>
      </c>
      <c r="J794">
        <v>77.464587100000003</v>
      </c>
      <c r="K794" t="s">
        <v>23</v>
      </c>
      <c r="L794" t="s">
        <v>24</v>
      </c>
      <c r="M794" t="s">
        <v>12</v>
      </c>
      <c r="N794" t="s">
        <v>244</v>
      </c>
      <c r="O794" s="4" t="s">
        <v>91</v>
      </c>
      <c r="P794" t="s">
        <v>52</v>
      </c>
      <c r="Q794" t="s">
        <v>14</v>
      </c>
      <c r="R794" t="str">
        <f t="shared" si="12"/>
        <v>Mid-Range</v>
      </c>
    </row>
    <row r="795" spans="1:18" x14ac:dyDescent="0.35">
      <c r="A795" t="s">
        <v>3163</v>
      </c>
      <c r="B795">
        <v>1540</v>
      </c>
      <c r="C795" s="6">
        <v>8800000</v>
      </c>
      <c r="D795" s="6">
        <v>5714</v>
      </c>
      <c r="E795" t="s">
        <v>48</v>
      </c>
      <c r="F795" t="s">
        <v>413</v>
      </c>
      <c r="G795" t="s">
        <v>121</v>
      </c>
      <c r="H795" t="s">
        <v>3164</v>
      </c>
      <c r="I795">
        <v>28.571926489999999</v>
      </c>
      <c r="J795">
        <v>77.47901804</v>
      </c>
      <c r="K795" t="s">
        <v>23</v>
      </c>
      <c r="L795" t="s">
        <v>24</v>
      </c>
      <c r="M795" t="s">
        <v>12</v>
      </c>
      <c r="N795" t="s">
        <v>6</v>
      </c>
      <c r="O795" s="4"/>
      <c r="P795" t="s">
        <v>48</v>
      </c>
      <c r="Q795" t="s">
        <v>14</v>
      </c>
      <c r="R795" t="str">
        <f t="shared" si="12"/>
        <v>Mid-Range</v>
      </c>
    </row>
    <row r="796" spans="1:18" x14ac:dyDescent="0.35">
      <c r="A796" t="s">
        <v>3476</v>
      </c>
      <c r="B796">
        <v>1400</v>
      </c>
      <c r="C796" s="6">
        <v>8000000</v>
      </c>
      <c r="D796" s="6">
        <v>5714</v>
      </c>
      <c r="E796" t="s">
        <v>48</v>
      </c>
      <c r="F796" t="s">
        <v>3477</v>
      </c>
      <c r="G796" t="s">
        <v>121</v>
      </c>
      <c r="H796" t="s">
        <v>3478</v>
      </c>
      <c r="I796">
        <v>28.571926489999999</v>
      </c>
      <c r="J796">
        <v>77.47901804</v>
      </c>
      <c r="K796" t="s">
        <v>23</v>
      </c>
      <c r="L796" t="s">
        <v>24</v>
      </c>
      <c r="M796" t="s">
        <v>12</v>
      </c>
      <c r="N796" t="s">
        <v>244</v>
      </c>
      <c r="O796" s="4" t="s">
        <v>48</v>
      </c>
      <c r="P796" t="s">
        <v>48</v>
      </c>
      <c r="Q796" t="s">
        <v>27</v>
      </c>
      <c r="R796" t="str">
        <f t="shared" si="12"/>
        <v>Mid-Range</v>
      </c>
    </row>
    <row r="797" spans="1:18" x14ac:dyDescent="0.35">
      <c r="A797" t="s">
        <v>3860</v>
      </c>
      <c r="B797">
        <v>1225</v>
      </c>
      <c r="C797" s="6">
        <v>7000000</v>
      </c>
      <c r="D797" s="6">
        <v>5714</v>
      </c>
      <c r="E797" t="s">
        <v>52</v>
      </c>
      <c r="F797" t="s">
        <v>2554</v>
      </c>
      <c r="G797" t="s">
        <v>2555</v>
      </c>
      <c r="H797" t="s">
        <v>2556</v>
      </c>
      <c r="I797">
        <v>28.499265127732802</v>
      </c>
      <c r="J797">
        <v>77.400802892188295</v>
      </c>
      <c r="K797" t="s">
        <v>10</v>
      </c>
      <c r="L797" t="s">
        <v>24</v>
      </c>
      <c r="M797" t="s">
        <v>12</v>
      </c>
      <c r="N797" t="s">
        <v>91</v>
      </c>
      <c r="O797" s="4" t="s">
        <v>52</v>
      </c>
      <c r="P797" t="s">
        <v>52</v>
      </c>
      <c r="Q797" t="s">
        <v>14</v>
      </c>
      <c r="R797" t="str">
        <f t="shared" si="12"/>
        <v>Mid-Range</v>
      </c>
    </row>
    <row r="798" spans="1:18" x14ac:dyDescent="0.35">
      <c r="A798" t="s">
        <v>3284</v>
      </c>
      <c r="B798">
        <v>1485</v>
      </c>
      <c r="C798" s="6">
        <v>8500000</v>
      </c>
      <c r="D798" s="6">
        <v>5724</v>
      </c>
      <c r="E798" t="s">
        <v>52</v>
      </c>
      <c r="F798" t="s">
        <v>3285</v>
      </c>
      <c r="G798" t="s">
        <v>121</v>
      </c>
      <c r="H798" t="s">
        <v>3286</v>
      </c>
      <c r="I798">
        <v>28.571926489999999</v>
      </c>
      <c r="J798">
        <v>77.47901804</v>
      </c>
      <c r="K798" t="s">
        <v>23</v>
      </c>
      <c r="L798" t="s">
        <v>24</v>
      </c>
      <c r="M798" t="s">
        <v>12</v>
      </c>
      <c r="N798" t="s">
        <v>26</v>
      </c>
      <c r="O798" s="4" t="s">
        <v>91</v>
      </c>
      <c r="P798" t="s">
        <v>52</v>
      </c>
      <c r="Q798" t="s">
        <v>14</v>
      </c>
      <c r="R798" t="str">
        <f t="shared" si="12"/>
        <v>Mid-Range</v>
      </c>
    </row>
    <row r="799" spans="1:18" x14ac:dyDescent="0.35">
      <c r="A799" t="s">
        <v>4191</v>
      </c>
      <c r="B799">
        <v>1082</v>
      </c>
      <c r="C799" s="6">
        <v>6200000</v>
      </c>
      <c r="D799" s="6">
        <v>5730</v>
      </c>
      <c r="E799" t="s">
        <v>52</v>
      </c>
      <c r="F799" t="s">
        <v>212</v>
      </c>
      <c r="G799" t="s">
        <v>322</v>
      </c>
      <c r="H799" t="s">
        <v>1111</v>
      </c>
      <c r="I799">
        <v>28.575955560490399</v>
      </c>
      <c r="J799">
        <v>77.389982248039999</v>
      </c>
      <c r="K799" t="s">
        <v>23</v>
      </c>
      <c r="L799" t="s">
        <v>24</v>
      </c>
      <c r="M799" t="s">
        <v>12</v>
      </c>
      <c r="N799" t="s">
        <v>408</v>
      </c>
      <c r="O799" s="4" t="s">
        <v>48</v>
      </c>
      <c r="P799" t="s">
        <v>52</v>
      </c>
      <c r="Q799" t="s">
        <v>14</v>
      </c>
      <c r="R799" t="str">
        <f t="shared" si="12"/>
        <v>Mid-Range</v>
      </c>
    </row>
    <row r="800" spans="1:18" x14ac:dyDescent="0.35">
      <c r="A800" t="s">
        <v>3539</v>
      </c>
      <c r="B800">
        <v>1360</v>
      </c>
      <c r="C800" s="6">
        <v>7800000</v>
      </c>
      <c r="D800" s="6">
        <v>5735</v>
      </c>
      <c r="E800" t="s">
        <v>48</v>
      </c>
      <c r="F800" t="s">
        <v>341</v>
      </c>
      <c r="G800" t="s">
        <v>1756</v>
      </c>
      <c r="H800" t="s">
        <v>5676</v>
      </c>
      <c r="I800">
        <v>28.500906861436299</v>
      </c>
      <c r="J800">
        <v>77.381042935833307</v>
      </c>
      <c r="K800" t="s">
        <v>23</v>
      </c>
      <c r="L800" t="s">
        <v>24</v>
      </c>
      <c r="M800" t="s">
        <v>12</v>
      </c>
      <c r="N800" t="s">
        <v>6</v>
      </c>
      <c r="O800" s="4" t="s">
        <v>52</v>
      </c>
      <c r="P800" t="s">
        <v>48</v>
      </c>
      <c r="Q800" t="s">
        <v>14</v>
      </c>
      <c r="R800" t="str">
        <f t="shared" si="12"/>
        <v>Mid-Range</v>
      </c>
    </row>
    <row r="801" spans="1:18" x14ac:dyDescent="0.35">
      <c r="A801" t="s">
        <v>3857</v>
      </c>
      <c r="B801">
        <v>1220</v>
      </c>
      <c r="C801" s="6">
        <v>7000000</v>
      </c>
      <c r="D801" s="6">
        <v>5738</v>
      </c>
      <c r="E801" t="s">
        <v>52</v>
      </c>
      <c r="F801" t="s">
        <v>5684</v>
      </c>
      <c r="G801" t="s">
        <v>1012</v>
      </c>
      <c r="H801" t="s">
        <v>3858</v>
      </c>
      <c r="I801">
        <v>28.596099936692699</v>
      </c>
      <c r="J801">
        <v>77.383543699573707</v>
      </c>
      <c r="K801" t="s">
        <v>23</v>
      </c>
      <c r="L801" t="s">
        <v>24</v>
      </c>
      <c r="M801" t="s">
        <v>12</v>
      </c>
      <c r="N801" t="s">
        <v>91</v>
      </c>
      <c r="O801" s="4" t="s">
        <v>52</v>
      </c>
      <c r="P801" t="s">
        <v>52</v>
      </c>
      <c r="Q801" t="s">
        <v>14</v>
      </c>
      <c r="R801" t="str">
        <f t="shared" si="12"/>
        <v>Mid-Range</v>
      </c>
    </row>
    <row r="802" spans="1:18" x14ac:dyDescent="0.35">
      <c r="A802" t="s">
        <v>4251</v>
      </c>
      <c r="B802">
        <v>1045</v>
      </c>
      <c r="C802" s="6">
        <v>6000000</v>
      </c>
      <c r="D802" s="6">
        <v>5742</v>
      </c>
      <c r="E802" t="s">
        <v>52</v>
      </c>
      <c r="F802" t="s">
        <v>1794</v>
      </c>
      <c r="G802" t="s">
        <v>449</v>
      </c>
      <c r="H802" t="s">
        <v>1795</v>
      </c>
      <c r="I802">
        <v>28.509478695479501</v>
      </c>
      <c r="J802">
        <v>77.410132233120507</v>
      </c>
      <c r="K802" t="s">
        <v>23</v>
      </c>
      <c r="L802" t="s">
        <v>24</v>
      </c>
      <c r="M802" t="s">
        <v>12</v>
      </c>
      <c r="N802" t="s">
        <v>26</v>
      </c>
      <c r="O802" s="4"/>
      <c r="P802" t="s">
        <v>91</v>
      </c>
      <c r="Q802" t="s">
        <v>27</v>
      </c>
      <c r="R802" t="str">
        <f t="shared" si="12"/>
        <v>Mid-Range</v>
      </c>
    </row>
    <row r="803" spans="1:18" x14ac:dyDescent="0.35">
      <c r="A803" t="s">
        <v>4252</v>
      </c>
      <c r="B803">
        <v>1045</v>
      </c>
      <c r="C803" s="6">
        <v>6000000</v>
      </c>
      <c r="D803" s="6">
        <v>5742</v>
      </c>
      <c r="E803" t="s">
        <v>48</v>
      </c>
      <c r="F803" t="s">
        <v>49</v>
      </c>
      <c r="G803" t="s">
        <v>121</v>
      </c>
      <c r="H803" t="s">
        <v>4253</v>
      </c>
      <c r="I803">
        <v>28.571926489999999</v>
      </c>
      <c r="J803">
        <v>77.47901804</v>
      </c>
      <c r="K803" t="s">
        <v>23</v>
      </c>
      <c r="L803" t="s">
        <v>24</v>
      </c>
      <c r="M803" t="s">
        <v>12</v>
      </c>
      <c r="N803" t="s">
        <v>123</v>
      </c>
      <c r="O803" s="4" t="s">
        <v>48</v>
      </c>
      <c r="P803" t="s">
        <v>52</v>
      </c>
      <c r="Q803" t="s">
        <v>14</v>
      </c>
      <c r="R803" t="str">
        <f t="shared" si="12"/>
        <v>Mid-Range</v>
      </c>
    </row>
    <row r="804" spans="1:18" x14ac:dyDescent="0.35">
      <c r="A804" t="s">
        <v>4255</v>
      </c>
      <c r="B804">
        <v>1045</v>
      </c>
      <c r="C804" s="6">
        <v>6000000</v>
      </c>
      <c r="D804" s="6">
        <v>5742</v>
      </c>
      <c r="E804" t="s">
        <v>52</v>
      </c>
      <c r="F804" t="s">
        <v>1900</v>
      </c>
      <c r="G804" t="s">
        <v>332</v>
      </c>
      <c r="H804" t="s">
        <v>2332</v>
      </c>
      <c r="I804">
        <v>28.5756572575939</v>
      </c>
      <c r="J804">
        <v>77.382698841820599</v>
      </c>
      <c r="K804" t="s">
        <v>23</v>
      </c>
      <c r="L804" t="s">
        <v>24</v>
      </c>
      <c r="M804" t="s">
        <v>12</v>
      </c>
      <c r="N804" t="s">
        <v>52</v>
      </c>
      <c r="O804" s="4"/>
      <c r="P804" t="s">
        <v>52</v>
      </c>
      <c r="Q804" t="s">
        <v>145</v>
      </c>
      <c r="R804" t="str">
        <f t="shared" si="12"/>
        <v>Mid-Range</v>
      </c>
    </row>
    <row r="805" spans="1:18" x14ac:dyDescent="0.35">
      <c r="A805" t="s">
        <v>3119</v>
      </c>
      <c r="B805">
        <v>1567</v>
      </c>
      <c r="C805" s="6">
        <v>9000000</v>
      </c>
      <c r="D805" s="6">
        <v>5743</v>
      </c>
      <c r="E805" t="s">
        <v>48</v>
      </c>
      <c r="F805" t="s">
        <v>5684</v>
      </c>
      <c r="H805" t="s">
        <v>5684</v>
      </c>
      <c r="K805" t="s">
        <v>23</v>
      </c>
      <c r="L805" t="s">
        <v>24</v>
      </c>
      <c r="M805" t="s">
        <v>12</v>
      </c>
      <c r="N805" t="s">
        <v>408</v>
      </c>
      <c r="O805" s="4"/>
      <c r="P805" t="s">
        <v>13</v>
      </c>
      <c r="Q805" t="s">
        <v>27</v>
      </c>
      <c r="R805" t="str">
        <f t="shared" si="12"/>
        <v>Mid-Range</v>
      </c>
    </row>
    <row r="806" spans="1:18" x14ac:dyDescent="0.35">
      <c r="A806" t="s">
        <v>3283</v>
      </c>
      <c r="B806">
        <v>1480</v>
      </c>
      <c r="C806" s="6">
        <v>8500000</v>
      </c>
      <c r="D806" s="6">
        <v>5743</v>
      </c>
      <c r="E806" t="s">
        <v>48</v>
      </c>
      <c r="F806" t="s">
        <v>1910</v>
      </c>
      <c r="G806" t="s">
        <v>121</v>
      </c>
      <c r="H806" t="s">
        <v>2542</v>
      </c>
      <c r="I806">
        <v>28.571926489999999</v>
      </c>
      <c r="J806">
        <v>77.47901804</v>
      </c>
      <c r="K806" t="s">
        <v>23</v>
      </c>
      <c r="L806" t="s">
        <v>11</v>
      </c>
      <c r="M806" t="s">
        <v>12</v>
      </c>
      <c r="N806" t="s">
        <v>165</v>
      </c>
      <c r="O806" s="4" t="s">
        <v>13</v>
      </c>
      <c r="P806" t="s">
        <v>52</v>
      </c>
      <c r="Q806" t="s">
        <v>14</v>
      </c>
      <c r="R806" t="str">
        <f t="shared" si="12"/>
        <v>Mid-Range</v>
      </c>
    </row>
    <row r="807" spans="1:18" x14ac:dyDescent="0.35">
      <c r="A807" t="s">
        <v>4081</v>
      </c>
      <c r="B807">
        <v>1130</v>
      </c>
      <c r="C807" s="6">
        <v>6500000</v>
      </c>
      <c r="D807" s="6">
        <v>5752</v>
      </c>
      <c r="E807" t="s">
        <v>52</v>
      </c>
      <c r="F807" t="s">
        <v>88</v>
      </c>
      <c r="G807" t="s">
        <v>572</v>
      </c>
      <c r="H807" t="s">
        <v>1225</v>
      </c>
      <c r="I807">
        <v>28.532598</v>
      </c>
      <c r="J807">
        <v>77.382900000000006</v>
      </c>
      <c r="K807" t="s">
        <v>10</v>
      </c>
      <c r="L807" t="s">
        <v>24</v>
      </c>
      <c r="M807" t="s">
        <v>12</v>
      </c>
      <c r="N807" t="s">
        <v>123</v>
      </c>
      <c r="O807" s="4" t="s">
        <v>52</v>
      </c>
      <c r="P807" t="s">
        <v>52</v>
      </c>
      <c r="Q807" t="s">
        <v>14</v>
      </c>
      <c r="R807" t="str">
        <f t="shared" si="12"/>
        <v>Mid-Range</v>
      </c>
    </row>
    <row r="808" spans="1:18" x14ac:dyDescent="0.35">
      <c r="A808" t="s">
        <v>3475</v>
      </c>
      <c r="B808">
        <v>1390</v>
      </c>
      <c r="C808" s="6">
        <v>8000000</v>
      </c>
      <c r="D808" s="6">
        <v>5755</v>
      </c>
      <c r="E808" t="s">
        <v>48</v>
      </c>
      <c r="F808" t="s">
        <v>49</v>
      </c>
      <c r="G808" t="s">
        <v>50</v>
      </c>
      <c r="H808" t="s">
        <v>51</v>
      </c>
      <c r="I808">
        <v>28.551098400000001</v>
      </c>
      <c r="J808">
        <v>77.351600000000005</v>
      </c>
      <c r="K808" t="s">
        <v>23</v>
      </c>
      <c r="L808" t="s">
        <v>24</v>
      </c>
      <c r="M808" t="s">
        <v>12</v>
      </c>
      <c r="N808" t="s">
        <v>244</v>
      </c>
      <c r="O808" s="4" t="s">
        <v>48</v>
      </c>
      <c r="P808" t="s">
        <v>48</v>
      </c>
      <c r="Q808" t="s">
        <v>27</v>
      </c>
      <c r="R808" t="str">
        <f t="shared" si="12"/>
        <v>Mid-Range</v>
      </c>
    </row>
    <row r="809" spans="1:18" x14ac:dyDescent="0.35">
      <c r="A809" t="s">
        <v>2950</v>
      </c>
      <c r="B809">
        <v>1650</v>
      </c>
      <c r="C809" s="6">
        <v>9500000</v>
      </c>
      <c r="D809" s="6">
        <v>5758</v>
      </c>
      <c r="E809" t="s">
        <v>13</v>
      </c>
      <c r="F809" t="s">
        <v>341</v>
      </c>
      <c r="G809" t="s">
        <v>1488</v>
      </c>
      <c r="H809" t="s">
        <v>2735</v>
      </c>
      <c r="I809">
        <v>28.505486999999999</v>
      </c>
      <c r="J809">
        <v>77.372600000000006</v>
      </c>
      <c r="K809" t="s">
        <v>23</v>
      </c>
      <c r="L809" t="s">
        <v>24</v>
      </c>
      <c r="M809" t="s">
        <v>12</v>
      </c>
      <c r="N809" t="s">
        <v>233</v>
      </c>
      <c r="O809" s="4" t="s">
        <v>13</v>
      </c>
      <c r="P809" t="s">
        <v>13</v>
      </c>
      <c r="Q809" t="s">
        <v>14</v>
      </c>
      <c r="R809" t="str">
        <f t="shared" si="12"/>
        <v>Mid-Range</v>
      </c>
    </row>
    <row r="810" spans="1:18" x14ac:dyDescent="0.35">
      <c r="A810" t="s">
        <v>4371</v>
      </c>
      <c r="B810">
        <v>990</v>
      </c>
      <c r="C810" s="6">
        <v>5700000</v>
      </c>
      <c r="D810" s="6">
        <v>5758</v>
      </c>
      <c r="E810" t="s">
        <v>52</v>
      </c>
      <c r="F810" t="s">
        <v>2907</v>
      </c>
      <c r="G810" t="s">
        <v>121</v>
      </c>
      <c r="H810" t="s">
        <v>3891</v>
      </c>
      <c r="I810">
        <v>28.571926489999999</v>
      </c>
      <c r="J810">
        <v>77.47901804</v>
      </c>
      <c r="K810" t="s">
        <v>23</v>
      </c>
      <c r="L810" t="s">
        <v>24</v>
      </c>
      <c r="M810" t="s">
        <v>12</v>
      </c>
      <c r="N810" t="s">
        <v>37</v>
      </c>
      <c r="O810" s="4" t="s">
        <v>48</v>
      </c>
      <c r="P810" t="s">
        <v>52</v>
      </c>
      <c r="Q810" t="s">
        <v>14</v>
      </c>
      <c r="R810" t="str">
        <f t="shared" si="12"/>
        <v>Mid-Range</v>
      </c>
    </row>
    <row r="811" spans="1:18" x14ac:dyDescent="0.35">
      <c r="A811" t="s">
        <v>4452</v>
      </c>
      <c r="B811">
        <v>955</v>
      </c>
      <c r="C811" s="6">
        <v>5500000</v>
      </c>
      <c r="D811" s="6">
        <v>5759</v>
      </c>
      <c r="E811" t="s">
        <v>52</v>
      </c>
      <c r="F811" t="s">
        <v>49</v>
      </c>
      <c r="G811" t="s">
        <v>121</v>
      </c>
      <c r="H811" t="s">
        <v>4453</v>
      </c>
      <c r="I811">
        <v>28.571926489999999</v>
      </c>
      <c r="J811">
        <v>77.47901804</v>
      </c>
      <c r="K811" t="s">
        <v>23</v>
      </c>
      <c r="L811" t="s">
        <v>24</v>
      </c>
      <c r="M811" t="s">
        <v>12</v>
      </c>
      <c r="N811" t="s">
        <v>91</v>
      </c>
      <c r="O811" s="4"/>
      <c r="P811" t="s">
        <v>52</v>
      </c>
      <c r="Q811" t="s">
        <v>14</v>
      </c>
      <c r="R811" t="str">
        <f t="shared" si="12"/>
        <v>Mid-Range</v>
      </c>
    </row>
    <row r="812" spans="1:18" x14ac:dyDescent="0.35">
      <c r="A812" t="s">
        <v>3855</v>
      </c>
      <c r="B812">
        <v>1215</v>
      </c>
      <c r="C812" s="6">
        <v>7000000</v>
      </c>
      <c r="D812" s="6">
        <v>5761</v>
      </c>
      <c r="E812" t="s">
        <v>52</v>
      </c>
      <c r="F812" t="s">
        <v>88</v>
      </c>
      <c r="G812" t="s">
        <v>1187</v>
      </c>
      <c r="H812" t="s">
        <v>3417</v>
      </c>
      <c r="I812">
        <v>28.494266840826601</v>
      </c>
      <c r="J812">
        <v>77.4087633711964</v>
      </c>
      <c r="K812" t="s">
        <v>23</v>
      </c>
      <c r="L812" t="s">
        <v>24</v>
      </c>
      <c r="M812" t="s">
        <v>12</v>
      </c>
      <c r="N812" t="s">
        <v>251</v>
      </c>
      <c r="O812" s="4" t="s">
        <v>52</v>
      </c>
      <c r="P812" t="s">
        <v>52</v>
      </c>
      <c r="Q812" t="s">
        <v>14</v>
      </c>
      <c r="R812" t="str">
        <f t="shared" si="12"/>
        <v>Mid-Range</v>
      </c>
    </row>
    <row r="813" spans="1:18" x14ac:dyDescent="0.35">
      <c r="A813" t="s">
        <v>4680</v>
      </c>
      <c r="B813">
        <v>815</v>
      </c>
      <c r="C813" s="6">
        <v>4900000</v>
      </c>
      <c r="D813" s="6">
        <v>5764</v>
      </c>
      <c r="E813" t="s">
        <v>52</v>
      </c>
      <c r="F813" t="s">
        <v>341</v>
      </c>
      <c r="G813" t="s">
        <v>8</v>
      </c>
      <c r="H813" t="s">
        <v>717</v>
      </c>
      <c r="I813">
        <v>28.525950926187399</v>
      </c>
      <c r="J813">
        <v>77.361578900673507</v>
      </c>
      <c r="K813" t="s">
        <v>23</v>
      </c>
      <c r="L813" t="s">
        <v>24</v>
      </c>
      <c r="M813" t="s">
        <v>12</v>
      </c>
      <c r="N813" t="s">
        <v>165</v>
      </c>
      <c r="O813" s="4"/>
      <c r="P813" t="s">
        <v>52</v>
      </c>
      <c r="Q813" t="s">
        <v>14</v>
      </c>
      <c r="R813" t="str">
        <f t="shared" si="12"/>
        <v>Mid-Range</v>
      </c>
    </row>
    <row r="814" spans="1:18" x14ac:dyDescent="0.35">
      <c r="A814" t="s">
        <v>3114</v>
      </c>
      <c r="B814">
        <v>1560</v>
      </c>
      <c r="C814" s="6">
        <v>9000000</v>
      </c>
      <c r="D814" s="6">
        <v>5769</v>
      </c>
      <c r="E814" t="s">
        <v>48</v>
      </c>
      <c r="F814" t="s">
        <v>2429</v>
      </c>
      <c r="G814" t="s">
        <v>449</v>
      </c>
      <c r="H814" t="s">
        <v>2430</v>
      </c>
      <c r="I814">
        <v>28.509478695479501</v>
      </c>
      <c r="J814">
        <v>77.410132233120507</v>
      </c>
      <c r="K814" t="s">
        <v>23</v>
      </c>
      <c r="L814" t="s">
        <v>11</v>
      </c>
      <c r="M814" t="s">
        <v>12</v>
      </c>
      <c r="N814" t="s">
        <v>408</v>
      </c>
      <c r="O814" s="4" t="s">
        <v>6</v>
      </c>
      <c r="P814" t="s">
        <v>52</v>
      </c>
      <c r="Q814" t="s">
        <v>14</v>
      </c>
      <c r="R814" t="str">
        <f t="shared" si="12"/>
        <v>Mid-Range</v>
      </c>
    </row>
    <row r="815" spans="1:18" x14ac:dyDescent="0.35">
      <c r="A815" t="s">
        <v>3116</v>
      </c>
      <c r="B815">
        <v>1560</v>
      </c>
      <c r="C815" s="6">
        <v>9000000</v>
      </c>
      <c r="D815" s="6">
        <v>5769</v>
      </c>
      <c r="E815" t="s">
        <v>48</v>
      </c>
      <c r="F815" t="s">
        <v>5684</v>
      </c>
      <c r="G815" t="s">
        <v>121</v>
      </c>
      <c r="H815" t="s">
        <v>5684</v>
      </c>
      <c r="I815">
        <v>28.571926489999999</v>
      </c>
      <c r="J815">
        <v>77.47901804</v>
      </c>
      <c r="K815" t="s">
        <v>23</v>
      </c>
      <c r="L815" t="s">
        <v>24</v>
      </c>
      <c r="M815" t="s">
        <v>12</v>
      </c>
      <c r="N815" t="s">
        <v>37</v>
      </c>
      <c r="O815" s="4" t="s">
        <v>13</v>
      </c>
      <c r="P815" t="s">
        <v>48</v>
      </c>
      <c r="Q815" t="s">
        <v>14</v>
      </c>
      <c r="R815" t="str">
        <f t="shared" si="12"/>
        <v>Mid-Range</v>
      </c>
    </row>
    <row r="816" spans="1:18" x14ac:dyDescent="0.35">
      <c r="A816" t="s">
        <v>119</v>
      </c>
      <c r="B816">
        <v>1300</v>
      </c>
      <c r="C816" s="6">
        <v>7500000</v>
      </c>
      <c r="D816" s="6">
        <v>5769</v>
      </c>
      <c r="E816" t="s">
        <v>48</v>
      </c>
      <c r="F816" t="s">
        <v>120</v>
      </c>
      <c r="G816" t="s">
        <v>121</v>
      </c>
      <c r="H816" t="s">
        <v>2668</v>
      </c>
      <c r="I816">
        <v>28.571926489999999</v>
      </c>
      <c r="J816">
        <v>77.47901804</v>
      </c>
      <c r="K816" t="s">
        <v>23</v>
      </c>
      <c r="L816" t="s">
        <v>24</v>
      </c>
      <c r="M816" t="s">
        <v>12</v>
      </c>
      <c r="N816" t="s">
        <v>123</v>
      </c>
      <c r="O816" s="4"/>
      <c r="P816" t="s">
        <v>52</v>
      </c>
      <c r="Q816" t="s">
        <v>27</v>
      </c>
      <c r="R816" t="str">
        <f t="shared" si="12"/>
        <v>Mid-Range</v>
      </c>
    </row>
    <row r="817" spans="1:18" x14ac:dyDescent="0.35">
      <c r="A817" t="s">
        <v>3666</v>
      </c>
      <c r="B817">
        <v>1300</v>
      </c>
      <c r="C817" s="6">
        <v>7500000</v>
      </c>
      <c r="D817" s="6">
        <v>5769</v>
      </c>
      <c r="E817" t="s">
        <v>48</v>
      </c>
      <c r="F817" t="s">
        <v>5684</v>
      </c>
      <c r="G817" t="s">
        <v>268</v>
      </c>
      <c r="H817" t="s">
        <v>5684</v>
      </c>
      <c r="I817">
        <v>28.6012989720961</v>
      </c>
      <c r="J817">
        <v>77.402420882392406</v>
      </c>
      <c r="K817" t="s">
        <v>23</v>
      </c>
      <c r="L817" t="s">
        <v>24</v>
      </c>
      <c r="M817" t="s">
        <v>12</v>
      </c>
      <c r="N817" t="s">
        <v>48</v>
      </c>
      <c r="O817" s="4" t="s">
        <v>52</v>
      </c>
      <c r="P817" t="s">
        <v>52</v>
      </c>
      <c r="Q817" t="s">
        <v>27</v>
      </c>
      <c r="R817" t="str">
        <f t="shared" si="12"/>
        <v>Mid-Range</v>
      </c>
    </row>
    <row r="818" spans="1:18" x14ac:dyDescent="0.35">
      <c r="A818" t="s">
        <v>1110</v>
      </c>
      <c r="B818">
        <v>2495</v>
      </c>
      <c r="C818" s="6">
        <v>23000000</v>
      </c>
      <c r="D818" s="6">
        <v>5771</v>
      </c>
      <c r="E818" t="s">
        <v>13</v>
      </c>
      <c r="F818" t="s">
        <v>212</v>
      </c>
      <c r="G818" t="s">
        <v>322</v>
      </c>
      <c r="H818" t="s">
        <v>1111</v>
      </c>
      <c r="I818">
        <v>28.575955560490399</v>
      </c>
      <c r="J818">
        <v>77.389982248039999</v>
      </c>
      <c r="K818" t="s">
        <v>23</v>
      </c>
      <c r="L818" t="s">
        <v>24</v>
      </c>
      <c r="M818" t="s">
        <v>12</v>
      </c>
      <c r="N818" t="s">
        <v>135</v>
      </c>
      <c r="O818" s="4" t="s">
        <v>13</v>
      </c>
      <c r="P818" t="s">
        <v>13</v>
      </c>
      <c r="Q818" t="s">
        <v>27</v>
      </c>
      <c r="R818" t="str">
        <f t="shared" si="12"/>
        <v>Mid-Range</v>
      </c>
    </row>
    <row r="819" spans="1:18" x14ac:dyDescent="0.35">
      <c r="A819" t="s">
        <v>3357</v>
      </c>
      <c r="B819">
        <v>2050</v>
      </c>
      <c r="C819" s="6">
        <v>8200000</v>
      </c>
      <c r="D819" s="6">
        <v>5775</v>
      </c>
      <c r="E819" t="s">
        <v>13</v>
      </c>
      <c r="F819" t="s">
        <v>341</v>
      </c>
      <c r="G819" t="s">
        <v>1338</v>
      </c>
      <c r="H819" t="s">
        <v>2223</v>
      </c>
      <c r="I819">
        <v>28.444562000000001</v>
      </c>
      <c r="J819">
        <v>77.464587100000003</v>
      </c>
      <c r="K819" t="s">
        <v>23</v>
      </c>
      <c r="L819" t="s">
        <v>24</v>
      </c>
      <c r="M819" t="s">
        <v>12</v>
      </c>
      <c r="N819" t="s">
        <v>13</v>
      </c>
      <c r="O819" s="4" t="s">
        <v>52</v>
      </c>
      <c r="P819" t="s">
        <v>13</v>
      </c>
      <c r="Q819" t="s">
        <v>14</v>
      </c>
      <c r="R819" t="str">
        <f t="shared" si="12"/>
        <v>Mid-Range</v>
      </c>
    </row>
    <row r="820" spans="1:18" x14ac:dyDescent="0.35">
      <c r="A820" t="s">
        <v>4078</v>
      </c>
      <c r="B820">
        <v>1125</v>
      </c>
      <c r="C820" s="6">
        <v>6500000</v>
      </c>
      <c r="D820" s="6">
        <v>5778</v>
      </c>
      <c r="E820" t="s">
        <v>52</v>
      </c>
      <c r="F820" t="s">
        <v>33</v>
      </c>
      <c r="G820" t="s">
        <v>121</v>
      </c>
      <c r="H820" t="s">
        <v>4079</v>
      </c>
      <c r="I820">
        <v>28.571926489999999</v>
      </c>
      <c r="J820">
        <v>77.47901804</v>
      </c>
      <c r="K820" t="s">
        <v>23</v>
      </c>
      <c r="L820" t="s">
        <v>24</v>
      </c>
      <c r="M820" t="s">
        <v>12</v>
      </c>
      <c r="N820" t="s">
        <v>6</v>
      </c>
      <c r="O820" s="4" t="s">
        <v>52</v>
      </c>
      <c r="P820" t="s">
        <v>52</v>
      </c>
      <c r="Q820" t="s">
        <v>14</v>
      </c>
      <c r="R820" t="str">
        <f t="shared" si="12"/>
        <v>Mid-Range</v>
      </c>
    </row>
    <row r="821" spans="1:18" x14ac:dyDescent="0.35">
      <c r="A821" t="s">
        <v>4562</v>
      </c>
      <c r="B821">
        <v>900</v>
      </c>
      <c r="C821" s="6">
        <v>5200000</v>
      </c>
      <c r="D821" s="6">
        <v>5778</v>
      </c>
      <c r="E821" t="s">
        <v>52</v>
      </c>
      <c r="F821" t="s">
        <v>1794</v>
      </c>
      <c r="G821" t="s">
        <v>449</v>
      </c>
      <c r="H821" t="s">
        <v>1795</v>
      </c>
      <c r="I821">
        <v>28.509478695479501</v>
      </c>
      <c r="J821">
        <v>77.410132233120507</v>
      </c>
      <c r="K821" t="s">
        <v>23</v>
      </c>
      <c r="L821" t="s">
        <v>24</v>
      </c>
      <c r="M821" t="s">
        <v>12</v>
      </c>
      <c r="N821" t="s">
        <v>337</v>
      </c>
      <c r="O821" s="4"/>
      <c r="P821" t="s">
        <v>48</v>
      </c>
      <c r="Q821" t="s">
        <v>27</v>
      </c>
      <c r="R821" t="str">
        <f t="shared" si="12"/>
        <v>Mid-Range</v>
      </c>
    </row>
    <row r="822" spans="1:18" x14ac:dyDescent="0.35">
      <c r="A822" t="s">
        <v>4563</v>
      </c>
      <c r="B822">
        <v>900</v>
      </c>
      <c r="C822" s="6">
        <v>5200000</v>
      </c>
      <c r="D822" s="6">
        <v>5778</v>
      </c>
      <c r="E822" t="s">
        <v>52</v>
      </c>
      <c r="F822" t="s">
        <v>4309</v>
      </c>
      <c r="G822" t="s">
        <v>3032</v>
      </c>
      <c r="H822" t="s">
        <v>4310</v>
      </c>
      <c r="I822">
        <v>28.586504652178402</v>
      </c>
      <c r="J822">
        <v>77.386492093443707</v>
      </c>
      <c r="K822" t="s">
        <v>23</v>
      </c>
      <c r="L822" t="s">
        <v>24</v>
      </c>
      <c r="M822" t="s">
        <v>12</v>
      </c>
      <c r="N822" t="s">
        <v>52</v>
      </c>
      <c r="O822" s="4" t="s">
        <v>91</v>
      </c>
      <c r="P822" t="s">
        <v>52</v>
      </c>
      <c r="Q822" t="s">
        <v>27</v>
      </c>
      <c r="R822" t="str">
        <f t="shared" si="12"/>
        <v>Mid-Range</v>
      </c>
    </row>
    <row r="823" spans="1:18" x14ac:dyDescent="0.35">
      <c r="A823" t="s">
        <v>4355</v>
      </c>
      <c r="B823">
        <v>995</v>
      </c>
      <c r="C823" s="6">
        <v>5750000</v>
      </c>
      <c r="D823" s="6">
        <v>5779</v>
      </c>
      <c r="E823" t="s">
        <v>52</v>
      </c>
      <c r="F823" t="s">
        <v>2907</v>
      </c>
      <c r="G823" t="s">
        <v>121</v>
      </c>
      <c r="H823" t="s">
        <v>2908</v>
      </c>
      <c r="I823">
        <v>28.571926489999999</v>
      </c>
      <c r="J823">
        <v>77.47901804</v>
      </c>
      <c r="K823" t="s">
        <v>23</v>
      </c>
      <c r="L823" t="s">
        <v>24</v>
      </c>
      <c r="M823" t="s">
        <v>12</v>
      </c>
      <c r="N823" t="s">
        <v>26</v>
      </c>
      <c r="O823" s="4" t="s">
        <v>48</v>
      </c>
      <c r="P823" t="s">
        <v>52</v>
      </c>
      <c r="Q823" t="s">
        <v>27</v>
      </c>
      <c r="R823" t="str">
        <f t="shared" si="12"/>
        <v>Mid-Range</v>
      </c>
    </row>
    <row r="824" spans="1:18" x14ac:dyDescent="0.35">
      <c r="A824" t="s">
        <v>3354</v>
      </c>
      <c r="B824">
        <v>1418</v>
      </c>
      <c r="C824" s="6">
        <v>8200000</v>
      </c>
      <c r="D824" s="6">
        <v>5783</v>
      </c>
      <c r="E824" t="s">
        <v>48</v>
      </c>
      <c r="F824" t="s">
        <v>800</v>
      </c>
      <c r="G824" t="s">
        <v>449</v>
      </c>
      <c r="H824" t="s">
        <v>801</v>
      </c>
      <c r="I824">
        <v>28.509478695479501</v>
      </c>
      <c r="J824">
        <v>77.410132233120507</v>
      </c>
      <c r="K824" t="s">
        <v>23</v>
      </c>
      <c r="L824" t="s">
        <v>24</v>
      </c>
      <c r="M824" t="s">
        <v>12</v>
      </c>
      <c r="N824" t="s">
        <v>13</v>
      </c>
      <c r="O824" s="4"/>
      <c r="P824" t="s">
        <v>52</v>
      </c>
      <c r="Q824" t="s">
        <v>14</v>
      </c>
      <c r="R824" t="str">
        <f t="shared" si="12"/>
        <v>Mid-Range</v>
      </c>
    </row>
    <row r="825" spans="1:18" x14ac:dyDescent="0.35">
      <c r="A825" t="s">
        <v>2544</v>
      </c>
      <c r="B825">
        <v>1900</v>
      </c>
      <c r="C825" s="6">
        <v>11000000</v>
      </c>
      <c r="D825" s="6">
        <v>5789</v>
      </c>
      <c r="E825" t="s">
        <v>48</v>
      </c>
      <c r="F825" t="s">
        <v>212</v>
      </c>
      <c r="G825" t="s">
        <v>2545</v>
      </c>
      <c r="H825" t="s">
        <v>2546</v>
      </c>
      <c r="I825">
        <v>28.582315000000001</v>
      </c>
      <c r="J825">
        <v>77.404719499999999</v>
      </c>
      <c r="K825" t="s">
        <v>23</v>
      </c>
      <c r="L825" t="s">
        <v>24</v>
      </c>
      <c r="M825" t="s">
        <v>12</v>
      </c>
      <c r="N825" t="s">
        <v>408</v>
      </c>
      <c r="O825" s="4" t="s">
        <v>48</v>
      </c>
      <c r="P825" t="s">
        <v>48</v>
      </c>
      <c r="Q825" t="s">
        <v>14</v>
      </c>
      <c r="R825" t="str">
        <f t="shared" si="12"/>
        <v>Mid-Range</v>
      </c>
    </row>
    <row r="826" spans="1:18" x14ac:dyDescent="0.35">
      <c r="A826" t="s">
        <v>4450</v>
      </c>
      <c r="B826">
        <v>950</v>
      </c>
      <c r="C826" s="6">
        <v>5500000</v>
      </c>
      <c r="D826" s="6">
        <v>5789</v>
      </c>
      <c r="E826" t="s">
        <v>52</v>
      </c>
      <c r="F826" t="s">
        <v>5684</v>
      </c>
      <c r="G826" t="s">
        <v>830</v>
      </c>
      <c r="H826" t="s">
        <v>5684</v>
      </c>
      <c r="I826">
        <v>28.502891099999999</v>
      </c>
      <c r="J826">
        <v>77.425700000000006</v>
      </c>
      <c r="K826" t="s">
        <v>23</v>
      </c>
      <c r="L826" t="s">
        <v>24</v>
      </c>
      <c r="M826" t="s">
        <v>12</v>
      </c>
      <c r="N826" t="s">
        <v>337</v>
      </c>
      <c r="O826" s="4"/>
      <c r="P826" t="s">
        <v>52</v>
      </c>
      <c r="Q826" t="s">
        <v>145</v>
      </c>
      <c r="R826" t="str">
        <f t="shared" si="12"/>
        <v>Mid-Range</v>
      </c>
    </row>
    <row r="827" spans="1:18" x14ac:dyDescent="0.35">
      <c r="A827" t="s">
        <v>4451</v>
      </c>
      <c r="B827">
        <v>950</v>
      </c>
      <c r="C827" s="6">
        <v>5500000</v>
      </c>
      <c r="D827" s="6">
        <v>5789</v>
      </c>
      <c r="E827" t="s">
        <v>52</v>
      </c>
      <c r="F827" t="s">
        <v>429</v>
      </c>
      <c r="G827" t="s">
        <v>1995</v>
      </c>
      <c r="H827" t="s">
        <v>1996</v>
      </c>
      <c r="I827">
        <v>28.585936100000001</v>
      </c>
      <c r="J827">
        <v>77.396289499999995</v>
      </c>
      <c r="K827" t="s">
        <v>23</v>
      </c>
      <c r="L827" t="s">
        <v>24</v>
      </c>
      <c r="M827" t="s">
        <v>12</v>
      </c>
      <c r="N827" t="s">
        <v>73</v>
      </c>
      <c r="O827" s="4" t="s">
        <v>13</v>
      </c>
      <c r="P827" t="s">
        <v>52</v>
      </c>
      <c r="Q827" t="s">
        <v>27</v>
      </c>
      <c r="R827" t="str">
        <f t="shared" si="12"/>
        <v>Mid-Range</v>
      </c>
    </row>
    <row r="828" spans="1:18" x14ac:dyDescent="0.35">
      <c r="A828" t="s">
        <v>4536</v>
      </c>
      <c r="B828">
        <v>915</v>
      </c>
      <c r="C828" s="6">
        <v>5300000</v>
      </c>
      <c r="D828" s="6">
        <v>5792</v>
      </c>
      <c r="E828" t="s">
        <v>52</v>
      </c>
      <c r="F828" t="s">
        <v>1910</v>
      </c>
      <c r="G828" t="s">
        <v>121</v>
      </c>
      <c r="H828" t="s">
        <v>2542</v>
      </c>
      <c r="I828">
        <v>28.571926489999999</v>
      </c>
      <c r="J828">
        <v>77.47901804</v>
      </c>
      <c r="K828" t="s">
        <v>23</v>
      </c>
      <c r="L828" t="s">
        <v>24</v>
      </c>
      <c r="M828" t="s">
        <v>12</v>
      </c>
      <c r="N828" t="s">
        <v>102</v>
      </c>
      <c r="O828" s="4" t="s">
        <v>91</v>
      </c>
      <c r="P828" t="s">
        <v>52</v>
      </c>
      <c r="Q828" t="s">
        <v>27</v>
      </c>
      <c r="R828" t="str">
        <f t="shared" si="12"/>
        <v>Mid-Range</v>
      </c>
    </row>
    <row r="829" spans="1:18" x14ac:dyDescent="0.35">
      <c r="A829" t="s">
        <v>4190</v>
      </c>
      <c r="B829">
        <v>1070</v>
      </c>
      <c r="C829" s="6">
        <v>6200000</v>
      </c>
      <c r="D829" s="6">
        <v>5794</v>
      </c>
      <c r="E829" t="s">
        <v>52</v>
      </c>
      <c r="F829" t="s">
        <v>1794</v>
      </c>
      <c r="G829" t="s">
        <v>449</v>
      </c>
      <c r="H829" t="s">
        <v>1795</v>
      </c>
      <c r="I829">
        <v>28.509478695479501</v>
      </c>
      <c r="J829">
        <v>77.410132233120507</v>
      </c>
      <c r="K829" t="s">
        <v>23</v>
      </c>
      <c r="L829" t="s">
        <v>24</v>
      </c>
      <c r="M829" t="s">
        <v>12</v>
      </c>
      <c r="N829" t="s">
        <v>13</v>
      </c>
      <c r="O829" s="4"/>
      <c r="P829" t="s">
        <v>52</v>
      </c>
      <c r="Q829" t="s">
        <v>27</v>
      </c>
      <c r="R829" t="str">
        <f t="shared" si="12"/>
        <v>Mid-Range</v>
      </c>
    </row>
    <row r="830" spans="1:18" x14ac:dyDescent="0.35">
      <c r="A830" t="s">
        <v>2986</v>
      </c>
      <c r="B830">
        <v>1600</v>
      </c>
      <c r="C830" s="6">
        <v>9280000</v>
      </c>
      <c r="D830" s="6">
        <v>5800</v>
      </c>
      <c r="E830" t="s">
        <v>48</v>
      </c>
      <c r="F830" t="s">
        <v>2987</v>
      </c>
      <c r="G830" t="s">
        <v>121</v>
      </c>
      <c r="H830" t="s">
        <v>2988</v>
      </c>
      <c r="I830">
        <v>28.571926489999999</v>
      </c>
      <c r="J830">
        <v>77.47901804</v>
      </c>
      <c r="K830" t="s">
        <v>10</v>
      </c>
      <c r="L830" t="s">
        <v>11</v>
      </c>
      <c r="M830" t="s">
        <v>12</v>
      </c>
      <c r="N830" t="s">
        <v>73</v>
      </c>
      <c r="O830" s="4" t="s">
        <v>48</v>
      </c>
      <c r="P830" t="s">
        <v>48</v>
      </c>
      <c r="Q830" t="s">
        <v>14</v>
      </c>
      <c r="R830" t="str">
        <f t="shared" si="12"/>
        <v>Mid-Range</v>
      </c>
    </row>
    <row r="831" spans="1:18" x14ac:dyDescent="0.35">
      <c r="A831" t="s">
        <v>3714</v>
      </c>
      <c r="B831">
        <v>1260</v>
      </c>
      <c r="C831" s="6">
        <v>7308000</v>
      </c>
      <c r="D831" s="6">
        <v>5800</v>
      </c>
      <c r="E831" t="s">
        <v>48</v>
      </c>
      <c r="F831" t="s">
        <v>212</v>
      </c>
      <c r="G831" t="s">
        <v>2545</v>
      </c>
      <c r="H831" t="s">
        <v>2546</v>
      </c>
      <c r="I831">
        <v>28.582315000000001</v>
      </c>
      <c r="J831">
        <v>77.404719499999999</v>
      </c>
      <c r="K831" t="s">
        <v>23</v>
      </c>
      <c r="L831" t="s">
        <v>24</v>
      </c>
      <c r="M831" t="s">
        <v>12</v>
      </c>
      <c r="N831" t="s">
        <v>57</v>
      </c>
      <c r="O831" s="4" t="s">
        <v>48</v>
      </c>
      <c r="P831" t="s">
        <v>52</v>
      </c>
      <c r="Q831" t="s">
        <v>27</v>
      </c>
      <c r="R831" t="str">
        <f t="shared" si="12"/>
        <v>Mid-Range</v>
      </c>
    </row>
    <row r="832" spans="1:18" x14ac:dyDescent="0.35">
      <c r="A832" t="s">
        <v>3903</v>
      </c>
      <c r="B832">
        <v>1175</v>
      </c>
      <c r="C832" s="6">
        <v>6815000</v>
      </c>
      <c r="D832" s="6">
        <v>5800</v>
      </c>
      <c r="E832" t="s">
        <v>48</v>
      </c>
      <c r="F832" t="s">
        <v>3337</v>
      </c>
      <c r="G832" t="s">
        <v>2345</v>
      </c>
      <c r="H832" t="s">
        <v>3338</v>
      </c>
      <c r="I832">
        <v>28.577679499999999</v>
      </c>
      <c r="J832">
        <v>77.314900499999993</v>
      </c>
      <c r="K832" t="s">
        <v>10</v>
      </c>
      <c r="L832" t="s">
        <v>11</v>
      </c>
      <c r="M832" t="s">
        <v>12</v>
      </c>
      <c r="N832" t="s">
        <v>6</v>
      </c>
      <c r="O832" s="4" t="s">
        <v>48</v>
      </c>
      <c r="P832" t="s">
        <v>52</v>
      </c>
      <c r="Q832" t="s">
        <v>27</v>
      </c>
      <c r="R832" t="str">
        <f t="shared" si="12"/>
        <v>Mid-Range</v>
      </c>
    </row>
    <row r="833" spans="1:18" x14ac:dyDescent="0.35">
      <c r="A833" t="s">
        <v>4203</v>
      </c>
      <c r="B833">
        <v>1050</v>
      </c>
      <c r="C833" s="6">
        <v>6090000</v>
      </c>
      <c r="D833" s="6">
        <v>5800</v>
      </c>
      <c r="E833" t="s">
        <v>52</v>
      </c>
      <c r="F833" t="s">
        <v>413</v>
      </c>
      <c r="G833" t="s">
        <v>186</v>
      </c>
      <c r="H833" t="s">
        <v>2240</v>
      </c>
      <c r="I833">
        <v>28.421662999999999</v>
      </c>
      <c r="J833">
        <v>77.488898000000006</v>
      </c>
      <c r="K833" t="s">
        <v>23</v>
      </c>
      <c r="L833" t="s">
        <v>24</v>
      </c>
      <c r="M833" t="s">
        <v>12</v>
      </c>
      <c r="N833" t="s">
        <v>153</v>
      </c>
      <c r="O833" s="4" t="s">
        <v>52</v>
      </c>
      <c r="P833" t="s">
        <v>91</v>
      </c>
      <c r="Q833" t="s">
        <v>14</v>
      </c>
      <c r="R833" t="str">
        <f t="shared" si="12"/>
        <v>Mid-Range</v>
      </c>
    </row>
    <row r="834" spans="1:18" x14ac:dyDescent="0.35">
      <c r="A834" t="s">
        <v>4345</v>
      </c>
      <c r="B834">
        <v>1000</v>
      </c>
      <c r="C834" s="6">
        <v>5800000</v>
      </c>
      <c r="D834" s="6">
        <v>5800</v>
      </c>
      <c r="E834" t="s">
        <v>52</v>
      </c>
      <c r="F834" t="s">
        <v>5684</v>
      </c>
      <c r="G834" t="s">
        <v>1187</v>
      </c>
      <c r="H834" t="s">
        <v>5684</v>
      </c>
      <c r="I834">
        <v>28.494266840826601</v>
      </c>
      <c r="J834">
        <v>77.4087633711964</v>
      </c>
      <c r="K834" t="s">
        <v>23</v>
      </c>
      <c r="L834" t="s">
        <v>24</v>
      </c>
      <c r="M834" t="s">
        <v>12</v>
      </c>
      <c r="N834" t="s">
        <v>73</v>
      </c>
      <c r="O834" s="4"/>
      <c r="P834" t="s">
        <v>52</v>
      </c>
      <c r="Q834" t="s">
        <v>27</v>
      </c>
      <c r="R834" t="str">
        <f t="shared" si="12"/>
        <v>Mid-Range</v>
      </c>
    </row>
    <row r="835" spans="1:18" x14ac:dyDescent="0.35">
      <c r="A835" t="s">
        <v>3106</v>
      </c>
      <c r="B835">
        <v>1550</v>
      </c>
      <c r="C835" s="6">
        <v>9000000</v>
      </c>
      <c r="D835" s="6">
        <v>5806</v>
      </c>
      <c r="E835" t="s">
        <v>48</v>
      </c>
      <c r="F835" t="s">
        <v>49</v>
      </c>
      <c r="G835" t="s">
        <v>1995</v>
      </c>
      <c r="H835" t="s">
        <v>2662</v>
      </c>
      <c r="I835">
        <v>28.585936100000001</v>
      </c>
      <c r="J835">
        <v>77.396289499999995</v>
      </c>
      <c r="K835" t="s">
        <v>23</v>
      </c>
      <c r="L835" t="s">
        <v>24</v>
      </c>
      <c r="M835" t="s">
        <v>12</v>
      </c>
      <c r="N835" t="s">
        <v>251</v>
      </c>
      <c r="O835" s="4" t="s">
        <v>91</v>
      </c>
      <c r="P835" t="s">
        <v>48</v>
      </c>
      <c r="Q835" t="s">
        <v>14</v>
      </c>
      <c r="R835" t="str">
        <f t="shared" ref="R835:R898" si="13">IF(D835&lt;=$S$2,"Affordable",IF(D835&lt;=$S$4,"Mid-Range","Luxury"))</f>
        <v>Mid-Range</v>
      </c>
    </row>
    <row r="836" spans="1:18" x14ac:dyDescent="0.35">
      <c r="A836" t="s">
        <v>3110</v>
      </c>
      <c r="B836">
        <v>1550</v>
      </c>
      <c r="C836" s="6">
        <v>9000000</v>
      </c>
      <c r="D836" s="6">
        <v>5806</v>
      </c>
      <c r="E836" t="s">
        <v>48</v>
      </c>
      <c r="F836" t="s">
        <v>49</v>
      </c>
      <c r="G836" t="s">
        <v>1995</v>
      </c>
      <c r="H836" t="s">
        <v>2662</v>
      </c>
      <c r="I836">
        <v>28.585936100000001</v>
      </c>
      <c r="J836">
        <v>77.396289499999995</v>
      </c>
      <c r="K836" t="s">
        <v>23</v>
      </c>
      <c r="L836" t="s">
        <v>24</v>
      </c>
      <c r="M836" t="s">
        <v>12</v>
      </c>
      <c r="N836" t="s">
        <v>73</v>
      </c>
      <c r="O836" s="4"/>
      <c r="P836" t="s">
        <v>52</v>
      </c>
      <c r="Q836" t="s">
        <v>145</v>
      </c>
      <c r="R836" t="str">
        <f t="shared" si="13"/>
        <v>Mid-Range</v>
      </c>
    </row>
    <row r="837" spans="1:18" x14ac:dyDescent="0.35">
      <c r="A837" t="s">
        <v>3113</v>
      </c>
      <c r="B837">
        <v>1550</v>
      </c>
      <c r="C837" s="6">
        <v>9000000</v>
      </c>
      <c r="D837" s="6">
        <v>5806</v>
      </c>
      <c r="E837" t="s">
        <v>48</v>
      </c>
      <c r="F837" t="s">
        <v>49</v>
      </c>
      <c r="G837" t="s">
        <v>1995</v>
      </c>
      <c r="H837" t="s">
        <v>2662</v>
      </c>
      <c r="I837">
        <v>28.585936100000001</v>
      </c>
      <c r="J837">
        <v>77.396289499999995</v>
      </c>
      <c r="K837" t="s">
        <v>23</v>
      </c>
      <c r="L837" t="s">
        <v>24</v>
      </c>
      <c r="M837" t="s">
        <v>12</v>
      </c>
      <c r="N837" t="s">
        <v>337</v>
      </c>
      <c r="O837" s="4" t="s">
        <v>6</v>
      </c>
      <c r="P837" t="s">
        <v>48</v>
      </c>
      <c r="Q837" t="s">
        <v>145</v>
      </c>
      <c r="R837" t="str">
        <f t="shared" si="13"/>
        <v>Mid-Range</v>
      </c>
    </row>
    <row r="838" spans="1:18" x14ac:dyDescent="0.35">
      <c r="A838" t="s">
        <v>3107</v>
      </c>
      <c r="B838">
        <v>1550</v>
      </c>
      <c r="C838" s="6">
        <v>9000000</v>
      </c>
      <c r="D838" s="6">
        <v>5806</v>
      </c>
      <c r="E838" t="s">
        <v>48</v>
      </c>
      <c r="F838" t="s">
        <v>341</v>
      </c>
      <c r="G838" t="s">
        <v>1756</v>
      </c>
      <c r="H838" t="s">
        <v>2506</v>
      </c>
      <c r="I838">
        <v>28.500906861436299</v>
      </c>
      <c r="J838">
        <v>77.381042935833307</v>
      </c>
      <c r="K838" t="s">
        <v>10</v>
      </c>
      <c r="L838" t="s">
        <v>24</v>
      </c>
      <c r="M838" t="s">
        <v>12</v>
      </c>
      <c r="N838" t="s">
        <v>6</v>
      </c>
      <c r="O838" s="4" t="s">
        <v>48</v>
      </c>
      <c r="P838" t="s">
        <v>48</v>
      </c>
      <c r="Q838" t="s">
        <v>27</v>
      </c>
      <c r="R838" t="str">
        <f t="shared" si="13"/>
        <v>Mid-Range</v>
      </c>
    </row>
    <row r="839" spans="1:18" x14ac:dyDescent="0.35">
      <c r="A839" t="s">
        <v>4077</v>
      </c>
      <c r="B839">
        <v>1115</v>
      </c>
      <c r="C839" s="6">
        <v>6500000</v>
      </c>
      <c r="D839" s="6">
        <v>5830</v>
      </c>
      <c r="E839" t="s">
        <v>52</v>
      </c>
      <c r="F839" t="s">
        <v>5684</v>
      </c>
      <c r="G839" t="s">
        <v>3841</v>
      </c>
      <c r="H839" t="s">
        <v>5684</v>
      </c>
      <c r="I839">
        <v>28.6180636220124</v>
      </c>
      <c r="J839">
        <v>77.417890428074401</v>
      </c>
      <c r="K839" t="s">
        <v>23</v>
      </c>
      <c r="L839" t="s">
        <v>24</v>
      </c>
      <c r="M839" t="s">
        <v>12</v>
      </c>
      <c r="N839" t="s">
        <v>251</v>
      </c>
      <c r="O839" s="4"/>
      <c r="P839" t="s">
        <v>52</v>
      </c>
      <c r="Q839" t="s">
        <v>27</v>
      </c>
      <c r="R839" t="str">
        <f t="shared" si="13"/>
        <v>Mid-Range</v>
      </c>
    </row>
    <row r="840" spans="1:18" x14ac:dyDescent="0.35">
      <c r="A840" t="s">
        <v>3852</v>
      </c>
      <c r="B840">
        <v>1200</v>
      </c>
      <c r="C840" s="6">
        <v>7000000</v>
      </c>
      <c r="D840" s="6">
        <v>5833</v>
      </c>
      <c r="E840" t="s">
        <v>48</v>
      </c>
      <c r="F840" t="s">
        <v>5684</v>
      </c>
      <c r="G840" t="s">
        <v>449</v>
      </c>
      <c r="H840" t="s">
        <v>5684</v>
      </c>
      <c r="I840">
        <v>28.509478695479501</v>
      </c>
      <c r="J840">
        <v>77.410132233120507</v>
      </c>
      <c r="K840" t="s">
        <v>23</v>
      </c>
      <c r="L840" t="s">
        <v>24</v>
      </c>
      <c r="M840" t="s">
        <v>12</v>
      </c>
      <c r="N840" t="s">
        <v>13</v>
      </c>
      <c r="O840" s="4"/>
      <c r="P840" t="s">
        <v>52</v>
      </c>
      <c r="Q840" t="s">
        <v>27</v>
      </c>
      <c r="R840" t="str">
        <f t="shared" si="13"/>
        <v>Mid-Range</v>
      </c>
    </row>
    <row r="841" spans="1:18" x14ac:dyDescent="0.35">
      <c r="A841" t="s">
        <v>3853</v>
      </c>
      <c r="B841">
        <v>1200</v>
      </c>
      <c r="C841" s="6">
        <v>7000000</v>
      </c>
      <c r="D841" s="6">
        <v>5833</v>
      </c>
      <c r="E841" t="s">
        <v>48</v>
      </c>
      <c r="F841" t="s">
        <v>5684</v>
      </c>
      <c r="G841" t="s">
        <v>89</v>
      </c>
      <c r="H841" t="s">
        <v>5684</v>
      </c>
      <c r="I841">
        <v>28.5455214119815</v>
      </c>
      <c r="J841">
        <v>77.376287931125106</v>
      </c>
      <c r="K841" t="s">
        <v>23</v>
      </c>
      <c r="L841" t="s">
        <v>24</v>
      </c>
      <c r="M841" t="s">
        <v>517</v>
      </c>
      <c r="N841" t="s">
        <v>91</v>
      </c>
      <c r="O841" s="4"/>
      <c r="P841" t="s">
        <v>48</v>
      </c>
      <c r="Q841" t="s">
        <v>27</v>
      </c>
      <c r="R841" t="str">
        <f t="shared" si="13"/>
        <v>Mid-Range</v>
      </c>
    </row>
    <row r="842" spans="1:18" x14ac:dyDescent="0.35">
      <c r="A842" t="s">
        <v>3663</v>
      </c>
      <c r="B842">
        <v>1285</v>
      </c>
      <c r="C842" s="6">
        <v>7500000</v>
      </c>
      <c r="D842" s="6">
        <v>5837</v>
      </c>
      <c r="E842" t="s">
        <v>48</v>
      </c>
      <c r="F842" t="s">
        <v>1794</v>
      </c>
      <c r="G842" t="s">
        <v>449</v>
      </c>
      <c r="H842" t="s">
        <v>1795</v>
      </c>
      <c r="I842">
        <v>28.509478695479501</v>
      </c>
      <c r="J842">
        <v>77.410132233120507</v>
      </c>
      <c r="K842" t="s">
        <v>23</v>
      </c>
      <c r="L842" t="s">
        <v>24</v>
      </c>
      <c r="M842" t="s">
        <v>12</v>
      </c>
      <c r="N842" t="s">
        <v>426</v>
      </c>
      <c r="O842" s="4" t="s">
        <v>52</v>
      </c>
      <c r="P842" t="s">
        <v>52</v>
      </c>
      <c r="Q842" t="s">
        <v>27</v>
      </c>
      <c r="R842" t="str">
        <f t="shared" si="13"/>
        <v>Mid-Range</v>
      </c>
    </row>
    <row r="843" spans="1:18" x14ac:dyDescent="0.35">
      <c r="A843" t="s">
        <v>2560</v>
      </c>
      <c r="B843">
        <v>1850</v>
      </c>
      <c r="C843" s="6">
        <v>10800000</v>
      </c>
      <c r="D843" s="6">
        <v>5838</v>
      </c>
      <c r="E843" t="s">
        <v>48</v>
      </c>
      <c r="F843" t="s">
        <v>21</v>
      </c>
      <c r="G843" t="s">
        <v>639</v>
      </c>
      <c r="H843" t="s">
        <v>640</v>
      </c>
      <c r="I843">
        <v>28.444573099999999</v>
      </c>
      <c r="J843">
        <v>77.475285499999998</v>
      </c>
      <c r="K843" t="s">
        <v>10</v>
      </c>
      <c r="L843" t="s">
        <v>11</v>
      </c>
      <c r="M843" t="s">
        <v>12</v>
      </c>
      <c r="N843" t="s">
        <v>36</v>
      </c>
      <c r="O843" s="4" t="s">
        <v>6</v>
      </c>
      <c r="P843" t="s">
        <v>48</v>
      </c>
      <c r="Q843" t="s">
        <v>27</v>
      </c>
      <c r="R843" t="str">
        <f t="shared" si="13"/>
        <v>Mid-Range</v>
      </c>
    </row>
    <row r="844" spans="1:18" x14ac:dyDescent="0.35">
      <c r="A844" t="s">
        <v>4521</v>
      </c>
      <c r="B844">
        <v>925</v>
      </c>
      <c r="C844" s="6">
        <v>5400000</v>
      </c>
      <c r="D844" s="6">
        <v>5838</v>
      </c>
      <c r="E844" t="s">
        <v>52</v>
      </c>
      <c r="F844" t="s">
        <v>3477</v>
      </c>
      <c r="G844" t="s">
        <v>121</v>
      </c>
      <c r="H844" t="s">
        <v>3478</v>
      </c>
      <c r="I844">
        <v>28.571926489999999</v>
      </c>
      <c r="J844">
        <v>77.47901804</v>
      </c>
      <c r="K844" t="s">
        <v>23</v>
      </c>
      <c r="L844" t="s">
        <v>24</v>
      </c>
      <c r="M844" t="s">
        <v>12</v>
      </c>
      <c r="N844" t="s">
        <v>188</v>
      </c>
      <c r="O844" s="4" t="s">
        <v>48</v>
      </c>
      <c r="P844" t="s">
        <v>52</v>
      </c>
      <c r="Q844" t="s">
        <v>14</v>
      </c>
      <c r="R844" t="str">
        <f t="shared" si="13"/>
        <v>Mid-Range</v>
      </c>
    </row>
    <row r="845" spans="1:18" x14ac:dyDescent="0.35">
      <c r="A845" t="s">
        <v>3105</v>
      </c>
      <c r="B845">
        <v>1540</v>
      </c>
      <c r="C845" s="6">
        <v>9000000</v>
      </c>
      <c r="D845" s="6">
        <v>5844</v>
      </c>
      <c r="E845" t="s">
        <v>48</v>
      </c>
      <c r="F845" t="s">
        <v>49</v>
      </c>
      <c r="G845" t="s">
        <v>751</v>
      </c>
      <c r="H845" t="s">
        <v>1071</v>
      </c>
      <c r="I845">
        <v>28.568685825899301</v>
      </c>
      <c r="J845">
        <v>77.383394497951997</v>
      </c>
      <c r="K845" t="s">
        <v>23</v>
      </c>
      <c r="L845" t="s">
        <v>24</v>
      </c>
      <c r="M845" t="s">
        <v>12</v>
      </c>
      <c r="N845" t="s">
        <v>91</v>
      </c>
      <c r="O845" s="4" t="s">
        <v>13</v>
      </c>
      <c r="P845" t="s">
        <v>48</v>
      </c>
      <c r="Q845" t="s">
        <v>145</v>
      </c>
      <c r="R845" t="str">
        <f t="shared" si="13"/>
        <v>Mid-Range</v>
      </c>
    </row>
    <row r="846" spans="1:18" x14ac:dyDescent="0.35">
      <c r="A846" t="s">
        <v>5096</v>
      </c>
      <c r="B846">
        <v>598</v>
      </c>
      <c r="C846" s="6">
        <v>3500000</v>
      </c>
      <c r="D846" s="6">
        <v>5853</v>
      </c>
      <c r="E846" t="s">
        <v>91</v>
      </c>
      <c r="F846" t="s">
        <v>212</v>
      </c>
      <c r="G846" t="s">
        <v>3841</v>
      </c>
      <c r="H846" t="s">
        <v>5097</v>
      </c>
      <c r="I846">
        <v>28.6180636220124</v>
      </c>
      <c r="J846">
        <v>77.417890428074401</v>
      </c>
      <c r="K846" t="s">
        <v>23</v>
      </c>
      <c r="L846" t="s">
        <v>24</v>
      </c>
      <c r="M846" t="s">
        <v>12</v>
      </c>
      <c r="N846" t="s">
        <v>91</v>
      </c>
      <c r="O846" s="4" t="s">
        <v>52</v>
      </c>
      <c r="P846" t="s">
        <v>91</v>
      </c>
      <c r="Q846" t="s">
        <v>27</v>
      </c>
      <c r="R846" t="str">
        <f t="shared" si="13"/>
        <v>Mid-Range</v>
      </c>
    </row>
    <row r="847" spans="1:18" x14ac:dyDescent="0.35">
      <c r="A847" t="s">
        <v>4075</v>
      </c>
      <c r="B847">
        <v>1110</v>
      </c>
      <c r="C847" s="6">
        <v>6500000</v>
      </c>
      <c r="D847" s="6">
        <v>5856</v>
      </c>
      <c r="E847" t="s">
        <v>52</v>
      </c>
      <c r="F847" t="s">
        <v>33</v>
      </c>
      <c r="G847" t="s">
        <v>121</v>
      </c>
      <c r="H847" t="s">
        <v>1822</v>
      </c>
      <c r="I847">
        <v>28.571926489999999</v>
      </c>
      <c r="J847">
        <v>77.47901804</v>
      </c>
      <c r="K847" t="s">
        <v>23</v>
      </c>
      <c r="L847" t="s">
        <v>11</v>
      </c>
      <c r="M847" t="s">
        <v>12</v>
      </c>
      <c r="O847" s="4" t="s">
        <v>52</v>
      </c>
      <c r="P847" t="s">
        <v>52</v>
      </c>
      <c r="Q847" t="s">
        <v>14</v>
      </c>
      <c r="R847" t="str">
        <f t="shared" si="13"/>
        <v>Mid-Range</v>
      </c>
    </row>
    <row r="848" spans="1:18" x14ac:dyDescent="0.35">
      <c r="A848" t="s">
        <v>3352</v>
      </c>
      <c r="B848">
        <v>1400</v>
      </c>
      <c r="C848" s="6">
        <v>8200000</v>
      </c>
      <c r="D848" s="6">
        <v>5857</v>
      </c>
      <c r="E848" t="s">
        <v>52</v>
      </c>
      <c r="F848" t="s">
        <v>5680</v>
      </c>
      <c r="G848" t="s">
        <v>1469</v>
      </c>
      <c r="H848" t="s">
        <v>4304</v>
      </c>
      <c r="I848">
        <v>28.529012900000001</v>
      </c>
      <c r="J848">
        <v>77.389499999999998</v>
      </c>
      <c r="K848" t="s">
        <v>23</v>
      </c>
      <c r="L848" t="s">
        <v>24</v>
      </c>
      <c r="M848" t="s">
        <v>12</v>
      </c>
      <c r="N848" t="s">
        <v>48</v>
      </c>
      <c r="O848" s="4" t="s">
        <v>52</v>
      </c>
      <c r="P848" t="s">
        <v>52</v>
      </c>
      <c r="Q848" t="s">
        <v>27</v>
      </c>
      <c r="R848" t="str">
        <f t="shared" si="13"/>
        <v>Mid-Range</v>
      </c>
    </row>
    <row r="849" spans="1:18" x14ac:dyDescent="0.35">
      <c r="A849" t="s">
        <v>3351</v>
      </c>
      <c r="B849">
        <v>1400</v>
      </c>
      <c r="C849" s="6">
        <v>8200000</v>
      </c>
      <c r="D849" s="6">
        <v>5857</v>
      </c>
      <c r="E849" t="s">
        <v>48</v>
      </c>
      <c r="F849" t="s">
        <v>341</v>
      </c>
      <c r="G849" t="s">
        <v>1756</v>
      </c>
      <c r="H849" t="s">
        <v>2506</v>
      </c>
      <c r="I849">
        <v>28.500906861436299</v>
      </c>
      <c r="J849">
        <v>77.381042935833307</v>
      </c>
      <c r="K849" t="s">
        <v>23</v>
      </c>
      <c r="L849" t="s">
        <v>24</v>
      </c>
      <c r="M849" t="s">
        <v>12</v>
      </c>
      <c r="N849" t="s">
        <v>37</v>
      </c>
      <c r="O849" s="4" t="s">
        <v>52</v>
      </c>
      <c r="P849" t="s">
        <v>48</v>
      </c>
      <c r="Q849" t="s">
        <v>27</v>
      </c>
      <c r="R849" t="str">
        <f t="shared" si="13"/>
        <v>Mid-Range</v>
      </c>
    </row>
    <row r="850" spans="1:18" x14ac:dyDescent="0.35">
      <c r="A850" t="s">
        <v>4163</v>
      </c>
      <c r="B850">
        <v>1075</v>
      </c>
      <c r="C850" s="6">
        <v>6300000</v>
      </c>
      <c r="D850" s="6">
        <v>5860</v>
      </c>
      <c r="E850" t="s">
        <v>52</v>
      </c>
      <c r="F850" t="s">
        <v>49</v>
      </c>
      <c r="G850" t="s">
        <v>1995</v>
      </c>
      <c r="H850" t="s">
        <v>2662</v>
      </c>
      <c r="I850">
        <v>28.585936100000001</v>
      </c>
      <c r="J850">
        <v>77.396289499999995</v>
      </c>
      <c r="K850" t="s">
        <v>23</v>
      </c>
      <c r="L850" t="s">
        <v>24</v>
      </c>
      <c r="M850" t="s">
        <v>12</v>
      </c>
      <c r="N850" t="s">
        <v>91</v>
      </c>
      <c r="O850" s="4" t="s">
        <v>91</v>
      </c>
      <c r="P850" t="s">
        <v>52</v>
      </c>
      <c r="Q850" t="s">
        <v>27</v>
      </c>
      <c r="R850" t="str">
        <f t="shared" si="13"/>
        <v>Mid-Range</v>
      </c>
    </row>
    <row r="851" spans="1:18" x14ac:dyDescent="0.35">
      <c r="A851" t="s">
        <v>3281</v>
      </c>
      <c r="B851">
        <v>1450</v>
      </c>
      <c r="C851" s="6">
        <v>8500000</v>
      </c>
      <c r="D851" s="6">
        <v>5862</v>
      </c>
      <c r="E851" t="s">
        <v>48</v>
      </c>
      <c r="F851" t="s">
        <v>341</v>
      </c>
      <c r="G851" t="s">
        <v>1488</v>
      </c>
      <c r="H851" t="s">
        <v>2735</v>
      </c>
      <c r="I851">
        <v>28.505486999999999</v>
      </c>
      <c r="J851">
        <v>77.372600000000006</v>
      </c>
      <c r="K851" t="s">
        <v>10</v>
      </c>
      <c r="L851" t="s">
        <v>24</v>
      </c>
      <c r="M851" t="s">
        <v>12</v>
      </c>
      <c r="N851" t="s">
        <v>26</v>
      </c>
      <c r="O851" s="4"/>
      <c r="P851" t="s">
        <v>48</v>
      </c>
      <c r="Q851" t="s">
        <v>14</v>
      </c>
      <c r="R851" t="str">
        <f t="shared" si="13"/>
        <v>Mid-Range</v>
      </c>
    </row>
    <row r="852" spans="1:18" x14ac:dyDescent="0.35">
      <c r="A852" t="s">
        <v>3282</v>
      </c>
      <c r="B852">
        <v>1450</v>
      </c>
      <c r="C852" s="6">
        <v>8500000</v>
      </c>
      <c r="D852" s="6">
        <v>5862</v>
      </c>
      <c r="E852" t="s">
        <v>48</v>
      </c>
      <c r="F852" t="s">
        <v>1712</v>
      </c>
      <c r="G852" t="s">
        <v>226</v>
      </c>
      <c r="H852" t="s">
        <v>1713</v>
      </c>
      <c r="I852">
        <v>28.552880395497201</v>
      </c>
      <c r="J852">
        <v>77.336700031982502</v>
      </c>
      <c r="K852" t="s">
        <v>23</v>
      </c>
      <c r="L852" t="s">
        <v>24</v>
      </c>
      <c r="M852" t="s">
        <v>12</v>
      </c>
      <c r="N852" t="s">
        <v>251</v>
      </c>
      <c r="O852" s="4" t="s">
        <v>52</v>
      </c>
      <c r="P852" t="s">
        <v>48</v>
      </c>
      <c r="Q852" t="s">
        <v>27</v>
      </c>
      <c r="R852" t="str">
        <f t="shared" si="13"/>
        <v>Mid-Range</v>
      </c>
    </row>
    <row r="853" spans="1:18" x14ac:dyDescent="0.35">
      <c r="A853" t="s">
        <v>4811</v>
      </c>
      <c r="B853">
        <v>766</v>
      </c>
      <c r="C853" s="6">
        <v>4500000</v>
      </c>
      <c r="D853" s="6">
        <v>5875</v>
      </c>
      <c r="E853" t="s">
        <v>52</v>
      </c>
      <c r="F853" t="s">
        <v>5684</v>
      </c>
      <c r="G853" t="s">
        <v>1653</v>
      </c>
      <c r="H853" t="s">
        <v>5684</v>
      </c>
      <c r="I853">
        <v>28.578200380791401</v>
      </c>
      <c r="J853">
        <v>77.396869656946606</v>
      </c>
      <c r="K853" t="s">
        <v>10</v>
      </c>
      <c r="L853" t="s">
        <v>24</v>
      </c>
      <c r="M853" t="s">
        <v>12</v>
      </c>
      <c r="N853" t="s">
        <v>251</v>
      </c>
      <c r="O853" s="4"/>
      <c r="P853" t="s">
        <v>52</v>
      </c>
      <c r="Q853" t="s">
        <v>14</v>
      </c>
      <c r="R853" t="str">
        <f t="shared" si="13"/>
        <v>Mid-Range</v>
      </c>
    </row>
    <row r="854" spans="1:18" x14ac:dyDescent="0.35">
      <c r="A854" t="s">
        <v>4187</v>
      </c>
      <c r="B854">
        <v>1055</v>
      </c>
      <c r="C854" s="6">
        <v>6200000</v>
      </c>
      <c r="D854" s="6">
        <v>5876</v>
      </c>
      <c r="E854" t="s">
        <v>52</v>
      </c>
      <c r="F854" t="s">
        <v>120</v>
      </c>
      <c r="G854" t="s">
        <v>121</v>
      </c>
      <c r="H854" t="s">
        <v>3464</v>
      </c>
      <c r="I854">
        <v>28.571926489999999</v>
      </c>
      <c r="J854">
        <v>77.47901804</v>
      </c>
      <c r="K854" t="s">
        <v>23</v>
      </c>
      <c r="L854" t="s">
        <v>24</v>
      </c>
      <c r="M854" t="s">
        <v>12</v>
      </c>
      <c r="N854" t="s">
        <v>109</v>
      </c>
      <c r="O854" s="4" t="s">
        <v>48</v>
      </c>
      <c r="P854" t="s">
        <v>52</v>
      </c>
      <c r="Q854" t="s">
        <v>27</v>
      </c>
      <c r="R854" t="str">
        <f t="shared" si="13"/>
        <v>Mid-Range</v>
      </c>
    </row>
    <row r="855" spans="1:18" x14ac:dyDescent="0.35">
      <c r="A855" t="s">
        <v>3279</v>
      </c>
      <c r="B855">
        <v>1446</v>
      </c>
      <c r="C855" s="6">
        <v>8500000</v>
      </c>
      <c r="D855" s="6">
        <v>5878</v>
      </c>
      <c r="E855" t="s">
        <v>48</v>
      </c>
      <c r="F855" t="s">
        <v>1011</v>
      </c>
      <c r="G855" t="s">
        <v>1012</v>
      </c>
      <c r="H855" t="s">
        <v>1013</v>
      </c>
      <c r="I855">
        <v>28.596099936692699</v>
      </c>
      <c r="J855">
        <v>77.383543699573707</v>
      </c>
      <c r="K855" t="s">
        <v>23</v>
      </c>
      <c r="L855" t="s">
        <v>24</v>
      </c>
      <c r="M855" t="s">
        <v>12</v>
      </c>
      <c r="N855" t="s">
        <v>233</v>
      </c>
      <c r="O855" s="4"/>
      <c r="P855" t="s">
        <v>52</v>
      </c>
      <c r="Q855" t="s">
        <v>27</v>
      </c>
      <c r="R855" t="str">
        <f t="shared" si="13"/>
        <v>Mid-Range</v>
      </c>
    </row>
    <row r="856" spans="1:18" x14ac:dyDescent="0.35">
      <c r="A856" t="s">
        <v>4248</v>
      </c>
      <c r="B856">
        <v>1020</v>
      </c>
      <c r="C856" s="6">
        <v>6000000</v>
      </c>
      <c r="D856" s="6">
        <v>5882</v>
      </c>
      <c r="E856" t="s">
        <v>52</v>
      </c>
      <c r="F856" t="s">
        <v>212</v>
      </c>
      <c r="G856" t="s">
        <v>2545</v>
      </c>
      <c r="H856" t="s">
        <v>2546</v>
      </c>
      <c r="I856">
        <v>28.582315000000001</v>
      </c>
      <c r="J856">
        <v>77.404719499999999</v>
      </c>
      <c r="K856" t="s">
        <v>23</v>
      </c>
      <c r="L856" t="s">
        <v>24</v>
      </c>
      <c r="M856" t="s">
        <v>12</v>
      </c>
      <c r="N856" t="s">
        <v>244</v>
      </c>
      <c r="O856" s="4" t="s">
        <v>52</v>
      </c>
      <c r="P856" t="s">
        <v>52</v>
      </c>
      <c r="Q856" t="s">
        <v>27</v>
      </c>
      <c r="R856" t="str">
        <f t="shared" si="13"/>
        <v>Mid-Range</v>
      </c>
    </row>
    <row r="857" spans="1:18" x14ac:dyDescent="0.35">
      <c r="A857" t="s">
        <v>4250</v>
      </c>
      <c r="B857">
        <v>1020</v>
      </c>
      <c r="C857" s="6">
        <v>6000000</v>
      </c>
      <c r="D857" s="6">
        <v>5882</v>
      </c>
      <c r="E857" t="s">
        <v>52</v>
      </c>
      <c r="F857" t="s">
        <v>212</v>
      </c>
      <c r="G857" t="s">
        <v>2545</v>
      </c>
      <c r="H857" t="s">
        <v>2546</v>
      </c>
      <c r="I857">
        <v>28.582315000000001</v>
      </c>
      <c r="J857">
        <v>77.404719499999999</v>
      </c>
      <c r="K857" t="s">
        <v>23</v>
      </c>
      <c r="L857" t="s">
        <v>24</v>
      </c>
      <c r="M857" t="s">
        <v>12</v>
      </c>
      <c r="N857" t="s">
        <v>48</v>
      </c>
      <c r="O857" s="4"/>
      <c r="P857" t="s">
        <v>52</v>
      </c>
      <c r="R857" t="str">
        <f t="shared" si="13"/>
        <v>Mid-Range</v>
      </c>
    </row>
    <row r="858" spans="1:18" x14ac:dyDescent="0.35">
      <c r="A858" t="s">
        <v>4247</v>
      </c>
      <c r="B858">
        <v>1019</v>
      </c>
      <c r="C858" s="6">
        <v>6000000</v>
      </c>
      <c r="D858" s="6">
        <v>5888</v>
      </c>
      <c r="E858" t="s">
        <v>52</v>
      </c>
      <c r="F858" t="s">
        <v>49</v>
      </c>
      <c r="G858" t="s">
        <v>751</v>
      </c>
      <c r="H858" t="s">
        <v>1071</v>
      </c>
      <c r="I858">
        <v>28.568685825899301</v>
      </c>
      <c r="J858">
        <v>77.383394497951997</v>
      </c>
      <c r="K858" t="s">
        <v>23</v>
      </c>
      <c r="L858" t="s">
        <v>24</v>
      </c>
      <c r="M858" t="s">
        <v>12</v>
      </c>
      <c r="N858" t="s">
        <v>73</v>
      </c>
      <c r="O858" s="4"/>
      <c r="P858" t="s">
        <v>52</v>
      </c>
      <c r="Q858" t="s">
        <v>27</v>
      </c>
      <c r="R858" t="str">
        <f t="shared" si="13"/>
        <v>Mid-Range</v>
      </c>
    </row>
    <row r="859" spans="1:18" x14ac:dyDescent="0.35">
      <c r="A859" t="s">
        <v>3512</v>
      </c>
      <c r="B859">
        <v>1350</v>
      </c>
      <c r="C859" s="6">
        <v>7955000</v>
      </c>
      <c r="D859" s="6">
        <v>5892</v>
      </c>
      <c r="E859" t="s">
        <v>48</v>
      </c>
      <c r="F859" t="s">
        <v>3513</v>
      </c>
      <c r="G859" t="s">
        <v>121</v>
      </c>
      <c r="H859" t="s">
        <v>3514</v>
      </c>
      <c r="I859">
        <v>28.571926489999999</v>
      </c>
      <c r="J859">
        <v>77.47901804</v>
      </c>
      <c r="K859" t="s">
        <v>23</v>
      </c>
      <c r="L859" t="s">
        <v>11</v>
      </c>
      <c r="M859" t="s">
        <v>12</v>
      </c>
      <c r="N859" t="s">
        <v>251</v>
      </c>
      <c r="O859" s="4" t="s">
        <v>13</v>
      </c>
      <c r="P859" t="s">
        <v>52</v>
      </c>
      <c r="Q859" t="s">
        <v>14</v>
      </c>
      <c r="R859" t="str">
        <f t="shared" si="13"/>
        <v>Mid-Range</v>
      </c>
    </row>
    <row r="860" spans="1:18" x14ac:dyDescent="0.35">
      <c r="A860" t="s">
        <v>2827</v>
      </c>
      <c r="B860">
        <v>1644</v>
      </c>
      <c r="C860" s="6">
        <v>9700000</v>
      </c>
      <c r="D860" s="6">
        <v>5900</v>
      </c>
      <c r="E860" t="s">
        <v>48</v>
      </c>
      <c r="F860" t="s">
        <v>5684</v>
      </c>
      <c r="H860" t="s">
        <v>5684</v>
      </c>
      <c r="K860" t="s">
        <v>23</v>
      </c>
      <c r="L860" t="s">
        <v>24</v>
      </c>
      <c r="M860" t="s">
        <v>12</v>
      </c>
      <c r="N860" t="s">
        <v>73</v>
      </c>
      <c r="O860" s="4" t="s">
        <v>48</v>
      </c>
      <c r="P860" t="s">
        <v>13</v>
      </c>
      <c r="Q860" t="s">
        <v>27</v>
      </c>
      <c r="R860" t="str">
        <f t="shared" si="13"/>
        <v>Mid-Range</v>
      </c>
    </row>
    <row r="861" spans="1:18" x14ac:dyDescent="0.35">
      <c r="A861" t="s">
        <v>3662</v>
      </c>
      <c r="B861">
        <v>1270</v>
      </c>
      <c r="C861" s="6">
        <v>7500000</v>
      </c>
      <c r="D861" s="6">
        <v>5906</v>
      </c>
      <c r="E861" t="s">
        <v>52</v>
      </c>
      <c r="F861" t="s">
        <v>2570</v>
      </c>
      <c r="G861" t="s">
        <v>268</v>
      </c>
      <c r="H861" t="s">
        <v>2571</v>
      </c>
      <c r="I861">
        <v>28.6012989720961</v>
      </c>
      <c r="J861">
        <v>77.402420882392406</v>
      </c>
      <c r="K861" t="s">
        <v>23</v>
      </c>
      <c r="L861" t="s">
        <v>24</v>
      </c>
      <c r="M861" t="s">
        <v>12</v>
      </c>
      <c r="N861" t="s">
        <v>26</v>
      </c>
      <c r="O861" s="4" t="s">
        <v>48</v>
      </c>
      <c r="P861" t="s">
        <v>52</v>
      </c>
      <c r="Q861" t="s">
        <v>145</v>
      </c>
      <c r="R861" t="str">
        <f t="shared" si="13"/>
        <v>Mid-Range</v>
      </c>
    </row>
    <row r="862" spans="1:18" x14ac:dyDescent="0.35">
      <c r="A862" t="s">
        <v>3317</v>
      </c>
      <c r="B862">
        <v>1430</v>
      </c>
      <c r="C862" s="6">
        <v>8450000</v>
      </c>
      <c r="D862" s="6">
        <v>5909</v>
      </c>
      <c r="E862" t="s">
        <v>48</v>
      </c>
      <c r="F862" t="s">
        <v>341</v>
      </c>
      <c r="G862" t="s">
        <v>1338</v>
      </c>
      <c r="H862" t="s">
        <v>2223</v>
      </c>
      <c r="I862">
        <v>28.444562000000001</v>
      </c>
      <c r="J862">
        <v>77.464587100000003</v>
      </c>
      <c r="K862" t="s">
        <v>23</v>
      </c>
      <c r="L862" t="s">
        <v>24</v>
      </c>
      <c r="M862" t="s">
        <v>12</v>
      </c>
      <c r="N862" t="s">
        <v>123</v>
      </c>
      <c r="O862" s="4" t="s">
        <v>48</v>
      </c>
      <c r="P862" t="s">
        <v>48</v>
      </c>
      <c r="Q862" t="s">
        <v>27</v>
      </c>
      <c r="R862" t="str">
        <f t="shared" si="13"/>
        <v>Mid-Range</v>
      </c>
    </row>
    <row r="863" spans="1:18" x14ac:dyDescent="0.35">
      <c r="A863" t="s">
        <v>4072</v>
      </c>
      <c r="B863">
        <v>1100</v>
      </c>
      <c r="C863" s="6">
        <v>6500000</v>
      </c>
      <c r="D863" s="6">
        <v>5909</v>
      </c>
      <c r="E863" t="s">
        <v>48</v>
      </c>
      <c r="F863" t="s">
        <v>4105</v>
      </c>
      <c r="G863" t="s">
        <v>226</v>
      </c>
      <c r="H863" t="s">
        <v>4073</v>
      </c>
      <c r="I863">
        <v>28.552880395497201</v>
      </c>
      <c r="J863">
        <v>77.336700031982502</v>
      </c>
      <c r="K863" t="s">
        <v>23</v>
      </c>
      <c r="L863" t="s">
        <v>24</v>
      </c>
      <c r="M863" t="s">
        <v>12</v>
      </c>
      <c r="N863" t="s">
        <v>13</v>
      </c>
      <c r="O863" s="4" t="s">
        <v>52</v>
      </c>
      <c r="P863" t="s">
        <v>52</v>
      </c>
      <c r="Q863" t="s">
        <v>14</v>
      </c>
      <c r="R863" t="str">
        <f t="shared" si="13"/>
        <v>Mid-Range</v>
      </c>
    </row>
    <row r="864" spans="1:18" x14ac:dyDescent="0.35">
      <c r="A864" t="s">
        <v>4246</v>
      </c>
      <c r="B864">
        <v>1015</v>
      </c>
      <c r="C864" s="6">
        <v>6000000</v>
      </c>
      <c r="D864" s="6">
        <v>5911</v>
      </c>
      <c r="E864" t="s">
        <v>52</v>
      </c>
      <c r="F864" t="s">
        <v>120</v>
      </c>
      <c r="G864" t="s">
        <v>121</v>
      </c>
      <c r="H864" t="s">
        <v>2668</v>
      </c>
      <c r="I864">
        <v>28.571926489999999</v>
      </c>
      <c r="J864">
        <v>77.47901804</v>
      </c>
      <c r="K864" t="s">
        <v>23</v>
      </c>
      <c r="L864" t="s">
        <v>24</v>
      </c>
      <c r="M864" t="s">
        <v>12</v>
      </c>
      <c r="N864" t="s">
        <v>48</v>
      </c>
      <c r="O864" s="4" t="s">
        <v>48</v>
      </c>
      <c r="P864" t="s">
        <v>52</v>
      </c>
      <c r="Q864" t="s">
        <v>27</v>
      </c>
      <c r="R864" t="str">
        <f t="shared" si="13"/>
        <v>Mid-Range</v>
      </c>
    </row>
    <row r="865" spans="1:18" x14ac:dyDescent="0.35">
      <c r="A865" t="s">
        <v>3922</v>
      </c>
      <c r="B865">
        <v>1150</v>
      </c>
      <c r="C865" s="6">
        <v>6800000</v>
      </c>
      <c r="D865" s="6">
        <v>5913</v>
      </c>
      <c r="E865" t="s">
        <v>52</v>
      </c>
      <c r="F865" t="s">
        <v>69</v>
      </c>
      <c r="G865" t="s">
        <v>121</v>
      </c>
      <c r="H865" t="s">
        <v>3923</v>
      </c>
      <c r="I865">
        <v>28.571926489999999</v>
      </c>
      <c r="J865">
        <v>77.47901804</v>
      </c>
      <c r="K865" t="s">
        <v>23</v>
      </c>
      <c r="L865" t="s">
        <v>24</v>
      </c>
      <c r="M865" t="s">
        <v>12</v>
      </c>
      <c r="N865" t="s">
        <v>408</v>
      </c>
      <c r="O865" s="4" t="s">
        <v>13</v>
      </c>
      <c r="P865" t="s">
        <v>52</v>
      </c>
      <c r="Q865" t="s">
        <v>27</v>
      </c>
      <c r="R865" t="str">
        <f t="shared" si="13"/>
        <v>Mid-Range</v>
      </c>
    </row>
    <row r="866" spans="1:18" x14ac:dyDescent="0.35">
      <c r="A866" t="s">
        <v>4449</v>
      </c>
      <c r="B866">
        <v>930</v>
      </c>
      <c r="C866" s="6">
        <v>5500000</v>
      </c>
      <c r="D866" s="6">
        <v>5914</v>
      </c>
      <c r="E866" t="s">
        <v>52</v>
      </c>
      <c r="F866" t="s">
        <v>5684</v>
      </c>
      <c r="G866" t="s">
        <v>322</v>
      </c>
      <c r="H866" t="s">
        <v>5684</v>
      </c>
      <c r="I866">
        <v>28.575955560490399</v>
      </c>
      <c r="J866">
        <v>77.389982248039999</v>
      </c>
      <c r="K866" t="s">
        <v>23</v>
      </c>
      <c r="L866" t="s">
        <v>24</v>
      </c>
      <c r="M866" t="s">
        <v>12</v>
      </c>
      <c r="N866" t="s">
        <v>244</v>
      </c>
      <c r="O866" s="4" t="s">
        <v>52</v>
      </c>
      <c r="P866" t="s">
        <v>52</v>
      </c>
      <c r="Q866" t="s">
        <v>27</v>
      </c>
      <c r="R866" t="str">
        <f t="shared" si="13"/>
        <v>Mid-Range</v>
      </c>
    </row>
    <row r="867" spans="1:18" x14ac:dyDescent="0.35">
      <c r="A867" t="s">
        <v>3470</v>
      </c>
      <c r="B867">
        <v>1350</v>
      </c>
      <c r="C867" s="6">
        <v>8000000</v>
      </c>
      <c r="D867" s="6">
        <v>5925</v>
      </c>
      <c r="E867" t="s">
        <v>48</v>
      </c>
      <c r="F867" t="s">
        <v>49</v>
      </c>
      <c r="G867" t="s">
        <v>1995</v>
      </c>
      <c r="H867" t="s">
        <v>2662</v>
      </c>
      <c r="I867">
        <v>28.585936100000001</v>
      </c>
      <c r="J867">
        <v>77.396289499999995</v>
      </c>
      <c r="K867" t="s">
        <v>23</v>
      </c>
      <c r="L867" t="s">
        <v>11</v>
      </c>
      <c r="M867" t="s">
        <v>12</v>
      </c>
      <c r="N867" t="s">
        <v>102</v>
      </c>
      <c r="O867" s="4" t="s">
        <v>13</v>
      </c>
      <c r="P867" t="s">
        <v>52</v>
      </c>
      <c r="Q867" t="s">
        <v>27</v>
      </c>
      <c r="R867" t="str">
        <f t="shared" si="13"/>
        <v>Mid-Range</v>
      </c>
    </row>
    <row r="868" spans="1:18" x14ac:dyDescent="0.35">
      <c r="A868" t="s">
        <v>5580</v>
      </c>
      <c r="B868">
        <v>270</v>
      </c>
      <c r="C868" s="6">
        <v>1600000</v>
      </c>
      <c r="D868" s="6">
        <v>5925.9259259259261</v>
      </c>
      <c r="E868" t="s">
        <v>91</v>
      </c>
      <c r="F868" t="s">
        <v>5684</v>
      </c>
      <c r="H868" t="s">
        <v>5684</v>
      </c>
      <c r="K868" t="s">
        <v>23</v>
      </c>
      <c r="L868" t="s">
        <v>24</v>
      </c>
      <c r="M868" t="s">
        <v>517</v>
      </c>
      <c r="N868" t="s">
        <v>52</v>
      </c>
      <c r="O868" s="4" t="s">
        <v>91</v>
      </c>
      <c r="P868" t="s">
        <v>91</v>
      </c>
      <c r="Q868" t="s">
        <v>27</v>
      </c>
      <c r="R868" t="str">
        <f t="shared" si="13"/>
        <v>Mid-Range</v>
      </c>
    </row>
    <row r="869" spans="1:18" x14ac:dyDescent="0.35">
      <c r="A869" t="s">
        <v>3471</v>
      </c>
      <c r="B869">
        <v>1350</v>
      </c>
      <c r="C869" s="6">
        <v>8000000</v>
      </c>
      <c r="D869" s="6">
        <v>5926</v>
      </c>
      <c r="E869" t="s">
        <v>48</v>
      </c>
      <c r="F869" t="s">
        <v>1900</v>
      </c>
      <c r="G869" t="s">
        <v>1901</v>
      </c>
      <c r="H869" t="s">
        <v>1902</v>
      </c>
      <c r="I869">
        <v>28.551000500000001</v>
      </c>
      <c r="J869">
        <v>77.360476500000004</v>
      </c>
      <c r="K869" t="s">
        <v>23</v>
      </c>
      <c r="L869" t="s">
        <v>24</v>
      </c>
      <c r="M869" t="s">
        <v>12</v>
      </c>
      <c r="N869" t="s">
        <v>6</v>
      </c>
      <c r="O869" s="4" t="s">
        <v>13</v>
      </c>
      <c r="P869" t="s">
        <v>52</v>
      </c>
      <c r="Q869" t="s">
        <v>27</v>
      </c>
      <c r="R869" t="str">
        <f t="shared" si="13"/>
        <v>Mid-Range</v>
      </c>
    </row>
    <row r="870" spans="1:18" x14ac:dyDescent="0.35">
      <c r="A870" t="s">
        <v>3474</v>
      </c>
      <c r="B870">
        <v>1350</v>
      </c>
      <c r="C870" s="6">
        <v>8000000</v>
      </c>
      <c r="D870" s="6">
        <v>5926</v>
      </c>
      <c r="E870" t="s">
        <v>52</v>
      </c>
      <c r="F870" t="s">
        <v>5684</v>
      </c>
      <c r="G870" t="s">
        <v>121</v>
      </c>
      <c r="H870" t="s">
        <v>5684</v>
      </c>
      <c r="I870">
        <v>28.571926489999999</v>
      </c>
      <c r="J870">
        <v>77.47901804</v>
      </c>
      <c r="K870" t="s">
        <v>23</v>
      </c>
      <c r="L870" t="s">
        <v>24</v>
      </c>
      <c r="M870" t="s">
        <v>12</v>
      </c>
      <c r="N870" t="s">
        <v>484</v>
      </c>
      <c r="O870" s="4"/>
      <c r="P870" t="s">
        <v>52</v>
      </c>
      <c r="Q870" t="s">
        <v>27</v>
      </c>
      <c r="R870" t="str">
        <f t="shared" si="13"/>
        <v>Mid-Range</v>
      </c>
    </row>
    <row r="871" spans="1:18" x14ac:dyDescent="0.35">
      <c r="A871" t="s">
        <v>4068</v>
      </c>
      <c r="B871">
        <v>1096</v>
      </c>
      <c r="C871" s="6">
        <v>6500000</v>
      </c>
      <c r="D871" s="6">
        <v>5931</v>
      </c>
      <c r="E871" t="s">
        <v>52</v>
      </c>
      <c r="F871" t="s">
        <v>4069</v>
      </c>
      <c r="G871" t="s">
        <v>121</v>
      </c>
      <c r="H871" t="s">
        <v>4070</v>
      </c>
      <c r="I871">
        <v>28.571926489999999</v>
      </c>
      <c r="J871">
        <v>77.47901804</v>
      </c>
      <c r="K871" t="s">
        <v>23</v>
      </c>
      <c r="L871" t="s">
        <v>24</v>
      </c>
      <c r="M871" t="s">
        <v>12</v>
      </c>
      <c r="N871" t="s">
        <v>165</v>
      </c>
      <c r="O871" s="4" t="s">
        <v>52</v>
      </c>
      <c r="P871" t="s">
        <v>52</v>
      </c>
      <c r="Q871" t="s">
        <v>27</v>
      </c>
      <c r="R871" t="str">
        <f t="shared" si="13"/>
        <v>Mid-Range</v>
      </c>
    </row>
    <row r="872" spans="1:18" x14ac:dyDescent="0.35">
      <c r="A872" t="s">
        <v>3851</v>
      </c>
      <c r="B872">
        <v>1180</v>
      </c>
      <c r="C872" s="6">
        <v>7000000</v>
      </c>
      <c r="D872" s="6">
        <v>5932</v>
      </c>
      <c r="E872" t="s">
        <v>52</v>
      </c>
      <c r="F872" t="s">
        <v>49</v>
      </c>
      <c r="G872" t="s">
        <v>751</v>
      </c>
      <c r="H872" t="s">
        <v>752</v>
      </c>
      <c r="I872">
        <v>28.568685825899301</v>
      </c>
      <c r="J872">
        <v>77.383394497951997</v>
      </c>
      <c r="K872" t="s">
        <v>23</v>
      </c>
      <c r="L872" t="s">
        <v>24</v>
      </c>
      <c r="M872" t="s">
        <v>12</v>
      </c>
      <c r="O872" s="4"/>
      <c r="R872" t="str">
        <f t="shared" si="13"/>
        <v>Mid-Range</v>
      </c>
    </row>
    <row r="873" spans="1:18" x14ac:dyDescent="0.35">
      <c r="A873" t="s">
        <v>3467</v>
      </c>
      <c r="B873">
        <v>1347</v>
      </c>
      <c r="C873" s="6">
        <v>8000000</v>
      </c>
      <c r="D873" s="6">
        <v>5939</v>
      </c>
      <c r="E873" t="s">
        <v>48</v>
      </c>
      <c r="F873" t="s">
        <v>341</v>
      </c>
      <c r="G873" t="s">
        <v>1338</v>
      </c>
      <c r="H873" t="s">
        <v>2223</v>
      </c>
      <c r="I873">
        <v>28.444562000000001</v>
      </c>
      <c r="J873">
        <v>77.464587100000003</v>
      </c>
      <c r="K873" t="s">
        <v>23</v>
      </c>
      <c r="L873" t="s">
        <v>24</v>
      </c>
      <c r="M873" t="s">
        <v>12</v>
      </c>
      <c r="N873" t="s">
        <v>135</v>
      </c>
      <c r="O873" s="4"/>
      <c r="P873" t="s">
        <v>48</v>
      </c>
      <c r="Q873" t="s">
        <v>145</v>
      </c>
      <c r="R873" t="str">
        <f t="shared" si="13"/>
        <v>Mid-Range</v>
      </c>
    </row>
    <row r="874" spans="1:18" x14ac:dyDescent="0.35">
      <c r="A874" t="s">
        <v>3469</v>
      </c>
      <c r="B874">
        <v>1347</v>
      </c>
      <c r="C874" s="6">
        <v>8000000</v>
      </c>
      <c r="D874" s="6">
        <v>5939</v>
      </c>
      <c r="E874" t="s">
        <v>48</v>
      </c>
      <c r="F874" t="s">
        <v>341</v>
      </c>
      <c r="G874" t="s">
        <v>1338</v>
      </c>
      <c r="H874" t="s">
        <v>2223</v>
      </c>
      <c r="I874">
        <v>28.444562000000001</v>
      </c>
      <c r="J874">
        <v>77.464587100000003</v>
      </c>
      <c r="K874" t="s">
        <v>23</v>
      </c>
      <c r="L874" t="s">
        <v>24</v>
      </c>
      <c r="M874" t="s">
        <v>12</v>
      </c>
      <c r="N874" t="s">
        <v>73</v>
      </c>
      <c r="O874" s="4"/>
      <c r="P874" t="s">
        <v>48</v>
      </c>
      <c r="Q874" t="s">
        <v>14</v>
      </c>
      <c r="R874" t="str">
        <f t="shared" si="13"/>
        <v>Mid-Range</v>
      </c>
    </row>
    <row r="875" spans="1:18" x14ac:dyDescent="0.35">
      <c r="A875" t="s">
        <v>3277</v>
      </c>
      <c r="B875">
        <v>1430</v>
      </c>
      <c r="C875" s="6">
        <v>8500000</v>
      </c>
      <c r="D875" s="6">
        <v>5944</v>
      </c>
      <c r="E875" t="s">
        <v>48</v>
      </c>
      <c r="F875" t="s">
        <v>5684</v>
      </c>
      <c r="H875" t="s">
        <v>5684</v>
      </c>
      <c r="K875" t="s">
        <v>23</v>
      </c>
      <c r="L875" t="s">
        <v>24</v>
      </c>
      <c r="M875" t="s">
        <v>12</v>
      </c>
      <c r="N875" t="s">
        <v>48</v>
      </c>
      <c r="O875" s="4" t="s">
        <v>13</v>
      </c>
      <c r="P875" t="s">
        <v>52</v>
      </c>
      <c r="Q875" t="s">
        <v>14</v>
      </c>
      <c r="R875" t="str">
        <f t="shared" si="13"/>
        <v>Mid-Range</v>
      </c>
    </row>
    <row r="876" spans="1:18" x14ac:dyDescent="0.35">
      <c r="A876" t="s">
        <v>3278</v>
      </c>
      <c r="B876">
        <v>1430</v>
      </c>
      <c r="C876" s="6">
        <v>8500000</v>
      </c>
      <c r="D876" s="6">
        <v>5944</v>
      </c>
      <c r="E876" t="s">
        <v>48</v>
      </c>
      <c r="F876" t="s">
        <v>1981</v>
      </c>
      <c r="G876" t="s">
        <v>121</v>
      </c>
      <c r="H876" t="s">
        <v>1982</v>
      </c>
      <c r="I876">
        <v>28.571926489999999</v>
      </c>
      <c r="J876">
        <v>77.47901804</v>
      </c>
      <c r="K876" t="s">
        <v>23</v>
      </c>
      <c r="L876" t="s">
        <v>24</v>
      </c>
      <c r="M876" t="s">
        <v>12</v>
      </c>
      <c r="O876" s="4" t="s">
        <v>6</v>
      </c>
      <c r="P876" t="s">
        <v>52</v>
      </c>
      <c r="Q876" t="s">
        <v>27</v>
      </c>
      <c r="R876" t="str">
        <f t="shared" si="13"/>
        <v>Mid-Range</v>
      </c>
    </row>
    <row r="877" spans="1:18" x14ac:dyDescent="0.35">
      <c r="A877" t="s">
        <v>5201</v>
      </c>
      <c r="B877">
        <v>538</v>
      </c>
      <c r="C877" s="6">
        <v>3200000</v>
      </c>
      <c r="D877" s="6">
        <v>5946</v>
      </c>
      <c r="E877" t="s">
        <v>91</v>
      </c>
      <c r="F877" t="s">
        <v>5684</v>
      </c>
      <c r="G877" t="s">
        <v>4942</v>
      </c>
      <c r="H877" t="s">
        <v>5684</v>
      </c>
      <c r="I877">
        <v>28.576932500000002</v>
      </c>
      <c r="J877">
        <v>77.343925999999996</v>
      </c>
      <c r="K877" t="s">
        <v>23</v>
      </c>
      <c r="L877" t="s">
        <v>24</v>
      </c>
      <c r="M877" t="s">
        <v>517</v>
      </c>
      <c r="N877" t="s">
        <v>26</v>
      </c>
      <c r="O877" s="4"/>
      <c r="P877" t="s">
        <v>91</v>
      </c>
      <c r="Q877" t="s">
        <v>27</v>
      </c>
      <c r="R877" t="str">
        <f t="shared" si="13"/>
        <v>Mid-Range</v>
      </c>
    </row>
    <row r="878" spans="1:18" x14ac:dyDescent="0.35">
      <c r="A878" t="s">
        <v>5088</v>
      </c>
      <c r="B878">
        <v>580</v>
      </c>
      <c r="C878" s="6">
        <v>3550000</v>
      </c>
      <c r="D878" s="6">
        <v>5948</v>
      </c>
      <c r="E878" t="s">
        <v>91</v>
      </c>
      <c r="F878" t="s">
        <v>2932</v>
      </c>
      <c r="G878" t="s">
        <v>121</v>
      </c>
      <c r="H878" t="s">
        <v>2933</v>
      </c>
      <c r="I878">
        <v>28.571926489999999</v>
      </c>
      <c r="J878">
        <v>77.47901804</v>
      </c>
      <c r="K878" t="s">
        <v>23</v>
      </c>
      <c r="L878" t="s">
        <v>24</v>
      </c>
      <c r="M878" t="s">
        <v>12</v>
      </c>
      <c r="N878" t="s">
        <v>408</v>
      </c>
      <c r="O878" s="4" t="s">
        <v>91</v>
      </c>
      <c r="P878" t="s">
        <v>91</v>
      </c>
      <c r="Q878" t="s">
        <v>145</v>
      </c>
      <c r="R878" t="str">
        <f t="shared" si="13"/>
        <v>Mid-Range</v>
      </c>
    </row>
    <row r="879" spans="1:18" x14ac:dyDescent="0.35">
      <c r="A879" t="s">
        <v>2627</v>
      </c>
      <c r="B879">
        <v>1764</v>
      </c>
      <c r="C879" s="6">
        <v>10500000</v>
      </c>
      <c r="D879" s="6">
        <v>5952</v>
      </c>
      <c r="E879" t="s">
        <v>48</v>
      </c>
      <c r="F879" t="s">
        <v>5684</v>
      </c>
      <c r="G879" t="s">
        <v>121</v>
      </c>
      <c r="H879" t="s">
        <v>5684</v>
      </c>
      <c r="I879">
        <v>28.571926489999999</v>
      </c>
      <c r="J879">
        <v>77.47901804</v>
      </c>
      <c r="K879" t="s">
        <v>23</v>
      </c>
      <c r="L879" t="s">
        <v>24</v>
      </c>
      <c r="M879" t="s">
        <v>12</v>
      </c>
      <c r="N879" t="s">
        <v>37</v>
      </c>
      <c r="O879" s="4" t="s">
        <v>6</v>
      </c>
      <c r="P879" t="s">
        <v>13</v>
      </c>
      <c r="Q879" t="s">
        <v>27</v>
      </c>
      <c r="R879" t="str">
        <f t="shared" si="13"/>
        <v>Mid-Range</v>
      </c>
    </row>
    <row r="880" spans="1:18" x14ac:dyDescent="0.35">
      <c r="A880" t="s">
        <v>2765</v>
      </c>
      <c r="B880">
        <v>1680</v>
      </c>
      <c r="C880" s="6">
        <v>10000000</v>
      </c>
      <c r="D880" s="6">
        <v>5952</v>
      </c>
      <c r="E880" t="s">
        <v>48</v>
      </c>
      <c r="F880" t="s">
        <v>5684</v>
      </c>
      <c r="G880" t="s">
        <v>182</v>
      </c>
      <c r="H880" t="s">
        <v>5684</v>
      </c>
      <c r="I880">
        <v>28.574026567753499</v>
      </c>
      <c r="J880">
        <v>77.371081826906405</v>
      </c>
      <c r="K880" t="s">
        <v>23</v>
      </c>
      <c r="L880" t="s">
        <v>24</v>
      </c>
      <c r="M880" t="s">
        <v>12</v>
      </c>
      <c r="N880" t="s">
        <v>52</v>
      </c>
      <c r="O880" s="4"/>
      <c r="P880" t="s">
        <v>48</v>
      </c>
      <c r="Q880" t="s">
        <v>14</v>
      </c>
      <c r="R880" t="str">
        <f t="shared" si="13"/>
        <v>Mid-Range</v>
      </c>
    </row>
    <row r="881" spans="1:18" x14ac:dyDescent="0.35">
      <c r="A881" t="s">
        <v>4143</v>
      </c>
      <c r="B881">
        <v>1075</v>
      </c>
      <c r="C881" s="6">
        <v>6400000</v>
      </c>
      <c r="D881" s="6">
        <v>5953</v>
      </c>
      <c r="E881" t="s">
        <v>52</v>
      </c>
      <c r="F881" t="s">
        <v>49</v>
      </c>
      <c r="G881" t="s">
        <v>1995</v>
      </c>
      <c r="H881" t="s">
        <v>2662</v>
      </c>
      <c r="I881">
        <v>28.585936100000001</v>
      </c>
      <c r="J881">
        <v>77.396289499999995</v>
      </c>
      <c r="K881" t="s">
        <v>23</v>
      </c>
      <c r="L881" t="s">
        <v>24</v>
      </c>
      <c r="M881" t="s">
        <v>12</v>
      </c>
      <c r="N881" t="s">
        <v>26</v>
      </c>
      <c r="O881" s="4" t="s">
        <v>52</v>
      </c>
      <c r="P881" t="s">
        <v>52</v>
      </c>
      <c r="Q881" t="s">
        <v>27</v>
      </c>
      <c r="R881" t="str">
        <f t="shared" si="13"/>
        <v>Mid-Range</v>
      </c>
    </row>
    <row r="882" spans="1:18" x14ac:dyDescent="0.35">
      <c r="A882" t="s">
        <v>4145</v>
      </c>
      <c r="B882">
        <v>1075</v>
      </c>
      <c r="C882" s="6">
        <v>6400000</v>
      </c>
      <c r="D882" s="6">
        <v>5953</v>
      </c>
      <c r="E882" t="s">
        <v>52</v>
      </c>
      <c r="F882" t="s">
        <v>49</v>
      </c>
      <c r="G882" t="s">
        <v>1995</v>
      </c>
      <c r="H882" t="s">
        <v>2662</v>
      </c>
      <c r="I882">
        <v>28.585936100000001</v>
      </c>
      <c r="J882">
        <v>77.396289499999995</v>
      </c>
      <c r="K882" t="s">
        <v>23</v>
      </c>
      <c r="L882" t="s">
        <v>24</v>
      </c>
      <c r="M882" t="s">
        <v>12</v>
      </c>
      <c r="N882" t="s">
        <v>26</v>
      </c>
      <c r="O882" s="4" t="s">
        <v>52</v>
      </c>
      <c r="P882" t="s">
        <v>52</v>
      </c>
      <c r="Q882" t="s">
        <v>14</v>
      </c>
      <c r="R882" t="str">
        <f t="shared" si="13"/>
        <v>Mid-Range</v>
      </c>
    </row>
    <row r="883" spans="1:18" x14ac:dyDescent="0.35">
      <c r="A883" t="s">
        <v>3102</v>
      </c>
      <c r="B883">
        <v>1510</v>
      </c>
      <c r="C883" s="6">
        <v>9000000</v>
      </c>
      <c r="D883" s="6">
        <v>5960</v>
      </c>
      <c r="E883" t="s">
        <v>48</v>
      </c>
      <c r="F883" t="s">
        <v>198</v>
      </c>
      <c r="G883" t="s">
        <v>34</v>
      </c>
      <c r="H883" t="s">
        <v>2493</v>
      </c>
      <c r="I883">
        <v>28.560753744315001</v>
      </c>
      <c r="J883">
        <v>77.3863395619355</v>
      </c>
      <c r="K883" t="s">
        <v>23</v>
      </c>
      <c r="L883" t="s">
        <v>24</v>
      </c>
      <c r="M883" t="s">
        <v>12</v>
      </c>
      <c r="N883" t="s">
        <v>77</v>
      </c>
      <c r="O883" s="4" t="s">
        <v>48</v>
      </c>
      <c r="P883" t="s">
        <v>13</v>
      </c>
      <c r="Q883" t="s">
        <v>27</v>
      </c>
      <c r="R883" t="str">
        <f t="shared" si="13"/>
        <v>Mid-Range</v>
      </c>
    </row>
    <row r="884" spans="1:18" x14ac:dyDescent="0.35">
      <c r="A884" t="s">
        <v>3978</v>
      </c>
      <c r="B884">
        <v>1107</v>
      </c>
      <c r="C884" s="6">
        <v>6600000</v>
      </c>
      <c r="D884" s="6">
        <v>5962</v>
      </c>
      <c r="E884" t="s">
        <v>52</v>
      </c>
      <c r="F884" t="s">
        <v>5684</v>
      </c>
      <c r="G884" t="s">
        <v>1488</v>
      </c>
      <c r="H884" t="s">
        <v>5684</v>
      </c>
      <c r="I884">
        <v>28.505486999999999</v>
      </c>
      <c r="J884">
        <v>77.372600000000006</v>
      </c>
      <c r="K884" t="s">
        <v>23</v>
      </c>
      <c r="L884" t="s">
        <v>24</v>
      </c>
      <c r="M884" t="s">
        <v>12</v>
      </c>
      <c r="N884" t="s">
        <v>91</v>
      </c>
      <c r="O884" s="4"/>
      <c r="P884" t="s">
        <v>52</v>
      </c>
      <c r="Q884" t="s">
        <v>27</v>
      </c>
      <c r="R884" t="str">
        <f t="shared" si="13"/>
        <v>Mid-Range</v>
      </c>
    </row>
    <row r="885" spans="1:18" x14ac:dyDescent="0.35">
      <c r="A885" t="s">
        <v>3276</v>
      </c>
      <c r="B885">
        <v>1425</v>
      </c>
      <c r="C885" s="6">
        <v>8500000</v>
      </c>
      <c r="D885" s="6">
        <v>5964</v>
      </c>
      <c r="E885" t="s">
        <v>48</v>
      </c>
      <c r="F885" t="s">
        <v>5684</v>
      </c>
      <c r="G885" t="s">
        <v>121</v>
      </c>
      <c r="H885" t="s">
        <v>5684</v>
      </c>
      <c r="I885">
        <v>28.571926489999999</v>
      </c>
      <c r="J885">
        <v>77.47901804</v>
      </c>
      <c r="K885" t="s">
        <v>23</v>
      </c>
      <c r="L885" t="s">
        <v>11</v>
      </c>
      <c r="M885" t="s">
        <v>12</v>
      </c>
      <c r="N885" t="s">
        <v>91</v>
      </c>
      <c r="O885" s="4" t="s">
        <v>48</v>
      </c>
      <c r="P885" t="s">
        <v>52</v>
      </c>
      <c r="Q885" t="s">
        <v>14</v>
      </c>
      <c r="R885" t="str">
        <f t="shared" si="13"/>
        <v>Mid-Range</v>
      </c>
    </row>
    <row r="886" spans="1:18" x14ac:dyDescent="0.35">
      <c r="A886" t="s">
        <v>3968</v>
      </c>
      <c r="B886">
        <v>1105</v>
      </c>
      <c r="C886" s="6">
        <v>6600343</v>
      </c>
      <c r="D886" s="6">
        <v>5973</v>
      </c>
      <c r="E886" t="s">
        <v>52</v>
      </c>
      <c r="F886" t="s">
        <v>1910</v>
      </c>
      <c r="G886" t="s">
        <v>121</v>
      </c>
      <c r="H886" t="s">
        <v>2542</v>
      </c>
      <c r="I886">
        <v>28.571926489999999</v>
      </c>
      <c r="J886">
        <v>77.47901804</v>
      </c>
      <c r="K886" t="s">
        <v>23</v>
      </c>
      <c r="L886" t="s">
        <v>11</v>
      </c>
      <c r="M886" t="s">
        <v>12</v>
      </c>
      <c r="N886" t="s">
        <v>48</v>
      </c>
      <c r="O886" s="4" t="s">
        <v>48</v>
      </c>
      <c r="P886" t="s">
        <v>52</v>
      </c>
      <c r="Q886" t="s">
        <v>14</v>
      </c>
      <c r="R886" t="str">
        <f t="shared" si="13"/>
        <v>Mid-Range</v>
      </c>
    </row>
    <row r="887" spans="1:18" x14ac:dyDescent="0.35">
      <c r="A887" t="s">
        <v>3659</v>
      </c>
      <c r="B887">
        <v>1255</v>
      </c>
      <c r="C887" s="6">
        <v>7500000</v>
      </c>
      <c r="D887" s="6">
        <v>5976</v>
      </c>
      <c r="E887" t="s">
        <v>48</v>
      </c>
      <c r="F887" t="s">
        <v>198</v>
      </c>
      <c r="G887" t="s">
        <v>830</v>
      </c>
      <c r="H887" t="s">
        <v>2144</v>
      </c>
      <c r="I887">
        <v>28.502891099999999</v>
      </c>
      <c r="J887">
        <v>77.425700000000006</v>
      </c>
      <c r="K887" t="s">
        <v>10</v>
      </c>
      <c r="L887" t="s">
        <v>24</v>
      </c>
      <c r="M887" t="s">
        <v>12</v>
      </c>
      <c r="N887" t="s">
        <v>244</v>
      </c>
      <c r="O887" s="4" t="s">
        <v>48</v>
      </c>
      <c r="P887" t="s">
        <v>52</v>
      </c>
      <c r="Q887" t="s">
        <v>14</v>
      </c>
      <c r="R887" t="str">
        <f t="shared" si="13"/>
        <v>Mid-Range</v>
      </c>
    </row>
    <row r="888" spans="1:18" x14ac:dyDescent="0.35">
      <c r="A888" t="s">
        <v>3660</v>
      </c>
      <c r="B888">
        <v>1255</v>
      </c>
      <c r="C888" s="6">
        <v>7500000</v>
      </c>
      <c r="D888" s="6">
        <v>5976</v>
      </c>
      <c r="E888" t="s">
        <v>48</v>
      </c>
      <c r="F888" t="s">
        <v>5684</v>
      </c>
      <c r="G888" t="s">
        <v>830</v>
      </c>
      <c r="H888" t="s">
        <v>5684</v>
      </c>
      <c r="I888">
        <v>28.502891099999999</v>
      </c>
      <c r="J888">
        <v>77.425700000000006</v>
      </c>
      <c r="K888" t="s">
        <v>23</v>
      </c>
      <c r="L888" t="s">
        <v>24</v>
      </c>
      <c r="M888" t="s">
        <v>12</v>
      </c>
      <c r="N888" t="s">
        <v>165</v>
      </c>
      <c r="O888" s="4"/>
      <c r="P888" t="s">
        <v>48</v>
      </c>
      <c r="Q888" t="s">
        <v>27</v>
      </c>
      <c r="R888" t="str">
        <f t="shared" si="13"/>
        <v>Mid-Range</v>
      </c>
    </row>
    <row r="889" spans="1:18" x14ac:dyDescent="0.35">
      <c r="A889" t="s">
        <v>4367</v>
      </c>
      <c r="B889">
        <v>953</v>
      </c>
      <c r="C889" s="6">
        <v>5700000</v>
      </c>
      <c r="D889" s="6">
        <v>5981</v>
      </c>
      <c r="E889" t="s">
        <v>52</v>
      </c>
      <c r="F889" t="s">
        <v>341</v>
      </c>
      <c r="G889" t="s">
        <v>1338</v>
      </c>
      <c r="H889" t="s">
        <v>2223</v>
      </c>
      <c r="I889">
        <v>28.444562000000001</v>
      </c>
      <c r="J889">
        <v>77.464587100000003</v>
      </c>
      <c r="K889" t="s">
        <v>23</v>
      </c>
      <c r="L889" t="s">
        <v>24</v>
      </c>
      <c r="M889" t="s">
        <v>12</v>
      </c>
      <c r="N889" t="s">
        <v>123</v>
      </c>
      <c r="O889" s="4" t="s">
        <v>52</v>
      </c>
      <c r="P889" t="s">
        <v>52</v>
      </c>
      <c r="Q889" t="s">
        <v>14</v>
      </c>
      <c r="R889" t="str">
        <f t="shared" si="13"/>
        <v>Mid-Range</v>
      </c>
    </row>
    <row r="890" spans="1:18" x14ac:dyDescent="0.35">
      <c r="A890" t="s">
        <v>3847</v>
      </c>
      <c r="B890">
        <v>1170</v>
      </c>
      <c r="C890" s="6">
        <v>7000000</v>
      </c>
      <c r="D890" s="6">
        <v>5983</v>
      </c>
      <c r="E890" t="s">
        <v>48</v>
      </c>
      <c r="F890" t="s">
        <v>3848</v>
      </c>
      <c r="G890" t="s">
        <v>121</v>
      </c>
      <c r="H890" t="s">
        <v>3849</v>
      </c>
      <c r="I890">
        <v>28.571926489999999</v>
      </c>
      <c r="J890">
        <v>77.47901804</v>
      </c>
      <c r="K890" t="s">
        <v>23</v>
      </c>
      <c r="L890" t="s">
        <v>11</v>
      </c>
      <c r="M890" t="s">
        <v>12</v>
      </c>
      <c r="N890" t="s">
        <v>408</v>
      </c>
      <c r="O890" s="4" t="s">
        <v>52</v>
      </c>
      <c r="P890" t="s">
        <v>48</v>
      </c>
      <c r="Q890" t="s">
        <v>27</v>
      </c>
      <c r="R890" t="str">
        <f t="shared" si="13"/>
        <v>Mid-Range</v>
      </c>
    </row>
    <row r="891" spans="1:18" x14ac:dyDescent="0.35">
      <c r="A891" t="s">
        <v>3275</v>
      </c>
      <c r="B891">
        <v>1420</v>
      </c>
      <c r="C891" s="6">
        <v>8500000</v>
      </c>
      <c r="D891" s="6">
        <v>5986</v>
      </c>
      <c r="E891" t="s">
        <v>48</v>
      </c>
      <c r="F891" t="s">
        <v>49</v>
      </c>
      <c r="G891" t="s">
        <v>751</v>
      </c>
      <c r="H891" t="s">
        <v>752</v>
      </c>
      <c r="I891">
        <v>28.568685825899301</v>
      </c>
      <c r="J891">
        <v>77.383394497951997</v>
      </c>
      <c r="K891" t="s">
        <v>23</v>
      </c>
      <c r="L891" t="s">
        <v>24</v>
      </c>
      <c r="M891" t="s">
        <v>12</v>
      </c>
      <c r="N891" t="s">
        <v>251</v>
      </c>
      <c r="O891" s="4" t="s">
        <v>48</v>
      </c>
      <c r="P891" t="s">
        <v>52</v>
      </c>
      <c r="Q891" t="s">
        <v>14</v>
      </c>
      <c r="R891" t="str">
        <f t="shared" si="13"/>
        <v>Mid-Range</v>
      </c>
    </row>
    <row r="892" spans="1:18" x14ac:dyDescent="0.35">
      <c r="A892" t="s">
        <v>3756</v>
      </c>
      <c r="B892">
        <v>1202</v>
      </c>
      <c r="C892" s="6">
        <v>7200000</v>
      </c>
      <c r="D892" s="6">
        <v>5990</v>
      </c>
      <c r="E892" t="s">
        <v>52</v>
      </c>
      <c r="F892" t="s">
        <v>800</v>
      </c>
      <c r="G892" t="s">
        <v>449</v>
      </c>
      <c r="H892" t="s">
        <v>801</v>
      </c>
      <c r="I892">
        <v>28.509478695479501</v>
      </c>
      <c r="J892">
        <v>77.410132233120507</v>
      </c>
      <c r="K892" t="s">
        <v>23</v>
      </c>
      <c r="L892" t="s">
        <v>24</v>
      </c>
      <c r="M892" t="s">
        <v>12</v>
      </c>
      <c r="N892" t="s">
        <v>48</v>
      </c>
      <c r="O892" s="4" t="s">
        <v>13</v>
      </c>
      <c r="P892" t="s">
        <v>52</v>
      </c>
      <c r="Q892" t="s">
        <v>145</v>
      </c>
      <c r="R892" t="str">
        <f t="shared" si="13"/>
        <v>Mid-Range</v>
      </c>
    </row>
    <row r="893" spans="1:18" x14ac:dyDescent="0.35">
      <c r="A893" t="s">
        <v>4186</v>
      </c>
      <c r="B893">
        <v>1035</v>
      </c>
      <c r="C893" s="6">
        <v>6200000</v>
      </c>
      <c r="D893" s="6">
        <v>5990</v>
      </c>
      <c r="E893" t="s">
        <v>52</v>
      </c>
      <c r="F893" t="s">
        <v>49</v>
      </c>
      <c r="G893" t="s">
        <v>751</v>
      </c>
      <c r="H893" t="s">
        <v>752</v>
      </c>
      <c r="I893">
        <v>28.568685825899301</v>
      </c>
      <c r="J893">
        <v>77.383394497951997</v>
      </c>
      <c r="K893" t="s">
        <v>23</v>
      </c>
      <c r="L893" t="s">
        <v>24</v>
      </c>
      <c r="M893" t="s">
        <v>12</v>
      </c>
      <c r="N893" t="s">
        <v>188</v>
      </c>
      <c r="O893" s="4"/>
      <c r="P893" t="s">
        <v>52</v>
      </c>
      <c r="Q893" t="s">
        <v>27</v>
      </c>
      <c r="R893" t="str">
        <f t="shared" si="13"/>
        <v>Mid-Range</v>
      </c>
    </row>
    <row r="894" spans="1:18" x14ac:dyDescent="0.35">
      <c r="A894" t="s">
        <v>4329</v>
      </c>
      <c r="B894">
        <v>985</v>
      </c>
      <c r="C894" s="6">
        <v>5900000</v>
      </c>
      <c r="D894" s="6">
        <v>5990</v>
      </c>
      <c r="E894" t="s">
        <v>52</v>
      </c>
      <c r="F894" t="s">
        <v>1794</v>
      </c>
      <c r="G894" t="s">
        <v>1187</v>
      </c>
      <c r="H894" t="s">
        <v>2519</v>
      </c>
      <c r="I894">
        <v>28.494266840826601</v>
      </c>
      <c r="J894">
        <v>77.4087633711964</v>
      </c>
      <c r="K894" t="s">
        <v>23</v>
      </c>
      <c r="L894" t="s">
        <v>24</v>
      </c>
      <c r="M894" t="s">
        <v>12</v>
      </c>
      <c r="N894" t="s">
        <v>52</v>
      </c>
      <c r="O894" s="4" t="s">
        <v>52</v>
      </c>
      <c r="P894" t="s">
        <v>52</v>
      </c>
      <c r="Q894" t="s">
        <v>27</v>
      </c>
      <c r="R894" t="str">
        <f t="shared" si="13"/>
        <v>Mid-Range</v>
      </c>
    </row>
    <row r="895" spans="1:18" x14ac:dyDescent="0.35">
      <c r="A895" t="s">
        <v>3274</v>
      </c>
      <c r="B895">
        <v>1418</v>
      </c>
      <c r="C895" s="6">
        <v>8500000</v>
      </c>
      <c r="D895" s="6">
        <v>5994</v>
      </c>
      <c r="E895" t="s">
        <v>52</v>
      </c>
      <c r="F895" t="s">
        <v>800</v>
      </c>
      <c r="G895" t="s">
        <v>449</v>
      </c>
      <c r="H895" t="s">
        <v>801</v>
      </c>
      <c r="I895">
        <v>28.509478695479501</v>
      </c>
      <c r="J895">
        <v>77.410132233120507</v>
      </c>
      <c r="K895" t="s">
        <v>23</v>
      </c>
      <c r="L895" t="s">
        <v>24</v>
      </c>
      <c r="M895" t="s">
        <v>12</v>
      </c>
      <c r="N895" t="s">
        <v>13</v>
      </c>
      <c r="O895" s="4" t="s">
        <v>48</v>
      </c>
      <c r="P895" t="s">
        <v>52</v>
      </c>
      <c r="Q895" t="s">
        <v>27</v>
      </c>
      <c r="R895" t="str">
        <f t="shared" si="13"/>
        <v>Mid-Range</v>
      </c>
    </row>
    <row r="896" spans="1:18" x14ac:dyDescent="0.35">
      <c r="A896" t="s">
        <v>5086</v>
      </c>
      <c r="B896">
        <v>550</v>
      </c>
      <c r="C896" s="6">
        <v>3599000</v>
      </c>
      <c r="D896" s="6">
        <v>5998</v>
      </c>
      <c r="E896" t="s">
        <v>91</v>
      </c>
      <c r="F896" t="s">
        <v>5684</v>
      </c>
      <c r="H896" t="s">
        <v>5684</v>
      </c>
      <c r="K896" t="s">
        <v>23</v>
      </c>
      <c r="L896" t="s">
        <v>24</v>
      </c>
      <c r="M896" t="s">
        <v>12</v>
      </c>
      <c r="N896" t="s">
        <v>102</v>
      </c>
      <c r="O896" s="4" t="s">
        <v>91</v>
      </c>
      <c r="P896" t="s">
        <v>91</v>
      </c>
      <c r="Q896" t="s">
        <v>27</v>
      </c>
      <c r="R896" t="str">
        <f t="shared" si="13"/>
        <v>Mid-Range</v>
      </c>
    </row>
    <row r="897" spans="1:18" x14ac:dyDescent="0.35">
      <c r="A897" t="s">
        <v>3273</v>
      </c>
      <c r="B897">
        <v>1417</v>
      </c>
      <c r="C897" s="6">
        <v>8500000</v>
      </c>
      <c r="D897" s="6">
        <v>5999</v>
      </c>
      <c r="E897" t="s">
        <v>48</v>
      </c>
      <c r="F897" t="s">
        <v>800</v>
      </c>
      <c r="G897" t="s">
        <v>449</v>
      </c>
      <c r="H897" t="s">
        <v>801</v>
      </c>
      <c r="I897">
        <v>28.509478695479501</v>
      </c>
      <c r="J897">
        <v>77.410132233120507</v>
      </c>
      <c r="K897" t="s">
        <v>23</v>
      </c>
      <c r="L897" t="s">
        <v>24</v>
      </c>
      <c r="M897" t="s">
        <v>12</v>
      </c>
      <c r="N897" t="s">
        <v>91</v>
      </c>
      <c r="O897" s="4" t="s">
        <v>52</v>
      </c>
      <c r="P897" t="s">
        <v>52</v>
      </c>
      <c r="Q897" t="s">
        <v>14</v>
      </c>
      <c r="R897" t="str">
        <f t="shared" si="13"/>
        <v>Mid-Range</v>
      </c>
    </row>
    <row r="898" spans="1:18" x14ac:dyDescent="0.35">
      <c r="A898" t="s">
        <v>2058</v>
      </c>
      <c r="B898">
        <v>2250</v>
      </c>
      <c r="C898" s="6">
        <v>13500000</v>
      </c>
      <c r="D898" s="6">
        <v>6000</v>
      </c>
      <c r="E898" t="s">
        <v>13</v>
      </c>
      <c r="F898" t="s">
        <v>341</v>
      </c>
      <c r="G898" t="s">
        <v>1896</v>
      </c>
      <c r="H898" t="s">
        <v>2059</v>
      </c>
      <c r="I898">
        <v>28.512360999999999</v>
      </c>
      <c r="J898">
        <v>77.360587600000002</v>
      </c>
      <c r="K898" t="s">
        <v>10</v>
      </c>
      <c r="L898" t="s">
        <v>24</v>
      </c>
      <c r="M898" t="s">
        <v>12</v>
      </c>
      <c r="N898" t="s">
        <v>13</v>
      </c>
      <c r="O898" s="4" t="s">
        <v>13</v>
      </c>
      <c r="P898" t="s">
        <v>13</v>
      </c>
      <c r="Q898" t="s">
        <v>27</v>
      </c>
      <c r="R898" t="str">
        <f t="shared" si="13"/>
        <v>Mid-Range</v>
      </c>
    </row>
    <row r="899" spans="1:18" x14ac:dyDescent="0.35">
      <c r="A899" t="s">
        <v>2348</v>
      </c>
      <c r="B899">
        <v>2000</v>
      </c>
      <c r="C899" s="6">
        <v>12000000</v>
      </c>
      <c r="D899" s="6">
        <v>6000</v>
      </c>
      <c r="E899" t="s">
        <v>13</v>
      </c>
      <c r="F899" t="s">
        <v>5684</v>
      </c>
      <c r="H899" t="s">
        <v>5684</v>
      </c>
      <c r="K899" t="s">
        <v>23</v>
      </c>
      <c r="L899" t="s">
        <v>24</v>
      </c>
      <c r="M899" t="s">
        <v>12</v>
      </c>
      <c r="N899" t="s">
        <v>165</v>
      </c>
      <c r="O899" s="4"/>
      <c r="P899" t="s">
        <v>13</v>
      </c>
      <c r="Q899" t="s">
        <v>14</v>
      </c>
      <c r="R899" t="str">
        <f t="shared" ref="R899:R962" si="14">IF(D899&lt;=$S$2,"Affordable",IF(D899&lt;=$S$4,"Mid-Range","Luxury"))</f>
        <v>Mid-Range</v>
      </c>
    </row>
    <row r="900" spans="1:18" x14ac:dyDescent="0.35">
      <c r="A900" t="s">
        <v>2768</v>
      </c>
      <c r="B900">
        <v>1685</v>
      </c>
      <c r="C900" s="6">
        <v>10000000</v>
      </c>
      <c r="D900" s="6">
        <v>6000</v>
      </c>
      <c r="E900" t="s">
        <v>48</v>
      </c>
      <c r="F900" t="s">
        <v>5684</v>
      </c>
      <c r="G900" t="s">
        <v>449</v>
      </c>
      <c r="H900" t="s">
        <v>5684</v>
      </c>
      <c r="I900">
        <v>28.509478695479501</v>
      </c>
      <c r="J900">
        <v>77.410132233120507</v>
      </c>
      <c r="K900" t="s">
        <v>23</v>
      </c>
      <c r="L900" t="s">
        <v>24</v>
      </c>
      <c r="M900" t="s">
        <v>12</v>
      </c>
      <c r="N900" t="s">
        <v>244</v>
      </c>
      <c r="O900" s="4" t="s">
        <v>13</v>
      </c>
      <c r="P900" t="s">
        <v>13</v>
      </c>
      <c r="Q900" t="s">
        <v>145</v>
      </c>
      <c r="R900" t="str">
        <f t="shared" si="14"/>
        <v>Mid-Range</v>
      </c>
    </row>
    <row r="901" spans="1:18" x14ac:dyDescent="0.35">
      <c r="A901" t="s">
        <v>3100</v>
      </c>
      <c r="B901">
        <v>1500</v>
      </c>
      <c r="C901" s="6">
        <v>9000000</v>
      </c>
      <c r="D901" s="6">
        <v>6000</v>
      </c>
      <c r="E901" t="s">
        <v>48</v>
      </c>
      <c r="F901" t="s">
        <v>2554</v>
      </c>
      <c r="G901" t="s">
        <v>2555</v>
      </c>
      <c r="H901" t="s">
        <v>2556</v>
      </c>
      <c r="I901">
        <v>28.499265127732802</v>
      </c>
      <c r="J901">
        <v>77.400802892188295</v>
      </c>
      <c r="K901" t="s">
        <v>23</v>
      </c>
      <c r="L901" t="s">
        <v>24</v>
      </c>
      <c r="M901" t="s">
        <v>12</v>
      </c>
      <c r="N901" t="s">
        <v>408</v>
      </c>
      <c r="O901" s="4" t="s">
        <v>52</v>
      </c>
      <c r="P901" t="s">
        <v>52</v>
      </c>
      <c r="Q901" t="s">
        <v>14</v>
      </c>
      <c r="R901" t="str">
        <f t="shared" si="14"/>
        <v>Mid-Range</v>
      </c>
    </row>
    <row r="902" spans="1:18" x14ac:dyDescent="0.35">
      <c r="A902" t="s">
        <v>3322</v>
      </c>
      <c r="B902">
        <v>1400</v>
      </c>
      <c r="C902" s="6">
        <v>8400000</v>
      </c>
      <c r="D902" s="6">
        <v>6000</v>
      </c>
      <c r="E902" t="s">
        <v>48</v>
      </c>
      <c r="F902" t="s">
        <v>5684</v>
      </c>
      <c r="G902" t="s">
        <v>1332</v>
      </c>
      <c r="H902" t="s">
        <v>5684</v>
      </c>
      <c r="I902">
        <v>28.543004729367699</v>
      </c>
      <c r="J902">
        <v>77.366996776880498</v>
      </c>
      <c r="K902" t="s">
        <v>23</v>
      </c>
      <c r="L902" t="s">
        <v>24</v>
      </c>
      <c r="M902" t="s">
        <v>12</v>
      </c>
      <c r="N902" t="s">
        <v>6</v>
      </c>
      <c r="O902" s="4"/>
      <c r="P902" t="s">
        <v>52</v>
      </c>
      <c r="Q902" t="s">
        <v>27</v>
      </c>
      <c r="R902" t="str">
        <f t="shared" si="14"/>
        <v>Mid-Range</v>
      </c>
    </row>
    <row r="903" spans="1:18" x14ac:dyDescent="0.35">
      <c r="A903" t="s">
        <v>3538</v>
      </c>
      <c r="B903">
        <v>1300</v>
      </c>
      <c r="C903" s="6">
        <v>7800000</v>
      </c>
      <c r="D903" s="6">
        <v>6000</v>
      </c>
      <c r="E903" t="s">
        <v>48</v>
      </c>
      <c r="F903" t="s">
        <v>5684</v>
      </c>
      <c r="G903" t="s">
        <v>121</v>
      </c>
      <c r="H903" t="s">
        <v>5684</v>
      </c>
      <c r="I903">
        <v>28.571926489999999</v>
      </c>
      <c r="J903">
        <v>77.47901804</v>
      </c>
      <c r="K903" t="s">
        <v>23</v>
      </c>
      <c r="L903" t="s">
        <v>24</v>
      </c>
      <c r="M903" t="s">
        <v>12</v>
      </c>
      <c r="N903" t="s">
        <v>91</v>
      </c>
      <c r="O903" s="4"/>
      <c r="P903" t="s">
        <v>52</v>
      </c>
      <c r="Q903" t="s">
        <v>27</v>
      </c>
      <c r="R903" t="str">
        <f t="shared" si="14"/>
        <v>Mid-Range</v>
      </c>
    </row>
    <row r="904" spans="1:18" x14ac:dyDescent="0.35">
      <c r="A904" t="s">
        <v>3657</v>
      </c>
      <c r="B904">
        <v>1250</v>
      </c>
      <c r="C904" s="6">
        <v>7500000</v>
      </c>
      <c r="D904" s="6">
        <v>6000</v>
      </c>
      <c r="E904" t="s">
        <v>52</v>
      </c>
      <c r="F904" t="s">
        <v>5684</v>
      </c>
      <c r="H904" t="s">
        <v>5684</v>
      </c>
      <c r="K904" t="s">
        <v>23</v>
      </c>
      <c r="L904" t="s">
        <v>24</v>
      </c>
      <c r="M904" t="s">
        <v>12</v>
      </c>
      <c r="N904" t="s">
        <v>26</v>
      </c>
      <c r="O904" s="4"/>
      <c r="P904" t="s">
        <v>52</v>
      </c>
      <c r="Q904" t="s">
        <v>14</v>
      </c>
      <c r="R904" t="str">
        <f t="shared" si="14"/>
        <v>Mid-Range</v>
      </c>
    </row>
    <row r="905" spans="1:18" x14ac:dyDescent="0.35">
      <c r="A905" t="s">
        <v>3658</v>
      </c>
      <c r="B905">
        <v>1250</v>
      </c>
      <c r="C905" s="6">
        <v>7500000</v>
      </c>
      <c r="D905" s="6">
        <v>6000</v>
      </c>
      <c r="E905" t="s">
        <v>52</v>
      </c>
      <c r="F905" t="s">
        <v>5684</v>
      </c>
      <c r="G905" t="s">
        <v>121</v>
      </c>
      <c r="H905" t="s">
        <v>5684</v>
      </c>
      <c r="I905">
        <v>28.571926489999999</v>
      </c>
      <c r="J905">
        <v>77.47901804</v>
      </c>
      <c r="K905" t="s">
        <v>23</v>
      </c>
      <c r="L905" t="s">
        <v>24</v>
      </c>
      <c r="M905" t="s">
        <v>12</v>
      </c>
      <c r="N905" t="s">
        <v>77</v>
      </c>
      <c r="O905" s="4"/>
      <c r="P905" t="s">
        <v>52</v>
      </c>
      <c r="Q905" t="s">
        <v>27</v>
      </c>
      <c r="R905" t="str">
        <f t="shared" si="14"/>
        <v>Mid-Range</v>
      </c>
    </row>
    <row r="906" spans="1:18" x14ac:dyDescent="0.35">
      <c r="A906" t="s">
        <v>3753</v>
      </c>
      <c r="B906">
        <v>1200</v>
      </c>
      <c r="C906" s="6">
        <v>7200000</v>
      </c>
      <c r="D906" s="6">
        <v>6000</v>
      </c>
      <c r="E906" t="s">
        <v>52</v>
      </c>
      <c r="F906" t="s">
        <v>341</v>
      </c>
      <c r="G906" t="s">
        <v>1756</v>
      </c>
      <c r="H906" t="s">
        <v>2506</v>
      </c>
      <c r="I906">
        <v>28.500906861436299</v>
      </c>
      <c r="J906">
        <v>77.381042935833307</v>
      </c>
      <c r="K906" t="s">
        <v>23</v>
      </c>
      <c r="L906" t="s">
        <v>24</v>
      </c>
      <c r="M906" t="s">
        <v>12</v>
      </c>
      <c r="N906" t="s">
        <v>73</v>
      </c>
      <c r="O906" s="4" t="s">
        <v>91</v>
      </c>
      <c r="P906" t="s">
        <v>52</v>
      </c>
      <c r="Q906" t="s">
        <v>27</v>
      </c>
      <c r="R906" t="str">
        <f t="shared" si="14"/>
        <v>Mid-Range</v>
      </c>
    </row>
    <row r="907" spans="1:18" x14ac:dyDescent="0.35">
      <c r="A907" t="s">
        <v>3754</v>
      </c>
      <c r="B907">
        <v>1200</v>
      </c>
      <c r="C907" s="6">
        <v>7200000</v>
      </c>
      <c r="D907" s="6">
        <v>6000</v>
      </c>
      <c r="E907" t="s">
        <v>52</v>
      </c>
      <c r="F907" t="s">
        <v>1638</v>
      </c>
      <c r="G907" t="s">
        <v>332</v>
      </c>
      <c r="H907" t="s">
        <v>1639</v>
      </c>
      <c r="I907">
        <v>28.5756572575939</v>
      </c>
      <c r="J907">
        <v>77.382698841820599</v>
      </c>
      <c r="K907" t="s">
        <v>23</v>
      </c>
      <c r="L907" t="s">
        <v>24</v>
      </c>
      <c r="M907" t="s">
        <v>12</v>
      </c>
      <c r="N907" t="s">
        <v>52</v>
      </c>
      <c r="O907" s="4"/>
      <c r="P907" t="s">
        <v>52</v>
      </c>
      <c r="Q907" t="s">
        <v>14</v>
      </c>
      <c r="R907" t="str">
        <f t="shared" si="14"/>
        <v>Mid-Range</v>
      </c>
    </row>
    <row r="908" spans="1:18" x14ac:dyDescent="0.35">
      <c r="A908" t="s">
        <v>4240</v>
      </c>
      <c r="B908">
        <v>1000</v>
      </c>
      <c r="C908" s="6">
        <v>6000000</v>
      </c>
      <c r="D908" s="6">
        <v>6000</v>
      </c>
      <c r="E908" t="s">
        <v>48</v>
      </c>
      <c r="F908" t="s">
        <v>5684</v>
      </c>
      <c r="G908" t="s">
        <v>1653</v>
      </c>
      <c r="H908" t="s">
        <v>5684</v>
      </c>
      <c r="I908">
        <v>28.578200380791401</v>
      </c>
      <c r="J908">
        <v>77.396869656946606</v>
      </c>
      <c r="K908" t="s">
        <v>10</v>
      </c>
      <c r="L908" t="s">
        <v>24</v>
      </c>
      <c r="M908" t="s">
        <v>12</v>
      </c>
      <c r="N908" t="s">
        <v>13</v>
      </c>
      <c r="O908" s="4" t="s">
        <v>48</v>
      </c>
      <c r="P908" t="s">
        <v>52</v>
      </c>
      <c r="Q908" t="s">
        <v>14</v>
      </c>
      <c r="R908" t="str">
        <f t="shared" si="14"/>
        <v>Mid-Range</v>
      </c>
    </row>
    <row r="909" spans="1:18" x14ac:dyDescent="0.35">
      <c r="A909" t="s">
        <v>4241</v>
      </c>
      <c r="B909">
        <v>1000</v>
      </c>
      <c r="C909" s="6">
        <v>6000000</v>
      </c>
      <c r="D909" s="6">
        <v>6000</v>
      </c>
      <c r="E909" t="s">
        <v>52</v>
      </c>
      <c r="F909" t="s">
        <v>198</v>
      </c>
      <c r="G909" t="s">
        <v>34</v>
      </c>
      <c r="H909" t="s">
        <v>2493</v>
      </c>
      <c r="I909">
        <v>28.560753744315001</v>
      </c>
      <c r="J909">
        <v>77.3863395619355</v>
      </c>
      <c r="K909" t="s">
        <v>23</v>
      </c>
      <c r="L909" t="s">
        <v>24</v>
      </c>
      <c r="M909" t="s">
        <v>12</v>
      </c>
      <c r="N909" t="s">
        <v>109</v>
      </c>
      <c r="O909" s="4" t="s">
        <v>48</v>
      </c>
      <c r="P909" t="s">
        <v>52</v>
      </c>
      <c r="Q909" t="s">
        <v>14</v>
      </c>
      <c r="R909" t="str">
        <f t="shared" si="14"/>
        <v>Mid-Range</v>
      </c>
    </row>
    <row r="910" spans="1:18" x14ac:dyDescent="0.35">
      <c r="A910" t="s">
        <v>4242</v>
      </c>
      <c r="B910">
        <v>1000</v>
      </c>
      <c r="C910" s="6">
        <v>6000000</v>
      </c>
      <c r="D910" s="6">
        <v>6000</v>
      </c>
      <c r="E910" t="s">
        <v>48</v>
      </c>
      <c r="F910" t="s">
        <v>21</v>
      </c>
      <c r="G910" t="s">
        <v>186</v>
      </c>
      <c r="H910" t="s">
        <v>694</v>
      </c>
      <c r="I910">
        <v>28.421662999999999</v>
      </c>
      <c r="J910">
        <v>77.488898000000006</v>
      </c>
      <c r="K910" t="s">
        <v>23</v>
      </c>
      <c r="L910" t="s">
        <v>24</v>
      </c>
      <c r="M910" t="s">
        <v>12</v>
      </c>
      <c r="N910" t="s">
        <v>13</v>
      </c>
      <c r="O910" s="4" t="s">
        <v>48</v>
      </c>
      <c r="P910" t="s">
        <v>48</v>
      </c>
      <c r="Q910" t="s">
        <v>145</v>
      </c>
      <c r="R910" t="str">
        <f t="shared" si="14"/>
        <v>Mid-Range</v>
      </c>
    </row>
    <row r="911" spans="1:18" x14ac:dyDescent="0.35">
      <c r="A911" t="s">
        <v>4364</v>
      </c>
      <c r="B911">
        <v>950</v>
      </c>
      <c r="C911" s="6">
        <v>5700000</v>
      </c>
      <c r="D911" s="6">
        <v>6000</v>
      </c>
      <c r="E911" t="s">
        <v>52</v>
      </c>
      <c r="F911" t="s">
        <v>429</v>
      </c>
      <c r="G911" t="s">
        <v>1995</v>
      </c>
      <c r="H911" t="s">
        <v>1996</v>
      </c>
      <c r="I911">
        <v>28.585936100000001</v>
      </c>
      <c r="J911">
        <v>77.396289499999995</v>
      </c>
      <c r="K911" t="s">
        <v>23</v>
      </c>
      <c r="L911" t="s">
        <v>24</v>
      </c>
      <c r="M911" t="s">
        <v>12</v>
      </c>
      <c r="N911" t="s">
        <v>77</v>
      </c>
      <c r="O911" s="4" t="s">
        <v>13</v>
      </c>
      <c r="P911" t="s">
        <v>52</v>
      </c>
      <c r="Q911" t="s">
        <v>27</v>
      </c>
      <c r="R911" t="str">
        <f t="shared" si="14"/>
        <v>Mid-Range</v>
      </c>
    </row>
    <row r="912" spans="1:18" x14ac:dyDescent="0.35">
      <c r="A912" t="s">
        <v>4806</v>
      </c>
      <c r="B912">
        <v>750</v>
      </c>
      <c r="C912" s="6">
        <v>4500000</v>
      </c>
      <c r="D912" s="6">
        <v>6000</v>
      </c>
      <c r="E912" t="s">
        <v>52</v>
      </c>
      <c r="F912" t="s">
        <v>5684</v>
      </c>
      <c r="G912" t="s">
        <v>4807</v>
      </c>
      <c r="H912" t="s">
        <v>4808</v>
      </c>
      <c r="I912">
        <v>28.55901417242</v>
      </c>
      <c r="J912">
        <v>77.361334591309998</v>
      </c>
      <c r="K912" t="s">
        <v>23</v>
      </c>
      <c r="L912" t="s">
        <v>24</v>
      </c>
      <c r="M912" t="s">
        <v>12</v>
      </c>
      <c r="N912" t="s">
        <v>52</v>
      </c>
      <c r="O912" s="4" t="s">
        <v>52</v>
      </c>
      <c r="P912" t="s">
        <v>52</v>
      </c>
      <c r="Q912" t="s">
        <v>27</v>
      </c>
      <c r="R912" t="str">
        <f t="shared" si="14"/>
        <v>Mid-Range</v>
      </c>
    </row>
    <row r="913" spans="1:18" x14ac:dyDescent="0.35">
      <c r="A913" t="s">
        <v>4810</v>
      </c>
      <c r="B913">
        <v>750</v>
      </c>
      <c r="C913" s="6">
        <v>4500000</v>
      </c>
      <c r="D913" s="6">
        <v>6000</v>
      </c>
      <c r="E913" t="s">
        <v>52</v>
      </c>
      <c r="F913" t="s">
        <v>5684</v>
      </c>
      <c r="H913" t="s">
        <v>5684</v>
      </c>
      <c r="K913" t="s">
        <v>23</v>
      </c>
      <c r="L913" t="s">
        <v>24</v>
      </c>
      <c r="M913" t="s">
        <v>12</v>
      </c>
      <c r="N913" t="s">
        <v>73</v>
      </c>
      <c r="O913" s="4"/>
      <c r="P913" t="s">
        <v>52</v>
      </c>
      <c r="Q913" t="s">
        <v>145</v>
      </c>
      <c r="R913" t="str">
        <f t="shared" si="14"/>
        <v>Mid-Range</v>
      </c>
    </row>
    <row r="914" spans="1:18" x14ac:dyDescent="0.35">
      <c r="A914" t="s">
        <v>5246</v>
      </c>
      <c r="B914">
        <v>500</v>
      </c>
      <c r="C914" s="6">
        <v>3000000</v>
      </c>
      <c r="D914" s="6">
        <v>6000</v>
      </c>
      <c r="E914" t="s">
        <v>91</v>
      </c>
      <c r="F914" t="s">
        <v>413</v>
      </c>
      <c r="G914" t="s">
        <v>34</v>
      </c>
      <c r="H914" t="s">
        <v>2609</v>
      </c>
      <c r="I914">
        <v>28.560753744315001</v>
      </c>
      <c r="J914">
        <v>77.3863395619355</v>
      </c>
      <c r="K914" t="s">
        <v>23</v>
      </c>
      <c r="L914" t="s">
        <v>24</v>
      </c>
      <c r="M914" t="s">
        <v>12</v>
      </c>
      <c r="N914" t="s">
        <v>91</v>
      </c>
      <c r="O914" s="4" t="s">
        <v>91</v>
      </c>
      <c r="P914" t="s">
        <v>91</v>
      </c>
      <c r="Q914" t="s">
        <v>27</v>
      </c>
      <c r="R914" t="str">
        <f t="shared" si="14"/>
        <v>Mid-Range</v>
      </c>
    </row>
    <row r="915" spans="1:18" x14ac:dyDescent="0.35">
      <c r="A915" t="s">
        <v>5398</v>
      </c>
      <c r="B915">
        <v>400</v>
      </c>
      <c r="C915" s="6">
        <v>2400000</v>
      </c>
      <c r="D915" s="6">
        <v>6000</v>
      </c>
      <c r="E915" t="s">
        <v>91</v>
      </c>
      <c r="F915" t="s">
        <v>5684</v>
      </c>
      <c r="H915" t="s">
        <v>5684</v>
      </c>
      <c r="K915" t="s">
        <v>23</v>
      </c>
      <c r="L915" t="s">
        <v>24</v>
      </c>
      <c r="M915" t="s">
        <v>12</v>
      </c>
      <c r="N915" t="s">
        <v>26</v>
      </c>
      <c r="O915" s="4"/>
      <c r="P915" t="s">
        <v>91</v>
      </c>
      <c r="Q915" t="s">
        <v>14</v>
      </c>
      <c r="R915" t="str">
        <f t="shared" si="14"/>
        <v>Mid-Range</v>
      </c>
    </row>
    <row r="916" spans="1:18" x14ac:dyDescent="0.35">
      <c r="A916" t="s">
        <v>3350</v>
      </c>
      <c r="B916">
        <v>1365</v>
      </c>
      <c r="C916" s="6">
        <v>8200000</v>
      </c>
      <c r="D916" s="6">
        <v>6007</v>
      </c>
      <c r="E916" t="s">
        <v>48</v>
      </c>
      <c r="F916" t="s">
        <v>5684</v>
      </c>
      <c r="G916" t="s">
        <v>449</v>
      </c>
      <c r="H916" t="s">
        <v>5684</v>
      </c>
      <c r="I916">
        <v>28.509478695479501</v>
      </c>
      <c r="J916">
        <v>77.410132233120507</v>
      </c>
      <c r="K916" t="s">
        <v>23</v>
      </c>
      <c r="L916" t="s">
        <v>24</v>
      </c>
      <c r="M916" t="s">
        <v>12</v>
      </c>
      <c r="N916" t="s">
        <v>233</v>
      </c>
      <c r="O916" s="4" t="s">
        <v>91</v>
      </c>
      <c r="P916" t="s">
        <v>52</v>
      </c>
      <c r="Q916" t="s">
        <v>14</v>
      </c>
      <c r="R916" t="str">
        <f t="shared" si="14"/>
        <v>Luxury</v>
      </c>
    </row>
    <row r="917" spans="1:18" x14ac:dyDescent="0.35">
      <c r="A917" t="s">
        <v>4447</v>
      </c>
      <c r="B917">
        <v>915</v>
      </c>
      <c r="C917" s="6">
        <v>5500000</v>
      </c>
      <c r="D917" s="6">
        <v>6011</v>
      </c>
      <c r="E917" t="s">
        <v>52</v>
      </c>
      <c r="F917" t="s">
        <v>1910</v>
      </c>
      <c r="G917" t="s">
        <v>121</v>
      </c>
      <c r="H917" t="s">
        <v>2542</v>
      </c>
      <c r="I917">
        <v>28.571926489999999</v>
      </c>
      <c r="J917">
        <v>77.47901804</v>
      </c>
      <c r="K917" t="s">
        <v>23</v>
      </c>
      <c r="L917" t="s">
        <v>24</v>
      </c>
      <c r="M917" t="s">
        <v>12</v>
      </c>
      <c r="N917" t="s">
        <v>233</v>
      </c>
      <c r="O917" s="4"/>
      <c r="P917" t="s">
        <v>52</v>
      </c>
      <c r="Q917" t="s">
        <v>14</v>
      </c>
      <c r="R917" t="str">
        <f t="shared" si="14"/>
        <v>Luxury</v>
      </c>
    </row>
    <row r="918" spans="1:18" x14ac:dyDescent="0.35">
      <c r="A918" t="s">
        <v>1846</v>
      </c>
      <c r="B918">
        <v>2495</v>
      </c>
      <c r="C918" s="6">
        <v>15000000</v>
      </c>
      <c r="D918" s="6">
        <v>6012</v>
      </c>
      <c r="E918" t="s">
        <v>13</v>
      </c>
      <c r="F918" t="s">
        <v>212</v>
      </c>
      <c r="G918" t="s">
        <v>322</v>
      </c>
      <c r="H918" t="s">
        <v>1111</v>
      </c>
      <c r="I918">
        <v>28.575955560490399</v>
      </c>
      <c r="J918">
        <v>77.389982248039999</v>
      </c>
      <c r="K918" t="s">
        <v>23</v>
      </c>
      <c r="L918" t="s">
        <v>24</v>
      </c>
      <c r="M918" t="s">
        <v>12</v>
      </c>
      <c r="N918" t="s">
        <v>135</v>
      </c>
      <c r="O918" s="4" t="s">
        <v>13</v>
      </c>
      <c r="P918" t="s">
        <v>13</v>
      </c>
      <c r="Q918" t="s">
        <v>27</v>
      </c>
      <c r="R918" t="str">
        <f t="shared" si="14"/>
        <v>Luxury</v>
      </c>
    </row>
    <row r="919" spans="1:18" x14ac:dyDescent="0.35">
      <c r="A919" t="s">
        <v>4363</v>
      </c>
      <c r="B919">
        <v>948</v>
      </c>
      <c r="C919" s="6">
        <v>5700000</v>
      </c>
      <c r="D919" s="6">
        <v>6013</v>
      </c>
      <c r="E919" t="s">
        <v>52</v>
      </c>
      <c r="F919" t="s">
        <v>5684</v>
      </c>
      <c r="H919" t="s">
        <v>5684</v>
      </c>
      <c r="K919" t="s">
        <v>23</v>
      </c>
      <c r="L919" t="s">
        <v>24</v>
      </c>
      <c r="M919" t="s">
        <v>12</v>
      </c>
      <c r="N919" t="s">
        <v>52</v>
      </c>
      <c r="O919" s="4"/>
      <c r="P919" t="s">
        <v>52</v>
      </c>
      <c r="Q919" t="s">
        <v>14</v>
      </c>
      <c r="R919" t="str">
        <f t="shared" si="14"/>
        <v>Luxury</v>
      </c>
    </row>
    <row r="920" spans="1:18" x14ac:dyDescent="0.35">
      <c r="A920" t="s">
        <v>1581</v>
      </c>
      <c r="B920">
        <v>2825</v>
      </c>
      <c r="C920" s="6">
        <v>17000000</v>
      </c>
      <c r="D920" s="6">
        <v>6017</v>
      </c>
      <c r="E920" t="s">
        <v>13</v>
      </c>
      <c r="F920" t="s">
        <v>5684</v>
      </c>
      <c r="H920" t="s">
        <v>5684</v>
      </c>
      <c r="K920" t="s">
        <v>23</v>
      </c>
      <c r="L920" t="s">
        <v>24</v>
      </c>
      <c r="M920" t="s">
        <v>12</v>
      </c>
      <c r="N920" t="s">
        <v>408</v>
      </c>
      <c r="O920" s="4" t="s">
        <v>13</v>
      </c>
      <c r="P920" t="s">
        <v>6</v>
      </c>
      <c r="Q920" t="s">
        <v>14</v>
      </c>
      <c r="R920" t="str">
        <f t="shared" si="14"/>
        <v>Luxury</v>
      </c>
    </row>
    <row r="921" spans="1:18" x14ac:dyDescent="0.35">
      <c r="A921" t="s">
        <v>3775</v>
      </c>
      <c r="B921">
        <v>1180</v>
      </c>
      <c r="C921" s="6">
        <v>7100000</v>
      </c>
      <c r="D921" s="6">
        <v>6017</v>
      </c>
      <c r="E921" t="s">
        <v>52</v>
      </c>
      <c r="F921" t="s">
        <v>5684</v>
      </c>
      <c r="G921" t="s">
        <v>751</v>
      </c>
      <c r="H921" t="s">
        <v>5684</v>
      </c>
      <c r="I921">
        <v>28.568685825899301</v>
      </c>
      <c r="J921">
        <v>77.383394497951997</v>
      </c>
      <c r="K921" t="s">
        <v>23</v>
      </c>
      <c r="L921" t="s">
        <v>24</v>
      </c>
      <c r="M921" t="s">
        <v>12</v>
      </c>
      <c r="N921" t="s">
        <v>77</v>
      </c>
      <c r="O921" s="4" t="s">
        <v>48</v>
      </c>
      <c r="P921" t="s">
        <v>52</v>
      </c>
      <c r="Q921" t="s">
        <v>27</v>
      </c>
      <c r="R921" t="str">
        <f t="shared" si="14"/>
        <v>Luxury</v>
      </c>
    </row>
    <row r="922" spans="1:18" x14ac:dyDescent="0.35">
      <c r="A922" t="s">
        <v>2764</v>
      </c>
      <c r="B922">
        <v>1660</v>
      </c>
      <c r="C922" s="6">
        <v>10000000</v>
      </c>
      <c r="D922" s="6">
        <v>6024</v>
      </c>
      <c r="E922" t="s">
        <v>48</v>
      </c>
      <c r="F922" t="s">
        <v>1910</v>
      </c>
      <c r="G922" t="s">
        <v>121</v>
      </c>
      <c r="H922" t="s">
        <v>2329</v>
      </c>
      <c r="I922">
        <v>28.571926489999999</v>
      </c>
      <c r="J922">
        <v>77.47901804</v>
      </c>
      <c r="K922" t="s">
        <v>23</v>
      </c>
      <c r="L922" t="s">
        <v>24</v>
      </c>
      <c r="M922" t="s">
        <v>12</v>
      </c>
      <c r="N922" t="s">
        <v>52</v>
      </c>
      <c r="O922" s="4" t="s">
        <v>13</v>
      </c>
      <c r="P922" t="s">
        <v>13</v>
      </c>
      <c r="Q922" t="s">
        <v>145</v>
      </c>
      <c r="R922" t="str">
        <f t="shared" si="14"/>
        <v>Luxury</v>
      </c>
    </row>
    <row r="923" spans="1:18" x14ac:dyDescent="0.35">
      <c r="A923" t="s">
        <v>3974</v>
      </c>
      <c r="B923">
        <v>1095</v>
      </c>
      <c r="C923" s="6">
        <v>6600000</v>
      </c>
      <c r="D923" s="6">
        <v>6027</v>
      </c>
      <c r="E923" t="s">
        <v>52</v>
      </c>
      <c r="F923" t="s">
        <v>3975</v>
      </c>
      <c r="G923" t="s">
        <v>121</v>
      </c>
      <c r="H923" t="s">
        <v>3976</v>
      </c>
      <c r="I923">
        <v>28.571926489999999</v>
      </c>
      <c r="J923">
        <v>77.47901804</v>
      </c>
      <c r="K923" t="s">
        <v>23</v>
      </c>
      <c r="L923" t="s">
        <v>24</v>
      </c>
      <c r="M923" t="s">
        <v>12</v>
      </c>
      <c r="N923" t="s">
        <v>244</v>
      </c>
      <c r="O923" s="4" t="s">
        <v>48</v>
      </c>
      <c r="P923" t="s">
        <v>52</v>
      </c>
      <c r="Q923" t="s">
        <v>27</v>
      </c>
      <c r="R923" t="str">
        <f t="shared" si="14"/>
        <v>Luxury</v>
      </c>
    </row>
    <row r="924" spans="1:18" x14ac:dyDescent="0.35">
      <c r="A924" t="s">
        <v>4933</v>
      </c>
      <c r="B924">
        <v>663</v>
      </c>
      <c r="C924" s="6">
        <v>4000000</v>
      </c>
      <c r="D924" s="6">
        <v>6033</v>
      </c>
      <c r="E924" t="s">
        <v>91</v>
      </c>
      <c r="F924" t="s">
        <v>5684</v>
      </c>
      <c r="G924" t="s">
        <v>2774</v>
      </c>
      <c r="H924" t="s">
        <v>5684</v>
      </c>
      <c r="I924">
        <v>28.505683148787899</v>
      </c>
      <c r="J924">
        <v>77.388627646198003</v>
      </c>
      <c r="K924" t="s">
        <v>23</v>
      </c>
      <c r="L924" t="s">
        <v>24</v>
      </c>
      <c r="M924" t="s">
        <v>12</v>
      </c>
      <c r="N924" t="s">
        <v>102</v>
      </c>
      <c r="O924" s="4"/>
      <c r="P924" t="s">
        <v>91</v>
      </c>
      <c r="Q924" t="s">
        <v>27</v>
      </c>
      <c r="R924" t="str">
        <f t="shared" si="14"/>
        <v>Luxury</v>
      </c>
    </row>
    <row r="925" spans="1:18" x14ac:dyDescent="0.35">
      <c r="A925" t="s">
        <v>3466</v>
      </c>
      <c r="B925">
        <v>1325</v>
      </c>
      <c r="C925" s="6">
        <v>8000000</v>
      </c>
      <c r="D925" s="6">
        <v>6037</v>
      </c>
      <c r="E925" t="s">
        <v>48</v>
      </c>
      <c r="F925" t="s">
        <v>49</v>
      </c>
      <c r="G925" t="s">
        <v>770</v>
      </c>
      <c r="H925" t="s">
        <v>771</v>
      </c>
      <c r="I925">
        <v>28.588110499999999</v>
      </c>
      <c r="J925">
        <v>77.404260899999997</v>
      </c>
      <c r="K925" t="s">
        <v>23</v>
      </c>
      <c r="L925" t="s">
        <v>24</v>
      </c>
      <c r="M925" t="s">
        <v>12</v>
      </c>
      <c r="N925" t="s">
        <v>6</v>
      </c>
      <c r="O925" s="4" t="s">
        <v>13</v>
      </c>
      <c r="P925" t="s">
        <v>52</v>
      </c>
      <c r="Q925" t="s">
        <v>14</v>
      </c>
      <c r="R925" t="str">
        <f t="shared" si="14"/>
        <v>Luxury</v>
      </c>
    </row>
    <row r="926" spans="1:18" x14ac:dyDescent="0.35">
      <c r="A926" t="s">
        <v>4342</v>
      </c>
      <c r="B926">
        <v>960</v>
      </c>
      <c r="C926" s="6">
        <v>5800000</v>
      </c>
      <c r="D926" s="6">
        <v>6041</v>
      </c>
      <c r="E926" t="s">
        <v>52</v>
      </c>
      <c r="F926" t="s">
        <v>1794</v>
      </c>
      <c r="G926" t="s">
        <v>449</v>
      </c>
      <c r="H926" t="s">
        <v>1795</v>
      </c>
      <c r="I926">
        <v>28.509478695479501</v>
      </c>
      <c r="J926">
        <v>77.410132233120507</v>
      </c>
      <c r="K926" t="s">
        <v>23</v>
      </c>
      <c r="L926" t="s">
        <v>24</v>
      </c>
      <c r="M926" t="s">
        <v>12</v>
      </c>
      <c r="N926" t="s">
        <v>165</v>
      </c>
      <c r="O926" s="4" t="s">
        <v>52</v>
      </c>
      <c r="P926" t="s">
        <v>52</v>
      </c>
      <c r="Q926" t="s">
        <v>27</v>
      </c>
      <c r="R926" t="str">
        <f t="shared" si="14"/>
        <v>Luxury</v>
      </c>
    </row>
    <row r="927" spans="1:18" x14ac:dyDescent="0.35">
      <c r="A927" t="s">
        <v>4392</v>
      </c>
      <c r="B927">
        <v>927</v>
      </c>
      <c r="C927" s="6">
        <v>5600000</v>
      </c>
      <c r="D927" s="6">
        <v>6041</v>
      </c>
      <c r="E927" t="s">
        <v>52</v>
      </c>
      <c r="F927" t="s">
        <v>341</v>
      </c>
      <c r="G927" t="s">
        <v>1338</v>
      </c>
      <c r="H927" t="s">
        <v>2223</v>
      </c>
      <c r="I927">
        <v>28.444562000000001</v>
      </c>
      <c r="J927">
        <v>77.464587100000003</v>
      </c>
      <c r="K927" t="s">
        <v>23</v>
      </c>
      <c r="L927" t="s">
        <v>24</v>
      </c>
      <c r="M927" t="s">
        <v>12</v>
      </c>
      <c r="N927" t="s">
        <v>244</v>
      </c>
      <c r="O927" s="4" t="s">
        <v>48</v>
      </c>
      <c r="P927" t="s">
        <v>52</v>
      </c>
      <c r="Q927" t="s">
        <v>14</v>
      </c>
      <c r="R927" t="str">
        <f t="shared" si="14"/>
        <v>Luxury</v>
      </c>
    </row>
    <row r="928" spans="1:18" x14ac:dyDescent="0.35">
      <c r="A928" t="s">
        <v>2541</v>
      </c>
      <c r="B928">
        <v>1820</v>
      </c>
      <c r="C928" s="6">
        <v>11000000</v>
      </c>
      <c r="D928" s="6">
        <v>6044</v>
      </c>
      <c r="E928" t="s">
        <v>48</v>
      </c>
      <c r="F928" t="s">
        <v>1910</v>
      </c>
      <c r="G928" t="s">
        <v>121</v>
      </c>
      <c r="H928" t="s">
        <v>2542</v>
      </c>
      <c r="I928">
        <v>28.571926489999999</v>
      </c>
      <c r="J928">
        <v>77.47901804</v>
      </c>
      <c r="K928" t="s">
        <v>23</v>
      </c>
      <c r="L928" t="s">
        <v>11</v>
      </c>
      <c r="M928" t="s">
        <v>12</v>
      </c>
      <c r="N928" t="s">
        <v>77</v>
      </c>
      <c r="O928" s="4" t="s">
        <v>13</v>
      </c>
      <c r="P928" t="s">
        <v>48</v>
      </c>
      <c r="Q928" t="s">
        <v>14</v>
      </c>
      <c r="R928" t="str">
        <f t="shared" si="14"/>
        <v>Luxury</v>
      </c>
    </row>
    <row r="929" spans="1:18" x14ac:dyDescent="0.35">
      <c r="A929" t="s">
        <v>3915</v>
      </c>
      <c r="B929">
        <v>1125</v>
      </c>
      <c r="C929" s="6">
        <v>6800000</v>
      </c>
      <c r="D929" s="6">
        <v>6044</v>
      </c>
      <c r="E929" t="s">
        <v>52</v>
      </c>
      <c r="F929" t="s">
        <v>3916</v>
      </c>
      <c r="G929" t="s">
        <v>121</v>
      </c>
      <c r="H929" t="s">
        <v>3917</v>
      </c>
      <c r="I929">
        <v>28.571926489999999</v>
      </c>
      <c r="J929">
        <v>77.47901804</v>
      </c>
      <c r="K929" t="s">
        <v>23</v>
      </c>
      <c r="L929" t="s">
        <v>24</v>
      </c>
      <c r="M929" t="s">
        <v>12</v>
      </c>
      <c r="N929" t="s">
        <v>251</v>
      </c>
      <c r="O929" s="4" t="s">
        <v>48</v>
      </c>
      <c r="P929" t="s">
        <v>52</v>
      </c>
      <c r="Q929" t="s">
        <v>27</v>
      </c>
      <c r="R929" t="str">
        <f t="shared" si="14"/>
        <v>Luxury</v>
      </c>
    </row>
    <row r="930" spans="1:18" x14ac:dyDescent="0.35">
      <c r="A930" t="s">
        <v>3919</v>
      </c>
      <c r="B930">
        <v>1125</v>
      </c>
      <c r="C930" s="6">
        <v>6800000</v>
      </c>
      <c r="D930" s="6">
        <v>6044</v>
      </c>
      <c r="E930" t="s">
        <v>52</v>
      </c>
      <c r="F930" t="s">
        <v>88</v>
      </c>
      <c r="G930" t="s">
        <v>1187</v>
      </c>
      <c r="H930" t="s">
        <v>3417</v>
      </c>
      <c r="I930">
        <v>28.494266840826601</v>
      </c>
      <c r="J930">
        <v>77.4087633711964</v>
      </c>
      <c r="K930" t="s">
        <v>23</v>
      </c>
      <c r="L930" t="s">
        <v>11</v>
      </c>
      <c r="M930" t="s">
        <v>12</v>
      </c>
      <c r="N930" t="s">
        <v>102</v>
      </c>
      <c r="O930" s="4" t="s">
        <v>52</v>
      </c>
      <c r="P930" t="s">
        <v>48</v>
      </c>
      <c r="Q930" t="s">
        <v>27</v>
      </c>
      <c r="R930" t="str">
        <f t="shared" si="14"/>
        <v>Luxury</v>
      </c>
    </row>
    <row r="931" spans="1:18" x14ac:dyDescent="0.35">
      <c r="A931" t="s">
        <v>3921</v>
      </c>
      <c r="B931">
        <v>1125</v>
      </c>
      <c r="C931" s="6">
        <v>6800000</v>
      </c>
      <c r="D931" s="6">
        <v>6044</v>
      </c>
      <c r="E931" t="s">
        <v>52</v>
      </c>
      <c r="F931" t="s">
        <v>88</v>
      </c>
      <c r="G931" t="s">
        <v>1187</v>
      </c>
      <c r="H931" t="s">
        <v>3417</v>
      </c>
      <c r="I931">
        <v>28.494266840826601</v>
      </c>
      <c r="J931">
        <v>77.4087633711964</v>
      </c>
      <c r="K931" t="s">
        <v>23</v>
      </c>
      <c r="L931" t="s">
        <v>24</v>
      </c>
      <c r="M931" t="s">
        <v>12</v>
      </c>
      <c r="N931" t="s">
        <v>82</v>
      </c>
      <c r="O931" s="4"/>
      <c r="P931" t="s">
        <v>52</v>
      </c>
      <c r="Q931" t="s">
        <v>27</v>
      </c>
      <c r="R931" t="str">
        <f t="shared" si="14"/>
        <v>Luxury</v>
      </c>
    </row>
    <row r="932" spans="1:18" x14ac:dyDescent="0.35">
      <c r="A932" t="s">
        <v>4066</v>
      </c>
      <c r="B932">
        <v>1075</v>
      </c>
      <c r="C932" s="6">
        <v>6500000</v>
      </c>
      <c r="D932" s="6">
        <v>6047</v>
      </c>
      <c r="E932" t="s">
        <v>52</v>
      </c>
      <c r="F932" t="s">
        <v>212</v>
      </c>
      <c r="G932" t="s">
        <v>2181</v>
      </c>
      <c r="H932" t="s">
        <v>2182</v>
      </c>
      <c r="I932">
        <v>28.583910199999998</v>
      </c>
      <c r="J932">
        <v>77.360870599999998</v>
      </c>
      <c r="K932" t="s">
        <v>23</v>
      </c>
      <c r="L932" t="s">
        <v>24</v>
      </c>
      <c r="M932" t="s">
        <v>12</v>
      </c>
      <c r="N932" t="s">
        <v>37</v>
      </c>
      <c r="O932" s="4"/>
      <c r="P932" t="s">
        <v>52</v>
      </c>
      <c r="Q932" t="s">
        <v>27</v>
      </c>
      <c r="R932" t="str">
        <f t="shared" si="14"/>
        <v>Luxury</v>
      </c>
    </row>
    <row r="933" spans="1:18" x14ac:dyDescent="0.35">
      <c r="A933" t="s">
        <v>3349</v>
      </c>
      <c r="B933">
        <v>1356</v>
      </c>
      <c r="C933" s="6">
        <v>8200000</v>
      </c>
      <c r="D933" s="6">
        <v>6048</v>
      </c>
      <c r="E933" t="s">
        <v>48</v>
      </c>
      <c r="F933" t="s">
        <v>69</v>
      </c>
      <c r="G933" t="s">
        <v>830</v>
      </c>
      <c r="H933" t="s">
        <v>911</v>
      </c>
      <c r="I933">
        <v>28.502891099999999</v>
      </c>
      <c r="J933">
        <v>77.425700000000006</v>
      </c>
      <c r="K933" t="s">
        <v>23</v>
      </c>
      <c r="L933" t="s">
        <v>24</v>
      </c>
      <c r="M933" t="s">
        <v>12</v>
      </c>
      <c r="N933" t="s">
        <v>26</v>
      </c>
      <c r="O933" s="4" t="s">
        <v>13</v>
      </c>
      <c r="P933" t="s">
        <v>52</v>
      </c>
      <c r="Q933" t="s">
        <v>27</v>
      </c>
      <c r="R933" t="str">
        <f t="shared" si="14"/>
        <v>Luxury</v>
      </c>
    </row>
    <row r="934" spans="1:18" x14ac:dyDescent="0.35">
      <c r="A934" t="s">
        <v>3769</v>
      </c>
      <c r="B934">
        <v>1175</v>
      </c>
      <c r="C934" s="6">
        <v>7108750</v>
      </c>
      <c r="D934" s="6">
        <v>6050</v>
      </c>
      <c r="E934" t="s">
        <v>48</v>
      </c>
      <c r="F934" t="s">
        <v>2907</v>
      </c>
      <c r="G934" t="s">
        <v>2667</v>
      </c>
      <c r="H934" t="s">
        <v>3770</v>
      </c>
      <c r="I934">
        <v>28.583546705553601</v>
      </c>
      <c r="J934">
        <v>77.322770601474801</v>
      </c>
      <c r="K934" t="s">
        <v>23</v>
      </c>
      <c r="L934" t="s">
        <v>11</v>
      </c>
      <c r="M934" t="s">
        <v>12</v>
      </c>
      <c r="N934" t="s">
        <v>165</v>
      </c>
      <c r="O934" s="4" t="s">
        <v>13</v>
      </c>
      <c r="P934" t="s">
        <v>52</v>
      </c>
      <c r="Q934" t="s">
        <v>27</v>
      </c>
      <c r="R934" t="str">
        <f t="shared" si="14"/>
        <v>Luxury</v>
      </c>
    </row>
    <row r="935" spans="1:18" x14ac:dyDescent="0.35">
      <c r="A935" t="s">
        <v>4727</v>
      </c>
      <c r="B935">
        <v>785</v>
      </c>
      <c r="C935" s="6">
        <v>4750000</v>
      </c>
      <c r="D935" s="6">
        <v>6051</v>
      </c>
      <c r="E935" t="s">
        <v>52</v>
      </c>
      <c r="F935" t="s">
        <v>4280</v>
      </c>
      <c r="G935" t="s">
        <v>1653</v>
      </c>
      <c r="H935" t="s">
        <v>4728</v>
      </c>
      <c r="I935">
        <v>28.578200380791401</v>
      </c>
      <c r="J935">
        <v>77.396869656946606</v>
      </c>
      <c r="K935" t="s">
        <v>10</v>
      </c>
      <c r="L935" t="s">
        <v>24</v>
      </c>
      <c r="M935" t="s">
        <v>12</v>
      </c>
      <c r="N935" t="s">
        <v>37</v>
      </c>
      <c r="O935" s="4" t="s">
        <v>52</v>
      </c>
      <c r="P935" t="s">
        <v>52</v>
      </c>
      <c r="Q935" t="s">
        <v>14</v>
      </c>
      <c r="R935" t="str">
        <f t="shared" si="14"/>
        <v>Luxury</v>
      </c>
    </row>
    <row r="936" spans="1:18" x14ac:dyDescent="0.35">
      <c r="A936" t="s">
        <v>4159</v>
      </c>
      <c r="B936">
        <v>1040</v>
      </c>
      <c r="C936" s="6">
        <v>6300000</v>
      </c>
      <c r="D936" s="6">
        <v>6058</v>
      </c>
      <c r="E936" t="s">
        <v>52</v>
      </c>
      <c r="F936" t="s">
        <v>5684</v>
      </c>
      <c r="G936" t="s">
        <v>121</v>
      </c>
      <c r="H936" t="s">
        <v>3434</v>
      </c>
      <c r="I936">
        <v>28.571926489999999</v>
      </c>
      <c r="J936">
        <v>77.47901804</v>
      </c>
      <c r="K936" t="s">
        <v>23</v>
      </c>
      <c r="L936" t="s">
        <v>24</v>
      </c>
      <c r="M936" t="s">
        <v>12</v>
      </c>
      <c r="N936" t="s">
        <v>325</v>
      </c>
      <c r="O936" s="4" t="s">
        <v>52</v>
      </c>
      <c r="P936" t="s">
        <v>52</v>
      </c>
      <c r="Q936" t="s">
        <v>14</v>
      </c>
      <c r="R936" t="str">
        <f t="shared" si="14"/>
        <v>Luxury</v>
      </c>
    </row>
    <row r="937" spans="1:18" x14ac:dyDescent="0.35">
      <c r="A937" t="s">
        <v>3843</v>
      </c>
      <c r="B937">
        <v>1155</v>
      </c>
      <c r="C937" s="6">
        <v>7000000</v>
      </c>
      <c r="D937" s="6">
        <v>6060</v>
      </c>
      <c r="E937" t="s">
        <v>52</v>
      </c>
      <c r="F937" t="s">
        <v>1981</v>
      </c>
      <c r="G937" t="s">
        <v>121</v>
      </c>
      <c r="H937" t="s">
        <v>1982</v>
      </c>
      <c r="I937">
        <v>28.571926489999999</v>
      </c>
      <c r="J937">
        <v>77.47901804</v>
      </c>
      <c r="K937" t="s">
        <v>23</v>
      </c>
      <c r="L937" t="s">
        <v>24</v>
      </c>
      <c r="M937" t="s">
        <v>12</v>
      </c>
      <c r="N937" t="s">
        <v>188</v>
      </c>
      <c r="O937" s="4" t="s">
        <v>48</v>
      </c>
      <c r="P937" t="s">
        <v>52</v>
      </c>
      <c r="Q937" t="s">
        <v>14</v>
      </c>
      <c r="R937" t="str">
        <f t="shared" si="14"/>
        <v>Luxury</v>
      </c>
    </row>
    <row r="938" spans="1:18" x14ac:dyDescent="0.35">
      <c r="A938" t="s">
        <v>3463</v>
      </c>
      <c r="B938">
        <v>1320</v>
      </c>
      <c r="C938" s="6">
        <v>8000000</v>
      </c>
      <c r="D938" s="6">
        <v>6061</v>
      </c>
      <c r="E938" t="s">
        <v>48</v>
      </c>
      <c r="F938" t="s">
        <v>120</v>
      </c>
      <c r="G938" t="s">
        <v>121</v>
      </c>
      <c r="H938" t="s">
        <v>2668</v>
      </c>
      <c r="I938">
        <v>28.571926489999999</v>
      </c>
      <c r="J938">
        <v>77.47901804</v>
      </c>
      <c r="K938" t="s">
        <v>23</v>
      </c>
      <c r="L938" t="s">
        <v>24</v>
      </c>
      <c r="M938" t="s">
        <v>12</v>
      </c>
      <c r="N938" t="s">
        <v>453</v>
      </c>
      <c r="O938" s="4" t="s">
        <v>13</v>
      </c>
      <c r="P938" t="s">
        <v>48</v>
      </c>
      <c r="Q938" t="s">
        <v>27</v>
      </c>
      <c r="R938" t="str">
        <f t="shared" si="14"/>
        <v>Luxury</v>
      </c>
    </row>
    <row r="939" spans="1:18" x14ac:dyDescent="0.35">
      <c r="A939" t="s">
        <v>4237</v>
      </c>
      <c r="B939">
        <v>990</v>
      </c>
      <c r="C939" s="6">
        <v>6000000</v>
      </c>
      <c r="D939" s="6">
        <v>6061</v>
      </c>
      <c r="E939" t="s">
        <v>52</v>
      </c>
      <c r="F939" t="s">
        <v>5684</v>
      </c>
      <c r="G939" t="s">
        <v>121</v>
      </c>
      <c r="H939" t="s">
        <v>5684</v>
      </c>
      <c r="I939">
        <v>28.571926489999999</v>
      </c>
      <c r="J939">
        <v>77.47901804</v>
      </c>
      <c r="K939" t="s">
        <v>23</v>
      </c>
      <c r="L939" t="s">
        <v>24</v>
      </c>
      <c r="M939" t="s">
        <v>12</v>
      </c>
      <c r="N939" t="s">
        <v>165</v>
      </c>
      <c r="O939" s="4"/>
      <c r="P939" t="s">
        <v>52</v>
      </c>
      <c r="Q939" t="s">
        <v>14</v>
      </c>
      <c r="R939" t="str">
        <f t="shared" si="14"/>
        <v>Luxury</v>
      </c>
    </row>
    <row r="940" spans="1:18" x14ac:dyDescent="0.35">
      <c r="A940" t="s">
        <v>4238</v>
      </c>
      <c r="B940">
        <v>990</v>
      </c>
      <c r="C940" s="6">
        <v>6000000</v>
      </c>
      <c r="D940" s="6">
        <v>6061</v>
      </c>
      <c r="E940" t="s">
        <v>48</v>
      </c>
      <c r="F940" t="s">
        <v>5684</v>
      </c>
      <c r="G940" t="s">
        <v>1653</v>
      </c>
      <c r="H940" t="s">
        <v>5684</v>
      </c>
      <c r="I940">
        <v>28.578200380791401</v>
      </c>
      <c r="J940">
        <v>77.396869656946606</v>
      </c>
      <c r="K940" t="s">
        <v>23</v>
      </c>
      <c r="L940" t="s">
        <v>24</v>
      </c>
      <c r="M940" t="s">
        <v>12</v>
      </c>
      <c r="N940" t="s">
        <v>6</v>
      </c>
      <c r="O940" s="4"/>
      <c r="P940" t="s">
        <v>52</v>
      </c>
      <c r="Q940" t="s">
        <v>27</v>
      </c>
      <c r="R940" t="str">
        <f t="shared" si="14"/>
        <v>Luxury</v>
      </c>
    </row>
    <row r="941" spans="1:18" x14ac:dyDescent="0.35">
      <c r="A941" t="s">
        <v>2259</v>
      </c>
      <c r="B941">
        <v>1995</v>
      </c>
      <c r="C941" s="6">
        <v>12100000</v>
      </c>
      <c r="D941" s="6">
        <v>6065</v>
      </c>
      <c r="E941" t="s">
        <v>13</v>
      </c>
      <c r="F941" t="s">
        <v>120</v>
      </c>
      <c r="G941" t="s">
        <v>121</v>
      </c>
      <c r="H941" t="s">
        <v>2260</v>
      </c>
      <c r="I941">
        <v>28.571926489999999</v>
      </c>
      <c r="J941">
        <v>77.47901804</v>
      </c>
      <c r="K941" t="s">
        <v>23</v>
      </c>
      <c r="L941" t="s">
        <v>24</v>
      </c>
      <c r="M941" t="s">
        <v>12</v>
      </c>
      <c r="N941" t="s">
        <v>102</v>
      </c>
      <c r="O941" s="4" t="s">
        <v>13</v>
      </c>
      <c r="P941" t="s">
        <v>48</v>
      </c>
      <c r="Q941" t="s">
        <v>27</v>
      </c>
      <c r="R941" t="str">
        <f t="shared" si="14"/>
        <v>Luxury</v>
      </c>
    </row>
    <row r="942" spans="1:18" x14ac:dyDescent="0.35">
      <c r="A942" t="s">
        <v>3750</v>
      </c>
      <c r="B942">
        <v>1185</v>
      </c>
      <c r="C942" s="6">
        <v>7200000</v>
      </c>
      <c r="D942" s="6">
        <v>6067</v>
      </c>
      <c r="E942" t="s">
        <v>52</v>
      </c>
      <c r="F942" t="s">
        <v>1011</v>
      </c>
      <c r="G942" t="s">
        <v>1012</v>
      </c>
      <c r="H942" t="s">
        <v>1013</v>
      </c>
      <c r="I942">
        <v>28.596099936692699</v>
      </c>
      <c r="J942">
        <v>77.383543699573707</v>
      </c>
      <c r="K942" t="s">
        <v>23</v>
      </c>
      <c r="L942" t="s">
        <v>24</v>
      </c>
      <c r="M942" t="s">
        <v>12</v>
      </c>
      <c r="N942" t="s">
        <v>52</v>
      </c>
      <c r="O942" s="4" t="s">
        <v>52</v>
      </c>
      <c r="P942" t="s">
        <v>52</v>
      </c>
      <c r="Q942" t="s">
        <v>27</v>
      </c>
      <c r="R942" t="str">
        <f t="shared" si="14"/>
        <v>Luxury</v>
      </c>
    </row>
    <row r="943" spans="1:18" x14ac:dyDescent="0.35">
      <c r="A943" t="s">
        <v>4519</v>
      </c>
      <c r="B943">
        <v>890</v>
      </c>
      <c r="C943" s="6">
        <v>5400000</v>
      </c>
      <c r="D943" s="6">
        <v>6067</v>
      </c>
      <c r="E943" t="s">
        <v>52</v>
      </c>
      <c r="F943" t="s">
        <v>212</v>
      </c>
      <c r="G943" t="s">
        <v>121</v>
      </c>
      <c r="H943" t="s">
        <v>3292</v>
      </c>
      <c r="I943">
        <v>28.571926489999999</v>
      </c>
      <c r="J943">
        <v>77.47901804</v>
      </c>
      <c r="K943" t="s">
        <v>23</v>
      </c>
      <c r="L943" t="s">
        <v>24</v>
      </c>
      <c r="M943" t="s">
        <v>12</v>
      </c>
      <c r="N943" t="s">
        <v>91</v>
      </c>
      <c r="O943" s="4"/>
      <c r="P943" t="s">
        <v>52</v>
      </c>
      <c r="Q943" t="s">
        <v>27</v>
      </c>
      <c r="R943" t="str">
        <f t="shared" si="14"/>
        <v>Luxury</v>
      </c>
    </row>
    <row r="944" spans="1:18" x14ac:dyDescent="0.35">
      <c r="A944" t="s">
        <v>4520</v>
      </c>
      <c r="B944">
        <v>890</v>
      </c>
      <c r="C944" s="6">
        <v>5400000</v>
      </c>
      <c r="D944" s="6">
        <v>6067</v>
      </c>
      <c r="E944" t="s">
        <v>52</v>
      </c>
      <c r="F944" t="s">
        <v>5684</v>
      </c>
      <c r="G944" t="s">
        <v>121</v>
      </c>
      <c r="H944" t="s">
        <v>5684</v>
      </c>
      <c r="I944">
        <v>28.571926489999999</v>
      </c>
      <c r="J944">
        <v>77.47901804</v>
      </c>
      <c r="K944" t="s">
        <v>23</v>
      </c>
      <c r="L944" t="s">
        <v>24</v>
      </c>
      <c r="M944" t="s">
        <v>12</v>
      </c>
      <c r="N944" t="s">
        <v>6</v>
      </c>
      <c r="O944" s="4" t="s">
        <v>52</v>
      </c>
      <c r="P944" t="s">
        <v>52</v>
      </c>
      <c r="Q944" t="s">
        <v>14</v>
      </c>
      <c r="R944" t="str">
        <f t="shared" si="14"/>
        <v>Luxury</v>
      </c>
    </row>
    <row r="945" spans="1:18" x14ac:dyDescent="0.35">
      <c r="A945" t="s">
        <v>4529</v>
      </c>
      <c r="B945">
        <v>890</v>
      </c>
      <c r="C945" s="6">
        <v>5399999</v>
      </c>
      <c r="D945" s="6">
        <v>6067</v>
      </c>
      <c r="E945" t="s">
        <v>52</v>
      </c>
      <c r="F945" t="s">
        <v>120</v>
      </c>
      <c r="G945" t="s">
        <v>121</v>
      </c>
      <c r="H945" t="s">
        <v>2759</v>
      </c>
      <c r="I945">
        <v>28.571926489999999</v>
      </c>
      <c r="J945">
        <v>77.47901804</v>
      </c>
      <c r="K945" t="s">
        <v>23</v>
      </c>
      <c r="L945" t="s">
        <v>24</v>
      </c>
      <c r="M945" t="s">
        <v>12</v>
      </c>
      <c r="N945" t="s">
        <v>408</v>
      </c>
      <c r="O945" s="4" t="s">
        <v>48</v>
      </c>
      <c r="P945" t="s">
        <v>52</v>
      </c>
      <c r="Q945" t="s">
        <v>14</v>
      </c>
      <c r="R945" t="str">
        <f t="shared" si="14"/>
        <v>Luxury</v>
      </c>
    </row>
    <row r="946" spans="1:18" x14ac:dyDescent="0.35">
      <c r="A946" t="s">
        <v>2945</v>
      </c>
      <c r="B946">
        <v>1565</v>
      </c>
      <c r="C946" s="6">
        <v>9500000</v>
      </c>
      <c r="D946" s="6">
        <v>6070</v>
      </c>
      <c r="E946" t="s">
        <v>48</v>
      </c>
      <c r="F946" t="s">
        <v>341</v>
      </c>
      <c r="G946" t="s">
        <v>1756</v>
      </c>
      <c r="H946" t="s">
        <v>5676</v>
      </c>
      <c r="I946">
        <v>28.500906861436299</v>
      </c>
      <c r="J946">
        <v>77.381042935833307</v>
      </c>
      <c r="K946" t="s">
        <v>23</v>
      </c>
      <c r="L946" t="s">
        <v>11</v>
      </c>
      <c r="M946" t="s">
        <v>12</v>
      </c>
      <c r="N946" t="s">
        <v>73</v>
      </c>
      <c r="O946" s="4" t="s">
        <v>52</v>
      </c>
      <c r="P946" t="s">
        <v>13</v>
      </c>
      <c r="Q946" t="s">
        <v>14</v>
      </c>
      <c r="R946" t="str">
        <f t="shared" si="14"/>
        <v>Luxury</v>
      </c>
    </row>
    <row r="947" spans="1:18" x14ac:dyDescent="0.35">
      <c r="A947" t="s">
        <v>4890</v>
      </c>
      <c r="B947">
        <v>700</v>
      </c>
      <c r="C947" s="6">
        <v>4250000</v>
      </c>
      <c r="D947" s="6">
        <v>6071</v>
      </c>
      <c r="E947" t="s">
        <v>52</v>
      </c>
      <c r="F947" t="s">
        <v>4105</v>
      </c>
      <c r="G947" t="s">
        <v>4009</v>
      </c>
      <c r="H947" t="s">
        <v>4461</v>
      </c>
      <c r="I947">
        <v>28.563773415193999</v>
      </c>
      <c r="J947">
        <v>77.373846903459906</v>
      </c>
      <c r="K947" t="s">
        <v>23</v>
      </c>
      <c r="L947" t="s">
        <v>24</v>
      </c>
      <c r="M947" t="s">
        <v>12</v>
      </c>
      <c r="N947" t="s">
        <v>73</v>
      </c>
      <c r="O947" s="4"/>
      <c r="P947" t="s">
        <v>52</v>
      </c>
      <c r="Q947" t="s">
        <v>145</v>
      </c>
      <c r="R947" t="str">
        <f t="shared" si="14"/>
        <v>Luxury</v>
      </c>
    </row>
    <row r="948" spans="1:18" x14ac:dyDescent="0.35">
      <c r="A948" t="s">
        <v>3175</v>
      </c>
      <c r="B948">
        <v>1315</v>
      </c>
      <c r="C948" s="6">
        <v>8700000</v>
      </c>
      <c r="D948" s="6">
        <v>6083</v>
      </c>
      <c r="E948" t="s">
        <v>48</v>
      </c>
      <c r="F948" t="s">
        <v>49</v>
      </c>
      <c r="G948" t="s">
        <v>751</v>
      </c>
      <c r="H948" t="s">
        <v>1071</v>
      </c>
      <c r="I948">
        <v>28.568685825899301</v>
      </c>
      <c r="J948">
        <v>77.383394497951997</v>
      </c>
      <c r="K948" t="s">
        <v>23</v>
      </c>
      <c r="L948" t="s">
        <v>24</v>
      </c>
      <c r="M948" t="s">
        <v>12</v>
      </c>
      <c r="N948" t="s">
        <v>251</v>
      </c>
      <c r="O948" s="4" t="s">
        <v>6</v>
      </c>
      <c r="P948" t="s">
        <v>52</v>
      </c>
      <c r="Q948" t="s">
        <v>27</v>
      </c>
      <c r="R948" t="str">
        <f t="shared" si="14"/>
        <v>Luxury</v>
      </c>
    </row>
    <row r="949" spans="1:18" x14ac:dyDescent="0.35">
      <c r="A949" t="s">
        <v>3808</v>
      </c>
      <c r="B949">
        <v>950</v>
      </c>
      <c r="C949" s="6">
        <v>7000000</v>
      </c>
      <c r="D949" s="6">
        <v>6086</v>
      </c>
      <c r="E949" t="s">
        <v>52</v>
      </c>
      <c r="F949" t="s">
        <v>5684</v>
      </c>
      <c r="G949" t="s">
        <v>1873</v>
      </c>
      <c r="H949" t="s">
        <v>1059</v>
      </c>
      <c r="I949">
        <v>28.566578</v>
      </c>
      <c r="J949">
        <v>77.341026999999997</v>
      </c>
      <c r="K949" t="s">
        <v>23</v>
      </c>
      <c r="L949" t="s">
        <v>24</v>
      </c>
      <c r="M949" t="s">
        <v>12</v>
      </c>
      <c r="N949" t="s">
        <v>91</v>
      </c>
      <c r="O949" s="4" t="s">
        <v>91</v>
      </c>
      <c r="P949" t="s">
        <v>91</v>
      </c>
      <c r="Q949" t="s">
        <v>14</v>
      </c>
      <c r="R949" t="str">
        <f t="shared" si="14"/>
        <v>Luxury</v>
      </c>
    </row>
    <row r="950" spans="1:18" x14ac:dyDescent="0.35">
      <c r="A950" t="s">
        <v>4389</v>
      </c>
      <c r="B950">
        <v>920</v>
      </c>
      <c r="C950" s="6">
        <v>5600000</v>
      </c>
      <c r="D950" s="6">
        <v>6086</v>
      </c>
      <c r="E950" t="s">
        <v>52</v>
      </c>
      <c r="F950" t="s">
        <v>800</v>
      </c>
      <c r="G950" t="s">
        <v>830</v>
      </c>
      <c r="H950" t="s">
        <v>4390</v>
      </c>
      <c r="I950">
        <v>28.502891099999999</v>
      </c>
      <c r="J950">
        <v>77.425700000000006</v>
      </c>
      <c r="K950" t="s">
        <v>10</v>
      </c>
      <c r="L950" t="s">
        <v>24</v>
      </c>
      <c r="M950" t="s">
        <v>12</v>
      </c>
      <c r="N950" t="s">
        <v>91</v>
      </c>
      <c r="O950" s="4"/>
      <c r="P950" t="s">
        <v>52</v>
      </c>
      <c r="Q950" t="s">
        <v>14</v>
      </c>
      <c r="R950" t="str">
        <f t="shared" si="14"/>
        <v>Luxury</v>
      </c>
    </row>
    <row r="951" spans="1:18" x14ac:dyDescent="0.35">
      <c r="A951" t="s">
        <v>3840</v>
      </c>
      <c r="B951">
        <v>1150</v>
      </c>
      <c r="C951" s="6">
        <v>7000000</v>
      </c>
      <c r="D951" s="6">
        <v>6086.95652173913</v>
      </c>
      <c r="E951" t="s">
        <v>52</v>
      </c>
      <c r="F951" t="s">
        <v>5684</v>
      </c>
      <c r="G951" t="s">
        <v>3841</v>
      </c>
      <c r="H951" t="s">
        <v>5684</v>
      </c>
      <c r="I951">
        <v>28.6180636220124</v>
      </c>
      <c r="J951">
        <v>77.417890428074401</v>
      </c>
      <c r="K951" t="s">
        <v>23</v>
      </c>
      <c r="L951" t="s">
        <v>24</v>
      </c>
      <c r="M951" t="s">
        <v>12</v>
      </c>
      <c r="N951" t="s">
        <v>6</v>
      </c>
      <c r="O951" s="4" t="s">
        <v>13</v>
      </c>
      <c r="P951" t="s">
        <v>52</v>
      </c>
      <c r="Q951" t="s">
        <v>145</v>
      </c>
      <c r="R951" t="str">
        <f t="shared" si="14"/>
        <v>Luxury</v>
      </c>
    </row>
    <row r="952" spans="1:18" x14ac:dyDescent="0.35">
      <c r="A952" t="s">
        <v>3836</v>
      </c>
      <c r="B952">
        <v>1150</v>
      </c>
      <c r="C952" s="6">
        <v>7000000</v>
      </c>
      <c r="D952" s="6">
        <v>6087</v>
      </c>
      <c r="E952" t="s">
        <v>52</v>
      </c>
      <c r="F952" t="s">
        <v>1328</v>
      </c>
      <c r="G952" t="s">
        <v>788</v>
      </c>
      <c r="H952" t="s">
        <v>1329</v>
      </c>
      <c r="I952">
        <v>28.5196572339031</v>
      </c>
      <c r="J952">
        <v>77.381551260425496</v>
      </c>
      <c r="K952" t="s">
        <v>23</v>
      </c>
      <c r="L952" t="s">
        <v>24</v>
      </c>
      <c r="M952" t="s">
        <v>12</v>
      </c>
      <c r="N952" t="s">
        <v>52</v>
      </c>
      <c r="O952" s="4" t="s">
        <v>48</v>
      </c>
      <c r="P952" t="s">
        <v>52</v>
      </c>
      <c r="Q952" t="s">
        <v>27</v>
      </c>
      <c r="R952" t="str">
        <f t="shared" si="14"/>
        <v>Luxury</v>
      </c>
    </row>
    <row r="953" spans="1:18" x14ac:dyDescent="0.35">
      <c r="A953" t="s">
        <v>3838</v>
      </c>
      <c r="B953">
        <v>1150</v>
      </c>
      <c r="C953" s="6">
        <v>7000000</v>
      </c>
      <c r="D953" s="6">
        <v>6087</v>
      </c>
      <c r="E953" t="s">
        <v>52</v>
      </c>
      <c r="F953" t="s">
        <v>212</v>
      </c>
      <c r="G953" t="s">
        <v>322</v>
      </c>
      <c r="H953" t="s">
        <v>1111</v>
      </c>
      <c r="I953">
        <v>28.575955560490399</v>
      </c>
      <c r="J953">
        <v>77.389982248039999</v>
      </c>
      <c r="K953" t="s">
        <v>23</v>
      </c>
      <c r="L953" t="s">
        <v>24</v>
      </c>
      <c r="M953" t="s">
        <v>12</v>
      </c>
      <c r="N953" t="s">
        <v>109</v>
      </c>
      <c r="O953" s="4"/>
      <c r="P953" t="s">
        <v>52</v>
      </c>
      <c r="Q953" t="s">
        <v>27</v>
      </c>
      <c r="R953" t="str">
        <f t="shared" si="14"/>
        <v>Luxury</v>
      </c>
    </row>
    <row r="954" spans="1:18" x14ac:dyDescent="0.35">
      <c r="A954" t="s">
        <v>3839</v>
      </c>
      <c r="B954">
        <v>1150</v>
      </c>
      <c r="C954" s="6">
        <v>7000000</v>
      </c>
      <c r="D954" s="6">
        <v>6087</v>
      </c>
      <c r="E954" t="s">
        <v>52</v>
      </c>
      <c r="F954" t="s">
        <v>389</v>
      </c>
      <c r="G954" t="s">
        <v>121</v>
      </c>
      <c r="H954" t="s">
        <v>3217</v>
      </c>
      <c r="I954">
        <v>28.571926489999999</v>
      </c>
      <c r="J954">
        <v>77.47901804</v>
      </c>
      <c r="K954" t="s">
        <v>23</v>
      </c>
      <c r="L954" t="s">
        <v>24</v>
      </c>
      <c r="M954" t="s">
        <v>12</v>
      </c>
      <c r="N954" t="s">
        <v>82</v>
      </c>
      <c r="O954" s="4"/>
      <c r="P954" t="s">
        <v>52</v>
      </c>
      <c r="Q954" t="s">
        <v>145</v>
      </c>
      <c r="R954" t="str">
        <f t="shared" si="14"/>
        <v>Luxury</v>
      </c>
    </row>
    <row r="955" spans="1:18" x14ac:dyDescent="0.35">
      <c r="A955" t="s">
        <v>2941</v>
      </c>
      <c r="B955">
        <v>1560</v>
      </c>
      <c r="C955" s="6">
        <v>9500000</v>
      </c>
      <c r="D955" s="6">
        <v>6090</v>
      </c>
      <c r="E955" t="s">
        <v>48</v>
      </c>
      <c r="F955" t="s">
        <v>429</v>
      </c>
      <c r="G955" t="s">
        <v>980</v>
      </c>
      <c r="H955" t="s">
        <v>981</v>
      </c>
      <c r="I955">
        <v>28.568529999999999</v>
      </c>
      <c r="J955">
        <v>77.3904</v>
      </c>
      <c r="K955" t="s">
        <v>23</v>
      </c>
      <c r="L955" t="s">
        <v>11</v>
      </c>
      <c r="M955" t="s">
        <v>12</v>
      </c>
      <c r="N955" t="s">
        <v>244</v>
      </c>
      <c r="O955" s="4" t="s">
        <v>6</v>
      </c>
      <c r="P955" t="s">
        <v>48</v>
      </c>
      <c r="Q955" t="s">
        <v>145</v>
      </c>
      <c r="R955" t="str">
        <f t="shared" si="14"/>
        <v>Luxury</v>
      </c>
    </row>
    <row r="956" spans="1:18" x14ac:dyDescent="0.35">
      <c r="A956" t="s">
        <v>3895</v>
      </c>
      <c r="B956">
        <v>1140</v>
      </c>
      <c r="C956" s="6">
        <v>6950000</v>
      </c>
      <c r="D956" s="6">
        <v>6096</v>
      </c>
      <c r="E956" t="s">
        <v>52</v>
      </c>
      <c r="F956" t="s">
        <v>5684</v>
      </c>
      <c r="H956" t="s">
        <v>5684</v>
      </c>
      <c r="K956" t="s">
        <v>23</v>
      </c>
      <c r="L956" t="s">
        <v>24</v>
      </c>
      <c r="M956" t="s">
        <v>12</v>
      </c>
      <c r="N956" t="s">
        <v>153</v>
      </c>
      <c r="O956" s="4" t="s">
        <v>13</v>
      </c>
      <c r="P956" t="s">
        <v>52</v>
      </c>
      <c r="Q956" t="s">
        <v>27</v>
      </c>
      <c r="R956" t="str">
        <f t="shared" si="14"/>
        <v>Luxury</v>
      </c>
    </row>
    <row r="957" spans="1:18" x14ac:dyDescent="0.35">
      <c r="A957" t="s">
        <v>3913</v>
      </c>
      <c r="B957">
        <v>1115</v>
      </c>
      <c r="C957" s="6">
        <v>6800000</v>
      </c>
      <c r="D957" s="6">
        <v>6099</v>
      </c>
      <c r="E957" t="s">
        <v>52</v>
      </c>
      <c r="F957" t="s">
        <v>5684</v>
      </c>
      <c r="G957" t="s">
        <v>2774</v>
      </c>
      <c r="H957" t="s">
        <v>5684</v>
      </c>
      <c r="I957">
        <v>28.505683148787899</v>
      </c>
      <c r="J957">
        <v>77.388627646198003</v>
      </c>
      <c r="K957" t="s">
        <v>23</v>
      </c>
      <c r="L957" t="s">
        <v>24</v>
      </c>
      <c r="M957" t="s">
        <v>12</v>
      </c>
      <c r="N957" t="s">
        <v>6</v>
      </c>
      <c r="O957" s="4"/>
      <c r="P957" t="s">
        <v>52</v>
      </c>
      <c r="Q957" t="s">
        <v>27</v>
      </c>
      <c r="R957" t="str">
        <f t="shared" si="14"/>
        <v>Luxury</v>
      </c>
    </row>
    <row r="958" spans="1:18" x14ac:dyDescent="0.35">
      <c r="A958" t="s">
        <v>3748</v>
      </c>
      <c r="B958">
        <v>1180</v>
      </c>
      <c r="C958" s="6">
        <v>7200000</v>
      </c>
      <c r="D958" s="6">
        <v>6102</v>
      </c>
      <c r="E958" t="s">
        <v>48</v>
      </c>
      <c r="F958" t="s">
        <v>49</v>
      </c>
      <c r="G958" t="s">
        <v>751</v>
      </c>
      <c r="H958" t="s">
        <v>752</v>
      </c>
      <c r="I958">
        <v>28.568685825899301</v>
      </c>
      <c r="J958">
        <v>77.383394497951997</v>
      </c>
      <c r="K958" t="s">
        <v>23</v>
      </c>
      <c r="L958" t="s">
        <v>24</v>
      </c>
      <c r="M958" t="s">
        <v>12</v>
      </c>
      <c r="N958" t="s">
        <v>251</v>
      </c>
      <c r="O958" s="4" t="s">
        <v>48</v>
      </c>
      <c r="P958" t="s">
        <v>52</v>
      </c>
      <c r="Q958" t="s">
        <v>27</v>
      </c>
      <c r="R958" t="str">
        <f t="shared" si="14"/>
        <v>Luxury</v>
      </c>
    </row>
    <row r="959" spans="1:18" x14ac:dyDescent="0.35">
      <c r="A959" t="s">
        <v>5070</v>
      </c>
      <c r="B959">
        <v>590</v>
      </c>
      <c r="C959" s="6">
        <v>3600000</v>
      </c>
      <c r="D959" s="6">
        <v>6102</v>
      </c>
      <c r="E959" t="s">
        <v>91</v>
      </c>
      <c r="F959" t="s">
        <v>198</v>
      </c>
      <c r="G959" t="s">
        <v>830</v>
      </c>
      <c r="H959" t="s">
        <v>2144</v>
      </c>
      <c r="I959">
        <v>28.502891099999999</v>
      </c>
      <c r="J959">
        <v>77.425700000000006</v>
      </c>
      <c r="K959" t="s">
        <v>23</v>
      </c>
      <c r="L959" t="s">
        <v>24</v>
      </c>
      <c r="M959" t="s">
        <v>12</v>
      </c>
      <c r="N959" t="s">
        <v>52</v>
      </c>
      <c r="O959" s="4" t="s">
        <v>52</v>
      </c>
      <c r="P959" t="s">
        <v>91</v>
      </c>
      <c r="Q959" t="s">
        <v>14</v>
      </c>
      <c r="R959" t="str">
        <f t="shared" si="14"/>
        <v>Luxury</v>
      </c>
    </row>
    <row r="960" spans="1:18" x14ac:dyDescent="0.35">
      <c r="A960" t="s">
        <v>5072</v>
      </c>
      <c r="B960">
        <v>590</v>
      </c>
      <c r="C960" s="6">
        <v>3600000</v>
      </c>
      <c r="D960" s="6">
        <v>6102</v>
      </c>
      <c r="E960" t="s">
        <v>91</v>
      </c>
      <c r="F960" t="s">
        <v>198</v>
      </c>
      <c r="G960" t="s">
        <v>830</v>
      </c>
      <c r="H960" t="s">
        <v>2144</v>
      </c>
      <c r="I960">
        <v>28.502891099999999</v>
      </c>
      <c r="J960">
        <v>77.425700000000006</v>
      </c>
      <c r="K960" t="s">
        <v>23</v>
      </c>
      <c r="L960" t="s">
        <v>24</v>
      </c>
      <c r="M960" t="s">
        <v>12</v>
      </c>
      <c r="N960" t="s">
        <v>102</v>
      </c>
      <c r="O960" s="4" t="s">
        <v>52</v>
      </c>
      <c r="P960" t="s">
        <v>91</v>
      </c>
      <c r="Q960" t="s">
        <v>14</v>
      </c>
      <c r="R960" t="str">
        <f t="shared" si="14"/>
        <v>Luxury</v>
      </c>
    </row>
    <row r="961" spans="1:18" x14ac:dyDescent="0.35">
      <c r="A961" t="s">
        <v>4341</v>
      </c>
      <c r="B961">
        <v>950</v>
      </c>
      <c r="C961" s="6">
        <v>5800000</v>
      </c>
      <c r="D961" s="6">
        <v>6105</v>
      </c>
      <c r="E961" t="s">
        <v>52</v>
      </c>
      <c r="F961" t="s">
        <v>5684</v>
      </c>
      <c r="G961" t="s">
        <v>1995</v>
      </c>
      <c r="H961" t="s">
        <v>5684</v>
      </c>
      <c r="I961">
        <v>28.585936100000001</v>
      </c>
      <c r="J961">
        <v>77.396289499999995</v>
      </c>
      <c r="K961" t="s">
        <v>23</v>
      </c>
      <c r="L961" t="s">
        <v>24</v>
      </c>
      <c r="M961" t="s">
        <v>12</v>
      </c>
      <c r="N961" t="s">
        <v>6</v>
      </c>
      <c r="O961" s="4"/>
      <c r="P961" t="s">
        <v>52</v>
      </c>
      <c r="Q961" t="s">
        <v>14</v>
      </c>
      <c r="R961" t="str">
        <f t="shared" si="14"/>
        <v>Luxury</v>
      </c>
    </row>
    <row r="962" spans="1:18" x14ac:dyDescent="0.35">
      <c r="A962" t="s">
        <v>2536</v>
      </c>
      <c r="B962">
        <v>1800</v>
      </c>
      <c r="C962" s="6">
        <v>11000000</v>
      </c>
      <c r="D962" s="6">
        <v>6111</v>
      </c>
      <c r="E962" t="s">
        <v>48</v>
      </c>
      <c r="F962" t="s">
        <v>5684</v>
      </c>
      <c r="G962" t="s">
        <v>1896</v>
      </c>
      <c r="H962" t="s">
        <v>5684</v>
      </c>
      <c r="I962">
        <v>28.512360999999999</v>
      </c>
      <c r="J962">
        <v>77.360587600000002</v>
      </c>
      <c r="K962" t="s">
        <v>23</v>
      </c>
      <c r="L962" t="s">
        <v>24</v>
      </c>
      <c r="M962" t="s">
        <v>12</v>
      </c>
      <c r="N962" t="s">
        <v>135</v>
      </c>
      <c r="O962" s="4" t="s">
        <v>52</v>
      </c>
      <c r="P962" t="s">
        <v>48</v>
      </c>
      <c r="Q962" t="s">
        <v>27</v>
      </c>
      <c r="R962" t="str">
        <f t="shared" si="14"/>
        <v>Luxury</v>
      </c>
    </row>
    <row r="963" spans="1:18" x14ac:dyDescent="0.35">
      <c r="A963" t="s">
        <v>2538</v>
      </c>
      <c r="B963">
        <v>1800</v>
      </c>
      <c r="C963" s="6">
        <v>11000000</v>
      </c>
      <c r="D963" s="6">
        <v>6111</v>
      </c>
      <c r="E963" t="s">
        <v>48</v>
      </c>
      <c r="F963" t="s">
        <v>341</v>
      </c>
      <c r="G963" t="s">
        <v>1488</v>
      </c>
      <c r="H963" t="s">
        <v>1489</v>
      </c>
      <c r="I963">
        <v>28.505486999999999</v>
      </c>
      <c r="J963">
        <v>77.372600000000006</v>
      </c>
      <c r="K963" t="s">
        <v>23</v>
      </c>
      <c r="L963" t="s">
        <v>24</v>
      </c>
      <c r="M963" t="s">
        <v>12</v>
      </c>
      <c r="N963" t="s">
        <v>251</v>
      </c>
      <c r="O963" s="4" t="s">
        <v>48</v>
      </c>
      <c r="P963" t="s">
        <v>13</v>
      </c>
      <c r="Q963" t="s">
        <v>145</v>
      </c>
      <c r="R963" t="str">
        <f t="shared" ref="R963:R1026" si="15">IF(D963&lt;=$S$2,"Affordable",IF(D963&lt;=$S$4,"Mid-Range","Luxury"))</f>
        <v>Luxury</v>
      </c>
    </row>
    <row r="964" spans="1:18" x14ac:dyDescent="0.35">
      <c r="A964" t="s">
        <v>4444</v>
      </c>
      <c r="B964">
        <v>900</v>
      </c>
      <c r="C964" s="6">
        <v>5500000</v>
      </c>
      <c r="D964" s="6">
        <v>6111</v>
      </c>
      <c r="E964" t="s">
        <v>52</v>
      </c>
      <c r="F964" t="s">
        <v>5684</v>
      </c>
      <c r="G964" t="s">
        <v>5670</v>
      </c>
      <c r="H964" t="s">
        <v>5684</v>
      </c>
      <c r="I964">
        <v>28.5958671458467</v>
      </c>
      <c r="J964">
        <v>77.338818976806706</v>
      </c>
      <c r="K964" t="s">
        <v>23</v>
      </c>
      <c r="L964" t="s">
        <v>24</v>
      </c>
      <c r="M964" t="s">
        <v>12</v>
      </c>
      <c r="N964" t="s">
        <v>26</v>
      </c>
      <c r="O964" s="4" t="s">
        <v>48</v>
      </c>
      <c r="P964" t="s">
        <v>91</v>
      </c>
      <c r="Q964" t="s">
        <v>14</v>
      </c>
      <c r="R964" t="str">
        <f t="shared" si="15"/>
        <v>Luxury</v>
      </c>
    </row>
    <row r="965" spans="1:18" x14ac:dyDescent="0.35">
      <c r="A965" t="s">
        <v>4446</v>
      </c>
      <c r="B965">
        <v>900</v>
      </c>
      <c r="C965" s="6">
        <v>5500000</v>
      </c>
      <c r="D965" s="6">
        <v>6111</v>
      </c>
      <c r="E965" t="s">
        <v>48</v>
      </c>
      <c r="F965" t="s">
        <v>5684</v>
      </c>
      <c r="H965" t="s">
        <v>5684</v>
      </c>
      <c r="K965" t="s">
        <v>23</v>
      </c>
      <c r="L965" t="s">
        <v>24</v>
      </c>
      <c r="M965" t="s">
        <v>517</v>
      </c>
      <c r="N965" t="s">
        <v>13</v>
      </c>
      <c r="O965" s="4" t="s">
        <v>91</v>
      </c>
      <c r="P965" t="s">
        <v>52</v>
      </c>
      <c r="Q965" t="s">
        <v>27</v>
      </c>
      <c r="R965" t="str">
        <f t="shared" si="15"/>
        <v>Luxury</v>
      </c>
    </row>
    <row r="966" spans="1:18" x14ac:dyDescent="0.35">
      <c r="A966" t="s">
        <v>3271</v>
      </c>
      <c r="B966">
        <v>1390</v>
      </c>
      <c r="C966" s="6">
        <v>8500000</v>
      </c>
      <c r="D966" s="6">
        <v>6115</v>
      </c>
      <c r="E966" t="s">
        <v>52</v>
      </c>
      <c r="F966" t="s">
        <v>994</v>
      </c>
      <c r="G966" t="s">
        <v>34</v>
      </c>
      <c r="H966" t="s">
        <v>995</v>
      </c>
      <c r="I966">
        <v>28.560753744315001</v>
      </c>
      <c r="J966">
        <v>77.3863395619355</v>
      </c>
      <c r="K966" t="s">
        <v>23</v>
      </c>
      <c r="L966" t="s">
        <v>24</v>
      </c>
      <c r="M966" t="s">
        <v>12</v>
      </c>
      <c r="N966" t="s">
        <v>244</v>
      </c>
      <c r="O966" s="4" t="s">
        <v>52</v>
      </c>
      <c r="P966" t="s">
        <v>52</v>
      </c>
      <c r="Q966" t="s">
        <v>145</v>
      </c>
      <c r="R966" t="str">
        <f t="shared" si="15"/>
        <v>Luxury</v>
      </c>
    </row>
    <row r="967" spans="1:18" x14ac:dyDescent="0.35">
      <c r="A967" t="s">
        <v>4561</v>
      </c>
      <c r="B967">
        <v>850</v>
      </c>
      <c r="C967" s="6">
        <v>5200000</v>
      </c>
      <c r="D967" s="6">
        <v>6118</v>
      </c>
      <c r="E967" t="s">
        <v>52</v>
      </c>
      <c r="F967" t="s">
        <v>33</v>
      </c>
      <c r="G967" t="s">
        <v>121</v>
      </c>
      <c r="H967" t="s">
        <v>3635</v>
      </c>
      <c r="I967">
        <v>28.571926489999999</v>
      </c>
      <c r="J967">
        <v>77.47901804</v>
      </c>
      <c r="K967" t="s">
        <v>10</v>
      </c>
      <c r="L967" t="s">
        <v>24</v>
      </c>
      <c r="M967" t="s">
        <v>12</v>
      </c>
      <c r="N967" t="s">
        <v>153</v>
      </c>
      <c r="O967" s="4" t="s">
        <v>52</v>
      </c>
      <c r="P967" t="s">
        <v>52</v>
      </c>
      <c r="Q967" t="s">
        <v>14</v>
      </c>
      <c r="R967" t="str">
        <f t="shared" si="15"/>
        <v>Luxury</v>
      </c>
    </row>
    <row r="968" spans="1:18" x14ac:dyDescent="0.35">
      <c r="A968" t="s">
        <v>3655</v>
      </c>
      <c r="B968">
        <v>1225</v>
      </c>
      <c r="C968" s="6">
        <v>7500000</v>
      </c>
      <c r="D968" s="6">
        <v>6122</v>
      </c>
      <c r="E968" t="s">
        <v>52</v>
      </c>
      <c r="F968" t="s">
        <v>5684</v>
      </c>
      <c r="G968" t="s">
        <v>121</v>
      </c>
      <c r="H968" t="s">
        <v>3464</v>
      </c>
      <c r="I968">
        <v>28.571926489999999</v>
      </c>
      <c r="J968">
        <v>77.47901804</v>
      </c>
      <c r="K968" t="s">
        <v>23</v>
      </c>
      <c r="L968" t="s">
        <v>24</v>
      </c>
      <c r="M968" t="s">
        <v>12</v>
      </c>
      <c r="N968" t="s">
        <v>188</v>
      </c>
      <c r="O968" s="4" t="s">
        <v>48</v>
      </c>
      <c r="P968" t="s">
        <v>52</v>
      </c>
      <c r="Q968" t="s">
        <v>27</v>
      </c>
      <c r="R968" t="str">
        <f t="shared" si="15"/>
        <v>Luxury</v>
      </c>
    </row>
    <row r="969" spans="1:18" x14ac:dyDescent="0.35">
      <c r="A969" t="s">
        <v>4234</v>
      </c>
      <c r="B969">
        <v>980</v>
      </c>
      <c r="C969" s="6">
        <v>6000000</v>
      </c>
      <c r="D969" s="6">
        <v>6122</v>
      </c>
      <c r="E969" t="s">
        <v>52</v>
      </c>
      <c r="F969" t="s">
        <v>413</v>
      </c>
      <c r="G969" t="s">
        <v>34</v>
      </c>
      <c r="H969" t="s">
        <v>931</v>
      </c>
      <c r="I969">
        <v>28.560753744315001</v>
      </c>
      <c r="J969">
        <v>77.3863395619355</v>
      </c>
      <c r="K969" t="s">
        <v>23</v>
      </c>
      <c r="L969" t="s">
        <v>24</v>
      </c>
      <c r="M969" t="s">
        <v>12</v>
      </c>
      <c r="N969" t="s">
        <v>244</v>
      </c>
      <c r="O969" s="4" t="s">
        <v>52</v>
      </c>
      <c r="P969" t="s">
        <v>52</v>
      </c>
      <c r="Q969" t="s">
        <v>145</v>
      </c>
      <c r="R969" t="str">
        <f t="shared" si="15"/>
        <v>Luxury</v>
      </c>
    </row>
    <row r="970" spans="1:18" x14ac:dyDescent="0.35">
      <c r="A970" t="s">
        <v>4064</v>
      </c>
      <c r="B970">
        <v>1060</v>
      </c>
      <c r="C970" s="6">
        <v>6500000</v>
      </c>
      <c r="D970" s="6">
        <v>6132</v>
      </c>
      <c r="E970" t="s">
        <v>52</v>
      </c>
      <c r="F970" t="s">
        <v>33</v>
      </c>
      <c r="G970" t="s">
        <v>182</v>
      </c>
      <c r="H970" t="s">
        <v>474</v>
      </c>
      <c r="I970">
        <v>28.574026567753499</v>
      </c>
      <c r="J970">
        <v>77.371081826906405</v>
      </c>
      <c r="K970" t="s">
        <v>23</v>
      </c>
      <c r="L970" t="s">
        <v>24</v>
      </c>
      <c r="M970" t="s">
        <v>12</v>
      </c>
      <c r="N970" t="s">
        <v>48</v>
      </c>
      <c r="O970" s="4" t="s">
        <v>52</v>
      </c>
      <c r="P970" t="s">
        <v>52</v>
      </c>
      <c r="Q970" t="s">
        <v>14</v>
      </c>
      <c r="R970" t="str">
        <f t="shared" si="15"/>
        <v>Luxury</v>
      </c>
    </row>
    <row r="971" spans="1:18" x14ac:dyDescent="0.35">
      <c r="A971" t="s">
        <v>3267</v>
      </c>
      <c r="B971">
        <v>1385</v>
      </c>
      <c r="C971" s="6">
        <v>8500000</v>
      </c>
      <c r="D971" s="6">
        <v>6137</v>
      </c>
      <c r="E971" t="s">
        <v>48</v>
      </c>
      <c r="F971" t="s">
        <v>429</v>
      </c>
      <c r="G971" t="s">
        <v>980</v>
      </c>
      <c r="H971" t="s">
        <v>981</v>
      </c>
      <c r="I971">
        <v>28.568529999999999</v>
      </c>
      <c r="J971">
        <v>77.3904</v>
      </c>
      <c r="K971" t="s">
        <v>23</v>
      </c>
      <c r="L971" t="s">
        <v>24</v>
      </c>
      <c r="M971" t="s">
        <v>12</v>
      </c>
      <c r="N971" t="s">
        <v>48</v>
      </c>
      <c r="O971" s="4" t="s">
        <v>13</v>
      </c>
      <c r="P971" t="s">
        <v>52</v>
      </c>
      <c r="Q971" t="s">
        <v>14</v>
      </c>
      <c r="R971" t="str">
        <f t="shared" si="15"/>
        <v>Luxury</v>
      </c>
    </row>
    <row r="972" spans="1:18" x14ac:dyDescent="0.35">
      <c r="A972" t="s">
        <v>3270</v>
      </c>
      <c r="B972">
        <v>1385</v>
      </c>
      <c r="C972" s="6">
        <v>8500000</v>
      </c>
      <c r="D972" s="6">
        <v>6137</v>
      </c>
      <c r="E972" t="s">
        <v>48</v>
      </c>
      <c r="F972" t="s">
        <v>429</v>
      </c>
      <c r="G972" t="s">
        <v>1995</v>
      </c>
      <c r="H972" t="s">
        <v>1996</v>
      </c>
      <c r="I972">
        <v>28.585936100000001</v>
      </c>
      <c r="J972">
        <v>77.396289499999995</v>
      </c>
      <c r="K972" t="s">
        <v>23</v>
      </c>
      <c r="L972" t="s">
        <v>24</v>
      </c>
      <c r="M972" t="s">
        <v>12</v>
      </c>
      <c r="N972" t="s">
        <v>188</v>
      </c>
      <c r="O972" s="4" t="s">
        <v>13</v>
      </c>
      <c r="P972" t="s">
        <v>52</v>
      </c>
      <c r="Q972" t="s">
        <v>27</v>
      </c>
      <c r="R972" t="str">
        <f t="shared" si="15"/>
        <v>Luxury</v>
      </c>
    </row>
    <row r="973" spans="1:18" x14ac:dyDescent="0.35">
      <c r="A973" t="s">
        <v>4328</v>
      </c>
      <c r="B973">
        <v>960</v>
      </c>
      <c r="C973" s="6">
        <v>5900000</v>
      </c>
      <c r="D973" s="6">
        <v>6146</v>
      </c>
      <c r="E973" t="s">
        <v>52</v>
      </c>
      <c r="F973" t="s">
        <v>1794</v>
      </c>
      <c r="G973" t="s">
        <v>449</v>
      </c>
      <c r="H973" t="s">
        <v>1795</v>
      </c>
      <c r="I973">
        <v>28.509478695479501</v>
      </c>
      <c r="J973">
        <v>77.410132233120507</v>
      </c>
      <c r="K973" t="s">
        <v>23</v>
      </c>
      <c r="L973" t="s">
        <v>24</v>
      </c>
      <c r="M973" t="s">
        <v>12</v>
      </c>
      <c r="N973" t="s">
        <v>188</v>
      </c>
      <c r="O973" s="4" t="s">
        <v>52</v>
      </c>
      <c r="P973" t="s">
        <v>52</v>
      </c>
      <c r="Q973" t="s">
        <v>27</v>
      </c>
      <c r="R973" t="str">
        <f t="shared" si="15"/>
        <v>Luxury</v>
      </c>
    </row>
    <row r="974" spans="1:18" x14ac:dyDescent="0.35">
      <c r="A974" t="s">
        <v>4140</v>
      </c>
      <c r="B974">
        <v>1040</v>
      </c>
      <c r="C974" s="6">
        <v>6400000</v>
      </c>
      <c r="D974" s="6">
        <v>6154</v>
      </c>
      <c r="E974" t="s">
        <v>52</v>
      </c>
      <c r="F974" t="s">
        <v>120</v>
      </c>
      <c r="G974" t="s">
        <v>121</v>
      </c>
      <c r="H974" t="s">
        <v>122</v>
      </c>
      <c r="I974">
        <v>28.571926489999999</v>
      </c>
      <c r="J974">
        <v>77.47901804</v>
      </c>
      <c r="K974" t="s">
        <v>23</v>
      </c>
      <c r="L974" t="s">
        <v>24</v>
      </c>
      <c r="M974" t="s">
        <v>12</v>
      </c>
      <c r="N974" t="s">
        <v>188</v>
      </c>
      <c r="O974" s="4" t="s">
        <v>52</v>
      </c>
      <c r="P974" t="s">
        <v>52</v>
      </c>
      <c r="Q974" t="s">
        <v>14</v>
      </c>
      <c r="R974" t="str">
        <f t="shared" si="15"/>
        <v>Luxury</v>
      </c>
    </row>
    <row r="975" spans="1:18" x14ac:dyDescent="0.35">
      <c r="A975" t="s">
        <v>3263</v>
      </c>
      <c r="B975">
        <v>1380</v>
      </c>
      <c r="C975" s="6">
        <v>8500000</v>
      </c>
      <c r="D975" s="6">
        <v>6159</v>
      </c>
      <c r="E975" t="s">
        <v>48</v>
      </c>
      <c r="F975" t="s">
        <v>1674</v>
      </c>
      <c r="G975" t="s">
        <v>121</v>
      </c>
      <c r="H975" t="s">
        <v>3014</v>
      </c>
      <c r="I975">
        <v>28.571926489999999</v>
      </c>
      <c r="J975">
        <v>77.47901804</v>
      </c>
      <c r="K975" t="s">
        <v>23</v>
      </c>
      <c r="L975" t="s">
        <v>24</v>
      </c>
      <c r="M975" t="s">
        <v>12</v>
      </c>
      <c r="N975" t="s">
        <v>52</v>
      </c>
      <c r="O975" s="4" t="s">
        <v>13</v>
      </c>
      <c r="P975" t="s">
        <v>52</v>
      </c>
      <c r="Q975" t="s">
        <v>27</v>
      </c>
      <c r="R975" t="str">
        <f t="shared" si="15"/>
        <v>Luxury</v>
      </c>
    </row>
    <row r="976" spans="1:18" x14ac:dyDescent="0.35">
      <c r="A976" t="s">
        <v>4360</v>
      </c>
      <c r="B976">
        <v>925</v>
      </c>
      <c r="C976" s="6">
        <v>5700000</v>
      </c>
      <c r="D976" s="6">
        <v>6162</v>
      </c>
      <c r="E976" t="s">
        <v>52</v>
      </c>
      <c r="F976" t="s">
        <v>1794</v>
      </c>
      <c r="G976" t="s">
        <v>449</v>
      </c>
      <c r="H976" t="s">
        <v>1795</v>
      </c>
      <c r="I976">
        <v>28.509478695479501</v>
      </c>
      <c r="J976">
        <v>77.410132233120507</v>
      </c>
      <c r="K976" t="s">
        <v>23</v>
      </c>
      <c r="L976" t="s">
        <v>24</v>
      </c>
      <c r="M976" t="s">
        <v>12</v>
      </c>
      <c r="N976" t="s">
        <v>102</v>
      </c>
      <c r="O976" s="4" t="s">
        <v>52</v>
      </c>
      <c r="P976" t="s">
        <v>52</v>
      </c>
      <c r="Q976" t="s">
        <v>27</v>
      </c>
      <c r="R976" t="str">
        <f t="shared" si="15"/>
        <v>Luxury</v>
      </c>
    </row>
    <row r="977" spans="1:18" x14ac:dyDescent="0.35">
      <c r="A977" t="s">
        <v>4518</v>
      </c>
      <c r="B977">
        <v>875</v>
      </c>
      <c r="C977" s="6">
        <v>5400000</v>
      </c>
      <c r="D977" s="6">
        <v>6171</v>
      </c>
      <c r="E977" t="s">
        <v>52</v>
      </c>
      <c r="F977" t="s">
        <v>1270</v>
      </c>
      <c r="G977" t="s">
        <v>34</v>
      </c>
      <c r="H977" t="s">
        <v>1271</v>
      </c>
      <c r="I977">
        <v>28.560753744315001</v>
      </c>
      <c r="J977">
        <v>77.3863395619355</v>
      </c>
      <c r="K977" t="s">
        <v>23</v>
      </c>
      <c r="L977" t="s">
        <v>24</v>
      </c>
      <c r="M977" t="s">
        <v>12</v>
      </c>
      <c r="N977" t="s">
        <v>188</v>
      </c>
      <c r="O977" s="4" t="s">
        <v>52</v>
      </c>
      <c r="P977" t="s">
        <v>52</v>
      </c>
      <c r="Q977" t="s">
        <v>145</v>
      </c>
      <c r="R977" t="str">
        <f t="shared" si="15"/>
        <v>Luxury</v>
      </c>
    </row>
    <row r="978" spans="1:18" x14ac:dyDescent="0.35">
      <c r="A978" t="s">
        <v>4612</v>
      </c>
      <c r="B978">
        <v>810</v>
      </c>
      <c r="C978" s="6">
        <v>5000000</v>
      </c>
      <c r="D978" s="6">
        <v>6173</v>
      </c>
      <c r="E978" t="s">
        <v>52</v>
      </c>
      <c r="F978" t="s">
        <v>5684</v>
      </c>
      <c r="H978" t="s">
        <v>5684</v>
      </c>
      <c r="K978" t="s">
        <v>23</v>
      </c>
      <c r="L978" t="s">
        <v>24</v>
      </c>
      <c r="M978" t="s">
        <v>12</v>
      </c>
      <c r="N978" t="s">
        <v>244</v>
      </c>
      <c r="O978" s="4" t="s">
        <v>52</v>
      </c>
      <c r="P978" t="s">
        <v>52</v>
      </c>
      <c r="Q978" t="s">
        <v>14</v>
      </c>
      <c r="R978" t="str">
        <f t="shared" si="15"/>
        <v>Luxury</v>
      </c>
    </row>
    <row r="979" spans="1:18" x14ac:dyDescent="0.35">
      <c r="A979" t="s">
        <v>4438</v>
      </c>
      <c r="B979">
        <v>890</v>
      </c>
      <c r="C979" s="6">
        <v>5500000</v>
      </c>
      <c r="D979" s="6">
        <v>6180</v>
      </c>
      <c r="E979" t="s">
        <v>52</v>
      </c>
      <c r="F979" t="s">
        <v>212</v>
      </c>
      <c r="G979" t="s">
        <v>449</v>
      </c>
      <c r="H979" t="s">
        <v>888</v>
      </c>
      <c r="I979">
        <v>28.509478695479501</v>
      </c>
      <c r="J979">
        <v>77.410132233120507</v>
      </c>
      <c r="K979" t="s">
        <v>23</v>
      </c>
      <c r="L979" t="s">
        <v>24</v>
      </c>
      <c r="M979" t="s">
        <v>12</v>
      </c>
      <c r="N979" t="s">
        <v>188</v>
      </c>
      <c r="O979" s="4" t="s">
        <v>91</v>
      </c>
      <c r="P979" t="s">
        <v>52</v>
      </c>
      <c r="Q979" t="s">
        <v>14</v>
      </c>
      <c r="R979" t="str">
        <f t="shared" si="15"/>
        <v>Luxury</v>
      </c>
    </row>
    <row r="980" spans="1:18" x14ac:dyDescent="0.35">
      <c r="A980" t="s">
        <v>4441</v>
      </c>
      <c r="B980">
        <v>890</v>
      </c>
      <c r="C980" s="6">
        <v>5500000</v>
      </c>
      <c r="D980" s="6">
        <v>6180</v>
      </c>
      <c r="E980" t="s">
        <v>52</v>
      </c>
      <c r="F980" t="s">
        <v>5684</v>
      </c>
      <c r="G980" t="s">
        <v>121</v>
      </c>
      <c r="H980" t="s">
        <v>5684</v>
      </c>
      <c r="I980">
        <v>28.571926489999999</v>
      </c>
      <c r="J980">
        <v>77.47901804</v>
      </c>
      <c r="K980" t="s">
        <v>23</v>
      </c>
      <c r="L980" t="s">
        <v>24</v>
      </c>
      <c r="M980" t="s">
        <v>12</v>
      </c>
      <c r="N980" t="s">
        <v>188</v>
      </c>
      <c r="O980" s="4" t="s">
        <v>48</v>
      </c>
      <c r="P980" t="s">
        <v>52</v>
      </c>
      <c r="Q980" t="s">
        <v>14</v>
      </c>
      <c r="R980" t="str">
        <f t="shared" si="15"/>
        <v>Luxury</v>
      </c>
    </row>
    <row r="981" spans="1:18" x14ac:dyDescent="0.35">
      <c r="A981" t="s">
        <v>2656</v>
      </c>
      <c r="B981">
        <v>1650</v>
      </c>
      <c r="C981" s="6">
        <v>10200000</v>
      </c>
      <c r="D981" s="6">
        <v>6182</v>
      </c>
      <c r="E981" t="s">
        <v>48</v>
      </c>
      <c r="F981" t="s">
        <v>2163</v>
      </c>
      <c r="G981" t="s">
        <v>751</v>
      </c>
      <c r="H981" t="s">
        <v>2164</v>
      </c>
      <c r="I981">
        <v>28.568685825899301</v>
      </c>
      <c r="J981">
        <v>77.383394497951997</v>
      </c>
      <c r="K981" t="s">
        <v>23</v>
      </c>
      <c r="L981" t="s">
        <v>11</v>
      </c>
      <c r="M981" t="s">
        <v>12</v>
      </c>
      <c r="N981" t="s">
        <v>165</v>
      </c>
      <c r="O981" s="4" t="s">
        <v>6</v>
      </c>
      <c r="P981" t="s">
        <v>13</v>
      </c>
      <c r="Q981" t="s">
        <v>27</v>
      </c>
      <c r="R981" t="str">
        <f t="shared" si="15"/>
        <v>Luxury</v>
      </c>
    </row>
    <row r="982" spans="1:18" x14ac:dyDescent="0.35">
      <c r="A982" t="s">
        <v>2343</v>
      </c>
      <c r="B982">
        <v>1940</v>
      </c>
      <c r="C982" s="6">
        <v>12000000</v>
      </c>
      <c r="D982" s="6">
        <v>6186</v>
      </c>
      <c r="E982" t="s">
        <v>13</v>
      </c>
      <c r="F982" t="s">
        <v>2344</v>
      </c>
      <c r="G982" t="s">
        <v>2345</v>
      </c>
      <c r="H982" t="s">
        <v>2346</v>
      </c>
      <c r="I982">
        <v>28.577679499999999</v>
      </c>
      <c r="J982">
        <v>77.314900499999993</v>
      </c>
      <c r="K982" t="s">
        <v>23</v>
      </c>
      <c r="L982" t="s">
        <v>24</v>
      </c>
      <c r="M982" t="s">
        <v>12</v>
      </c>
      <c r="N982" t="s">
        <v>408</v>
      </c>
      <c r="O982" s="4" t="s">
        <v>13</v>
      </c>
      <c r="P982" t="s">
        <v>13</v>
      </c>
      <c r="Q982" t="s">
        <v>14</v>
      </c>
      <c r="R982" t="str">
        <f t="shared" si="15"/>
        <v>Luxury</v>
      </c>
    </row>
    <row r="983" spans="1:18" x14ac:dyDescent="0.35">
      <c r="A983" t="s">
        <v>3654</v>
      </c>
      <c r="B983">
        <v>1212</v>
      </c>
      <c r="C983" s="6">
        <v>7500000</v>
      </c>
      <c r="D983" s="6">
        <v>6188</v>
      </c>
      <c r="E983" t="s">
        <v>52</v>
      </c>
      <c r="F983" t="s">
        <v>413</v>
      </c>
      <c r="G983" t="s">
        <v>34</v>
      </c>
      <c r="H983" t="s">
        <v>931</v>
      </c>
      <c r="I983">
        <v>28.560753744315001</v>
      </c>
      <c r="J983">
        <v>77.3863395619355</v>
      </c>
      <c r="K983" t="s">
        <v>23</v>
      </c>
      <c r="L983" t="s">
        <v>24</v>
      </c>
      <c r="M983" t="s">
        <v>12</v>
      </c>
      <c r="N983" t="s">
        <v>37</v>
      </c>
      <c r="O983" s="4" t="s">
        <v>48</v>
      </c>
      <c r="P983" t="s">
        <v>48</v>
      </c>
      <c r="Q983" t="s">
        <v>14</v>
      </c>
      <c r="R983" t="str">
        <f t="shared" si="15"/>
        <v>Luxury</v>
      </c>
    </row>
    <row r="984" spans="1:18" x14ac:dyDescent="0.35">
      <c r="A984" t="s">
        <v>4232</v>
      </c>
      <c r="B984">
        <v>968</v>
      </c>
      <c r="C984" s="6">
        <v>6000000</v>
      </c>
      <c r="D984" s="6">
        <v>6193</v>
      </c>
      <c r="E984" t="s">
        <v>52</v>
      </c>
      <c r="F984" t="s">
        <v>5684</v>
      </c>
      <c r="G984" t="s">
        <v>1782</v>
      </c>
      <c r="H984" t="s">
        <v>5684</v>
      </c>
      <c r="I984">
        <v>28.6212655</v>
      </c>
      <c r="J984">
        <v>77.364423000000002</v>
      </c>
      <c r="K984" t="s">
        <v>23</v>
      </c>
      <c r="L984" t="s">
        <v>24</v>
      </c>
      <c r="M984" t="s">
        <v>12</v>
      </c>
      <c r="N984" t="s">
        <v>13</v>
      </c>
      <c r="O984" s="4" t="s">
        <v>52</v>
      </c>
      <c r="P984" t="s">
        <v>52</v>
      </c>
      <c r="Q984" t="s">
        <v>14</v>
      </c>
      <c r="R984" t="str">
        <f t="shared" si="15"/>
        <v>Luxury</v>
      </c>
    </row>
    <row r="985" spans="1:18" x14ac:dyDescent="0.35">
      <c r="A985" t="s">
        <v>2533</v>
      </c>
      <c r="B985">
        <v>1775</v>
      </c>
      <c r="C985" s="6">
        <v>11000000</v>
      </c>
      <c r="D985" s="6">
        <v>6197</v>
      </c>
      <c r="E985" t="s">
        <v>48</v>
      </c>
      <c r="F985" t="s">
        <v>49</v>
      </c>
      <c r="G985" t="s">
        <v>770</v>
      </c>
      <c r="H985" t="s">
        <v>771</v>
      </c>
      <c r="I985">
        <v>28.588110499999999</v>
      </c>
      <c r="J985">
        <v>77.404260899999997</v>
      </c>
      <c r="K985" t="s">
        <v>23</v>
      </c>
      <c r="L985" t="s">
        <v>24</v>
      </c>
      <c r="M985" t="s">
        <v>12</v>
      </c>
      <c r="N985" t="s">
        <v>135</v>
      </c>
      <c r="O985" s="4" t="s">
        <v>48</v>
      </c>
      <c r="P985" t="s">
        <v>48</v>
      </c>
      <c r="Q985" t="s">
        <v>14</v>
      </c>
      <c r="R985" t="str">
        <f t="shared" si="15"/>
        <v>Luxury</v>
      </c>
    </row>
    <row r="986" spans="1:18" x14ac:dyDescent="0.35">
      <c r="A986" t="s">
        <v>4535</v>
      </c>
      <c r="B986">
        <v>855</v>
      </c>
      <c r="C986" s="6">
        <v>5300000</v>
      </c>
      <c r="D986" s="6">
        <v>6199</v>
      </c>
      <c r="E986" t="s">
        <v>52</v>
      </c>
      <c r="F986" t="s">
        <v>413</v>
      </c>
      <c r="G986" t="s">
        <v>980</v>
      </c>
      <c r="H986" t="s">
        <v>4000</v>
      </c>
      <c r="I986">
        <v>28.568529999999999</v>
      </c>
      <c r="J986">
        <v>77.3904</v>
      </c>
      <c r="K986" t="s">
        <v>23</v>
      </c>
      <c r="L986" t="s">
        <v>24</v>
      </c>
      <c r="M986" t="s">
        <v>12</v>
      </c>
      <c r="N986" t="s">
        <v>408</v>
      </c>
      <c r="O986" s="4"/>
      <c r="P986" t="s">
        <v>52</v>
      </c>
      <c r="Q986" t="s">
        <v>145</v>
      </c>
      <c r="R986" t="str">
        <f t="shared" si="15"/>
        <v>Luxury</v>
      </c>
    </row>
    <row r="987" spans="1:18" x14ac:dyDescent="0.35">
      <c r="A987" t="s">
        <v>2980</v>
      </c>
      <c r="B987">
        <v>1500</v>
      </c>
      <c r="C987" s="6">
        <v>9300000</v>
      </c>
      <c r="D987" s="6">
        <v>6200</v>
      </c>
      <c r="E987" t="s">
        <v>48</v>
      </c>
      <c r="F987" t="s">
        <v>2981</v>
      </c>
      <c r="G987" t="s">
        <v>121</v>
      </c>
      <c r="H987" t="s">
        <v>2982</v>
      </c>
      <c r="I987">
        <v>28.571926489999999</v>
      </c>
      <c r="J987">
        <v>77.47901804</v>
      </c>
      <c r="K987" t="s">
        <v>23</v>
      </c>
      <c r="L987" t="s">
        <v>24</v>
      </c>
      <c r="M987" t="s">
        <v>12</v>
      </c>
      <c r="N987" t="s">
        <v>6</v>
      </c>
      <c r="O987" s="4" t="s">
        <v>48</v>
      </c>
      <c r="P987" t="s">
        <v>48</v>
      </c>
      <c r="Q987" t="s">
        <v>14</v>
      </c>
      <c r="R987" t="str">
        <f t="shared" si="15"/>
        <v>Luxury</v>
      </c>
    </row>
    <row r="988" spans="1:18" x14ac:dyDescent="0.35">
      <c r="A988" t="s">
        <v>3027</v>
      </c>
      <c r="B988">
        <v>1455</v>
      </c>
      <c r="C988" s="6">
        <v>9021000</v>
      </c>
      <c r="D988" s="6">
        <v>6200</v>
      </c>
      <c r="E988" t="s">
        <v>48</v>
      </c>
      <c r="F988" t="s">
        <v>49</v>
      </c>
      <c r="G988" t="s">
        <v>751</v>
      </c>
      <c r="H988" t="s">
        <v>1071</v>
      </c>
      <c r="I988">
        <v>28.568685825899301</v>
      </c>
      <c r="J988">
        <v>77.383394497951997</v>
      </c>
      <c r="K988" t="s">
        <v>23</v>
      </c>
      <c r="L988" t="s">
        <v>24</v>
      </c>
      <c r="M988" t="s">
        <v>12</v>
      </c>
      <c r="N988" t="s">
        <v>102</v>
      </c>
      <c r="O988" s="4" t="s">
        <v>13</v>
      </c>
      <c r="P988" t="s">
        <v>48</v>
      </c>
      <c r="Q988" t="s">
        <v>14</v>
      </c>
      <c r="R988" t="str">
        <f t="shared" si="15"/>
        <v>Luxury</v>
      </c>
    </row>
    <row r="989" spans="1:18" x14ac:dyDescent="0.35">
      <c r="A989" t="s">
        <v>3503</v>
      </c>
      <c r="B989">
        <v>1290</v>
      </c>
      <c r="C989" s="6">
        <v>7999900</v>
      </c>
      <c r="D989" s="6">
        <v>6201</v>
      </c>
      <c r="E989" t="s">
        <v>48</v>
      </c>
      <c r="F989" t="s">
        <v>33</v>
      </c>
      <c r="G989" t="s">
        <v>121</v>
      </c>
      <c r="H989" t="s">
        <v>1822</v>
      </c>
      <c r="I989">
        <v>28.571926489999999</v>
      </c>
      <c r="J989">
        <v>77.47901804</v>
      </c>
      <c r="K989" t="s">
        <v>23</v>
      </c>
      <c r="L989" t="s">
        <v>24</v>
      </c>
      <c r="M989" t="s">
        <v>12</v>
      </c>
      <c r="N989" t="s">
        <v>188</v>
      </c>
      <c r="O989" s="4" t="s">
        <v>48</v>
      </c>
      <c r="P989" t="s">
        <v>52</v>
      </c>
      <c r="Q989" t="s">
        <v>27</v>
      </c>
      <c r="R989" t="str">
        <f t="shared" si="15"/>
        <v>Luxury</v>
      </c>
    </row>
    <row r="990" spans="1:18" x14ac:dyDescent="0.35">
      <c r="A990" t="s">
        <v>3262</v>
      </c>
      <c r="B990">
        <v>1370</v>
      </c>
      <c r="C990" s="6">
        <v>8500000</v>
      </c>
      <c r="D990" s="6">
        <v>6204</v>
      </c>
      <c r="E990" t="s">
        <v>52</v>
      </c>
      <c r="F990" t="s">
        <v>5684</v>
      </c>
      <c r="G990" t="s">
        <v>121</v>
      </c>
      <c r="H990" t="s">
        <v>5684</v>
      </c>
      <c r="I990">
        <v>28.571926489999999</v>
      </c>
      <c r="J990">
        <v>77.47901804</v>
      </c>
      <c r="K990" t="s">
        <v>23</v>
      </c>
      <c r="L990" t="s">
        <v>24</v>
      </c>
      <c r="M990" t="s">
        <v>12</v>
      </c>
      <c r="N990" t="s">
        <v>153</v>
      </c>
      <c r="O990" s="4"/>
      <c r="P990" t="s">
        <v>52</v>
      </c>
      <c r="Q990" t="s">
        <v>27</v>
      </c>
      <c r="R990" t="str">
        <f t="shared" si="15"/>
        <v>Luxury</v>
      </c>
    </row>
    <row r="991" spans="1:18" x14ac:dyDescent="0.35">
      <c r="A991" t="s">
        <v>1859</v>
      </c>
      <c r="B991">
        <v>2385</v>
      </c>
      <c r="C991" s="6">
        <v>14800000</v>
      </c>
      <c r="D991" s="6">
        <v>6205</v>
      </c>
      <c r="E991" t="s">
        <v>13</v>
      </c>
      <c r="F991" t="s">
        <v>5684</v>
      </c>
      <c r="H991" t="s">
        <v>5684</v>
      </c>
      <c r="K991" t="s">
        <v>23</v>
      </c>
      <c r="L991" t="s">
        <v>24</v>
      </c>
      <c r="M991" t="s">
        <v>12</v>
      </c>
      <c r="N991" t="s">
        <v>91</v>
      </c>
      <c r="O991" s="4"/>
      <c r="P991" t="s">
        <v>13</v>
      </c>
      <c r="Q991" t="s">
        <v>27</v>
      </c>
      <c r="R991" t="str">
        <f t="shared" si="15"/>
        <v>Luxury</v>
      </c>
    </row>
    <row r="992" spans="1:18" x14ac:dyDescent="0.35">
      <c r="A992" t="s">
        <v>3099</v>
      </c>
      <c r="B992">
        <v>1450</v>
      </c>
      <c r="C992" s="6">
        <v>9000000</v>
      </c>
      <c r="D992" s="6">
        <v>6207</v>
      </c>
      <c r="E992" t="s">
        <v>48</v>
      </c>
      <c r="F992" t="s">
        <v>341</v>
      </c>
      <c r="G992" t="s">
        <v>1488</v>
      </c>
      <c r="H992" t="s">
        <v>2735</v>
      </c>
      <c r="I992">
        <v>28.505486999999999</v>
      </c>
      <c r="J992">
        <v>77.372600000000006</v>
      </c>
      <c r="K992" t="s">
        <v>10</v>
      </c>
      <c r="L992" t="s">
        <v>11</v>
      </c>
      <c r="M992" t="s">
        <v>12</v>
      </c>
      <c r="N992" t="s">
        <v>123</v>
      </c>
      <c r="O992" s="4" t="s">
        <v>48</v>
      </c>
      <c r="P992" t="s">
        <v>48</v>
      </c>
      <c r="Q992" t="s">
        <v>27</v>
      </c>
      <c r="R992" t="str">
        <f t="shared" si="15"/>
        <v>Luxury</v>
      </c>
    </row>
    <row r="993" spans="1:18" x14ac:dyDescent="0.35">
      <c r="A993" t="s">
        <v>3747</v>
      </c>
      <c r="B993">
        <v>1160</v>
      </c>
      <c r="C993" s="6">
        <v>7200000</v>
      </c>
      <c r="D993" s="6">
        <v>6207</v>
      </c>
      <c r="E993" t="s">
        <v>52</v>
      </c>
      <c r="F993" t="s">
        <v>5684</v>
      </c>
      <c r="G993" t="s">
        <v>121</v>
      </c>
      <c r="H993" t="s">
        <v>5684</v>
      </c>
      <c r="I993">
        <v>28.571926489999999</v>
      </c>
      <c r="J993">
        <v>77.47901804</v>
      </c>
      <c r="K993" t="s">
        <v>23</v>
      </c>
      <c r="L993" t="s">
        <v>24</v>
      </c>
      <c r="M993" t="s">
        <v>12</v>
      </c>
      <c r="N993" t="s">
        <v>109</v>
      </c>
      <c r="O993" s="4"/>
      <c r="P993" t="s">
        <v>52</v>
      </c>
      <c r="Q993" t="s">
        <v>14</v>
      </c>
      <c r="R993" t="str">
        <f t="shared" si="15"/>
        <v>Luxury</v>
      </c>
    </row>
    <row r="994" spans="1:18" x14ac:dyDescent="0.35">
      <c r="A994" t="s">
        <v>2937</v>
      </c>
      <c r="B994">
        <v>1530</v>
      </c>
      <c r="C994" s="6">
        <v>9500000</v>
      </c>
      <c r="D994" s="6">
        <v>6209</v>
      </c>
      <c r="E994" t="s">
        <v>48</v>
      </c>
      <c r="F994" t="s">
        <v>341</v>
      </c>
      <c r="G994" t="s">
        <v>1488</v>
      </c>
      <c r="H994" t="s">
        <v>2735</v>
      </c>
      <c r="I994">
        <v>28.505486999999999</v>
      </c>
      <c r="J994">
        <v>77.372600000000006</v>
      </c>
      <c r="K994" t="s">
        <v>23</v>
      </c>
      <c r="L994" t="s">
        <v>11</v>
      </c>
      <c r="M994" t="s">
        <v>12</v>
      </c>
      <c r="N994" t="s">
        <v>165</v>
      </c>
      <c r="O994" s="4" t="s">
        <v>48</v>
      </c>
      <c r="P994" t="s">
        <v>48</v>
      </c>
      <c r="Q994" t="s">
        <v>14</v>
      </c>
      <c r="R994" t="str">
        <f t="shared" si="15"/>
        <v>Luxury</v>
      </c>
    </row>
    <row r="995" spans="1:18" x14ac:dyDescent="0.35">
      <c r="A995" t="s">
        <v>2939</v>
      </c>
      <c r="B995">
        <v>1530</v>
      </c>
      <c r="C995" s="6">
        <v>9500000</v>
      </c>
      <c r="D995" s="6">
        <v>6209</v>
      </c>
      <c r="E995" t="s">
        <v>48</v>
      </c>
      <c r="F995" t="s">
        <v>5684</v>
      </c>
      <c r="G995" t="s">
        <v>1187</v>
      </c>
      <c r="H995" t="s">
        <v>5684</v>
      </c>
      <c r="I995">
        <v>28.494266840826601</v>
      </c>
      <c r="J995">
        <v>77.4087633711964</v>
      </c>
      <c r="K995" t="s">
        <v>23</v>
      </c>
      <c r="L995" t="s">
        <v>24</v>
      </c>
      <c r="M995" t="s">
        <v>12</v>
      </c>
      <c r="N995" t="s">
        <v>153</v>
      </c>
      <c r="O995" s="4"/>
      <c r="P995" t="s">
        <v>48</v>
      </c>
      <c r="Q995" t="s">
        <v>145</v>
      </c>
      <c r="R995" t="str">
        <f t="shared" si="15"/>
        <v>Luxury</v>
      </c>
    </row>
    <row r="996" spans="1:18" x14ac:dyDescent="0.35">
      <c r="A996" t="s">
        <v>4611</v>
      </c>
      <c r="B996">
        <v>805</v>
      </c>
      <c r="C996" s="6">
        <v>5000000</v>
      </c>
      <c r="D996" s="6">
        <v>6211</v>
      </c>
      <c r="E996" t="s">
        <v>52</v>
      </c>
      <c r="F996" t="s">
        <v>5684</v>
      </c>
      <c r="G996" t="s">
        <v>121</v>
      </c>
      <c r="H996" t="s">
        <v>5684</v>
      </c>
      <c r="I996">
        <v>28.571926489999999</v>
      </c>
      <c r="J996">
        <v>77.47901804</v>
      </c>
      <c r="K996" t="s">
        <v>23</v>
      </c>
      <c r="L996" t="s">
        <v>24</v>
      </c>
      <c r="M996" t="s">
        <v>12</v>
      </c>
      <c r="N996" t="s">
        <v>52</v>
      </c>
      <c r="O996" s="4"/>
      <c r="P996" t="s">
        <v>52</v>
      </c>
      <c r="Q996" t="s">
        <v>14</v>
      </c>
      <c r="R996" t="str">
        <f t="shared" si="15"/>
        <v>Luxury</v>
      </c>
    </row>
    <row r="997" spans="1:18" x14ac:dyDescent="0.35">
      <c r="A997" t="s">
        <v>4231</v>
      </c>
      <c r="B997">
        <v>965</v>
      </c>
      <c r="C997" s="6">
        <v>6000000</v>
      </c>
      <c r="D997" s="6">
        <v>6218</v>
      </c>
      <c r="E997" t="s">
        <v>52</v>
      </c>
      <c r="F997" t="s">
        <v>5684</v>
      </c>
      <c r="G997" t="s">
        <v>121</v>
      </c>
      <c r="H997" t="s">
        <v>5684</v>
      </c>
      <c r="I997">
        <v>28.571926489999999</v>
      </c>
      <c r="J997">
        <v>77.47901804</v>
      </c>
      <c r="K997" t="s">
        <v>23</v>
      </c>
      <c r="L997" t="s">
        <v>24</v>
      </c>
      <c r="M997" t="s">
        <v>12</v>
      </c>
      <c r="N997" t="s">
        <v>102</v>
      </c>
      <c r="O997" s="4" t="s">
        <v>48</v>
      </c>
      <c r="P997" t="s">
        <v>52</v>
      </c>
      <c r="Q997" t="s">
        <v>145</v>
      </c>
      <c r="R997" t="str">
        <f t="shared" si="15"/>
        <v>Luxury</v>
      </c>
    </row>
    <row r="998" spans="1:18" x14ac:dyDescent="0.35">
      <c r="A998" t="s">
        <v>4060</v>
      </c>
      <c r="B998">
        <v>1045</v>
      </c>
      <c r="C998" s="6">
        <v>6500000</v>
      </c>
      <c r="D998" s="6">
        <v>6220</v>
      </c>
      <c r="E998" t="s">
        <v>52</v>
      </c>
      <c r="F998" t="s">
        <v>1900</v>
      </c>
      <c r="G998" t="s">
        <v>332</v>
      </c>
      <c r="H998" t="s">
        <v>2332</v>
      </c>
      <c r="I998">
        <v>28.5756572575939</v>
      </c>
      <c r="J998">
        <v>77.382698841820599</v>
      </c>
      <c r="K998" t="s">
        <v>23</v>
      </c>
      <c r="L998" t="s">
        <v>24</v>
      </c>
      <c r="M998" t="s">
        <v>12</v>
      </c>
      <c r="N998" t="s">
        <v>91</v>
      </c>
      <c r="O998" s="4" t="s">
        <v>91</v>
      </c>
      <c r="P998" t="s">
        <v>52</v>
      </c>
      <c r="Q998" t="s">
        <v>14</v>
      </c>
      <c r="R998" t="str">
        <f t="shared" si="15"/>
        <v>Luxury</v>
      </c>
    </row>
    <row r="999" spans="1:18" x14ac:dyDescent="0.35">
      <c r="A999" t="s">
        <v>2931</v>
      </c>
      <c r="B999">
        <v>1525</v>
      </c>
      <c r="C999" s="6">
        <v>9500000</v>
      </c>
      <c r="D999" s="6">
        <v>6229</v>
      </c>
      <c r="E999" t="s">
        <v>48</v>
      </c>
      <c r="F999" t="s">
        <v>2932</v>
      </c>
      <c r="G999" t="s">
        <v>121</v>
      </c>
      <c r="H999" t="s">
        <v>2933</v>
      </c>
      <c r="I999">
        <v>28.571926489999999</v>
      </c>
      <c r="J999">
        <v>77.47901804</v>
      </c>
      <c r="K999" t="s">
        <v>23</v>
      </c>
      <c r="L999" t="s">
        <v>24</v>
      </c>
      <c r="M999" t="s">
        <v>12</v>
      </c>
      <c r="N999" t="s">
        <v>233</v>
      </c>
      <c r="O999" s="4" t="s">
        <v>48</v>
      </c>
      <c r="P999" t="s">
        <v>48</v>
      </c>
      <c r="Q999" t="s">
        <v>14</v>
      </c>
      <c r="R999" t="str">
        <f t="shared" si="15"/>
        <v>Luxury</v>
      </c>
    </row>
    <row r="1000" spans="1:18" x14ac:dyDescent="0.35">
      <c r="A1000" t="s">
        <v>4359</v>
      </c>
      <c r="B1000">
        <v>915</v>
      </c>
      <c r="C1000" s="6">
        <v>5700000</v>
      </c>
      <c r="D1000" s="6">
        <v>6230</v>
      </c>
      <c r="E1000" t="s">
        <v>52</v>
      </c>
      <c r="F1000" t="s">
        <v>1910</v>
      </c>
      <c r="G1000" t="s">
        <v>121</v>
      </c>
      <c r="H1000" t="s">
        <v>2542</v>
      </c>
      <c r="I1000">
        <v>28.571926489999999</v>
      </c>
      <c r="J1000">
        <v>77.47901804</v>
      </c>
      <c r="K1000" t="s">
        <v>23</v>
      </c>
      <c r="L1000" t="s">
        <v>24</v>
      </c>
      <c r="M1000" t="s">
        <v>12</v>
      </c>
      <c r="N1000" t="s">
        <v>73</v>
      </c>
      <c r="O1000" s="4" t="s">
        <v>48</v>
      </c>
      <c r="P1000" t="s">
        <v>52</v>
      </c>
      <c r="Q1000" t="s">
        <v>14</v>
      </c>
      <c r="R1000" t="str">
        <f t="shared" si="15"/>
        <v>Luxury</v>
      </c>
    </row>
    <row r="1001" spans="1:18" x14ac:dyDescent="0.35">
      <c r="A1001" t="s">
        <v>2626</v>
      </c>
      <c r="B1001">
        <v>1685</v>
      </c>
      <c r="C1001" s="6">
        <v>10500000</v>
      </c>
      <c r="D1001" s="6">
        <v>6231</v>
      </c>
      <c r="E1001" t="s">
        <v>48</v>
      </c>
      <c r="F1001" t="s">
        <v>994</v>
      </c>
      <c r="G1001" t="s">
        <v>34</v>
      </c>
      <c r="H1001" t="s">
        <v>995</v>
      </c>
      <c r="I1001">
        <v>28.560753744315001</v>
      </c>
      <c r="J1001">
        <v>77.3863395619355</v>
      </c>
      <c r="K1001" t="s">
        <v>23</v>
      </c>
      <c r="L1001" t="s">
        <v>24</v>
      </c>
      <c r="M1001" t="s">
        <v>12</v>
      </c>
      <c r="N1001" t="s">
        <v>77</v>
      </c>
      <c r="O1001" s="4"/>
      <c r="P1001" t="s">
        <v>52</v>
      </c>
      <c r="Q1001" t="s">
        <v>27</v>
      </c>
      <c r="R1001" t="str">
        <f t="shared" si="15"/>
        <v>Luxury</v>
      </c>
    </row>
    <row r="1002" spans="1:18" x14ac:dyDescent="0.35">
      <c r="A1002" t="s">
        <v>3016</v>
      </c>
      <c r="B1002">
        <v>1475</v>
      </c>
      <c r="C1002" s="6">
        <v>9200000</v>
      </c>
      <c r="D1002" s="6">
        <v>6237</v>
      </c>
      <c r="E1002" t="s">
        <v>48</v>
      </c>
      <c r="F1002" t="s">
        <v>49</v>
      </c>
      <c r="G1002" t="s">
        <v>1995</v>
      </c>
      <c r="H1002" t="s">
        <v>2662</v>
      </c>
      <c r="I1002">
        <v>28.585936100000001</v>
      </c>
      <c r="J1002">
        <v>77.396289499999995</v>
      </c>
      <c r="K1002" t="s">
        <v>23</v>
      </c>
      <c r="L1002" t="s">
        <v>24</v>
      </c>
      <c r="M1002" t="s">
        <v>12</v>
      </c>
      <c r="N1002" t="s">
        <v>337</v>
      </c>
      <c r="O1002" s="4" t="s">
        <v>48</v>
      </c>
      <c r="P1002" t="s">
        <v>48</v>
      </c>
      <c r="Q1002" t="s">
        <v>27</v>
      </c>
      <c r="R1002" t="str">
        <f t="shared" si="15"/>
        <v>Luxury</v>
      </c>
    </row>
    <row r="1003" spans="1:18" x14ac:dyDescent="0.35">
      <c r="A1003" t="s">
        <v>4340</v>
      </c>
      <c r="B1003">
        <v>930</v>
      </c>
      <c r="C1003" s="6">
        <v>5800000</v>
      </c>
      <c r="D1003" s="6">
        <v>6237</v>
      </c>
      <c r="E1003" t="s">
        <v>52</v>
      </c>
      <c r="F1003" t="s">
        <v>5684</v>
      </c>
      <c r="G1003" t="s">
        <v>121</v>
      </c>
      <c r="H1003" t="s">
        <v>5684</v>
      </c>
      <c r="I1003">
        <v>28.571926489999999</v>
      </c>
      <c r="J1003">
        <v>77.47901804</v>
      </c>
      <c r="K1003" t="s">
        <v>23</v>
      </c>
      <c r="L1003" t="s">
        <v>24</v>
      </c>
      <c r="M1003" t="s">
        <v>12</v>
      </c>
      <c r="N1003" t="s">
        <v>77</v>
      </c>
      <c r="O1003" s="4"/>
      <c r="P1003" t="s">
        <v>52</v>
      </c>
      <c r="Q1003" t="s">
        <v>145</v>
      </c>
      <c r="R1003" t="str">
        <f t="shared" si="15"/>
        <v>Luxury</v>
      </c>
    </row>
    <row r="1004" spans="1:18" x14ac:dyDescent="0.35">
      <c r="A1004" t="s">
        <v>3912</v>
      </c>
      <c r="B1004">
        <v>1090</v>
      </c>
      <c r="C1004" s="6">
        <v>6800000</v>
      </c>
      <c r="D1004" s="6">
        <v>6239</v>
      </c>
      <c r="E1004" t="s">
        <v>52</v>
      </c>
      <c r="F1004" t="s">
        <v>5684</v>
      </c>
      <c r="H1004" t="s">
        <v>5684</v>
      </c>
      <c r="K1004" t="s">
        <v>10</v>
      </c>
      <c r="L1004" t="s">
        <v>24</v>
      </c>
      <c r="M1004" t="s">
        <v>12</v>
      </c>
      <c r="N1004" t="s">
        <v>293</v>
      </c>
      <c r="O1004" s="4"/>
      <c r="P1004" t="s">
        <v>52</v>
      </c>
      <c r="Q1004" t="s">
        <v>27</v>
      </c>
      <c r="R1004" t="str">
        <f t="shared" si="15"/>
        <v>Luxury</v>
      </c>
    </row>
    <row r="1005" spans="1:18" x14ac:dyDescent="0.35">
      <c r="A1005" t="s">
        <v>4058</v>
      </c>
      <c r="B1005">
        <v>1041</v>
      </c>
      <c r="C1005" s="6">
        <v>6500000</v>
      </c>
      <c r="D1005" s="6">
        <v>6244</v>
      </c>
      <c r="E1005" t="s">
        <v>52</v>
      </c>
      <c r="F1005" t="s">
        <v>5684</v>
      </c>
      <c r="G1005" t="s">
        <v>1012</v>
      </c>
      <c r="H1005" t="s">
        <v>5684</v>
      </c>
      <c r="I1005">
        <v>28.596099936692699</v>
      </c>
      <c r="J1005">
        <v>77.383543699573707</v>
      </c>
      <c r="K1005" t="s">
        <v>23</v>
      </c>
      <c r="L1005" t="s">
        <v>24</v>
      </c>
      <c r="M1005" t="s">
        <v>12</v>
      </c>
      <c r="N1005" t="s">
        <v>48</v>
      </c>
      <c r="O1005" s="4"/>
      <c r="P1005" t="s">
        <v>52</v>
      </c>
      <c r="R1005" t="str">
        <f t="shared" si="15"/>
        <v>Luxury</v>
      </c>
    </row>
    <row r="1006" spans="1:18" x14ac:dyDescent="0.35">
      <c r="A1006" t="s">
        <v>2231</v>
      </c>
      <c r="B1006">
        <v>2000</v>
      </c>
      <c r="C1006" s="6">
        <v>12500000</v>
      </c>
      <c r="D1006" s="6">
        <v>6250</v>
      </c>
      <c r="E1006" t="s">
        <v>13</v>
      </c>
      <c r="F1006" t="s">
        <v>1531</v>
      </c>
      <c r="G1006" t="s">
        <v>2232</v>
      </c>
      <c r="H1006" t="s">
        <v>1532</v>
      </c>
      <c r="I1006">
        <v>28.551098400000001</v>
      </c>
      <c r="J1006">
        <v>77.368468717437494</v>
      </c>
      <c r="K1006" t="s">
        <v>23</v>
      </c>
      <c r="L1006" t="s">
        <v>24</v>
      </c>
      <c r="M1006" t="s">
        <v>12</v>
      </c>
      <c r="N1006" t="s">
        <v>13</v>
      </c>
      <c r="O1006" s="4" t="s">
        <v>48</v>
      </c>
      <c r="P1006" t="s">
        <v>13</v>
      </c>
      <c r="Q1006" t="s">
        <v>27</v>
      </c>
      <c r="R1006" t="str">
        <f t="shared" si="15"/>
        <v>Luxury</v>
      </c>
    </row>
    <row r="1007" spans="1:18" x14ac:dyDescent="0.35">
      <c r="A1007" t="s">
        <v>2754</v>
      </c>
      <c r="B1007">
        <v>1600</v>
      </c>
      <c r="C1007" s="6">
        <v>10000000</v>
      </c>
      <c r="D1007" s="6">
        <v>6250</v>
      </c>
      <c r="E1007" t="s">
        <v>48</v>
      </c>
      <c r="F1007" t="s">
        <v>5684</v>
      </c>
      <c r="G1007" t="s">
        <v>121</v>
      </c>
      <c r="H1007" t="s">
        <v>2668</v>
      </c>
      <c r="I1007">
        <v>28.571926489999999</v>
      </c>
      <c r="J1007">
        <v>77.47901804</v>
      </c>
      <c r="K1007" t="s">
        <v>23</v>
      </c>
      <c r="L1007" t="s">
        <v>24</v>
      </c>
      <c r="M1007" t="s">
        <v>12</v>
      </c>
      <c r="N1007" t="s">
        <v>102</v>
      </c>
      <c r="O1007" s="4" t="s">
        <v>6</v>
      </c>
      <c r="P1007" t="s">
        <v>48</v>
      </c>
      <c r="Q1007" t="s">
        <v>27</v>
      </c>
      <c r="R1007" t="str">
        <f t="shared" si="15"/>
        <v>Luxury</v>
      </c>
    </row>
    <row r="1008" spans="1:18" x14ac:dyDescent="0.35">
      <c r="A1008" t="s">
        <v>2758</v>
      </c>
      <c r="B1008">
        <v>1600</v>
      </c>
      <c r="C1008" s="6">
        <v>10000000</v>
      </c>
      <c r="D1008" s="6">
        <v>6250</v>
      </c>
      <c r="E1008" t="s">
        <v>48</v>
      </c>
      <c r="F1008" t="s">
        <v>120</v>
      </c>
      <c r="G1008" t="s">
        <v>121</v>
      </c>
      <c r="H1008" t="s">
        <v>2668</v>
      </c>
      <c r="I1008">
        <v>28.571926489999999</v>
      </c>
      <c r="J1008">
        <v>77.47901804</v>
      </c>
      <c r="K1008" t="s">
        <v>23</v>
      </c>
      <c r="L1008" t="s">
        <v>24</v>
      </c>
      <c r="M1008" t="s">
        <v>12</v>
      </c>
      <c r="N1008" t="s">
        <v>102</v>
      </c>
      <c r="O1008" s="4" t="s">
        <v>6</v>
      </c>
      <c r="P1008" t="s">
        <v>48</v>
      </c>
      <c r="Q1008" t="s">
        <v>27</v>
      </c>
      <c r="R1008" t="str">
        <f t="shared" si="15"/>
        <v>Luxury</v>
      </c>
    </row>
    <row r="1009" spans="1:18" x14ac:dyDescent="0.35">
      <c r="A1009" t="s">
        <v>2763</v>
      </c>
      <c r="B1009">
        <v>1600</v>
      </c>
      <c r="C1009" s="6">
        <v>10000000</v>
      </c>
      <c r="D1009" s="6">
        <v>6250</v>
      </c>
      <c r="E1009" t="s">
        <v>48</v>
      </c>
      <c r="F1009" t="s">
        <v>120</v>
      </c>
      <c r="G1009" t="s">
        <v>121</v>
      </c>
      <c r="H1009" t="s">
        <v>2668</v>
      </c>
      <c r="I1009">
        <v>28.571926489999999</v>
      </c>
      <c r="J1009">
        <v>77.47901804</v>
      </c>
      <c r="K1009" t="s">
        <v>23</v>
      </c>
      <c r="L1009" t="s">
        <v>24</v>
      </c>
      <c r="M1009" t="s">
        <v>12</v>
      </c>
      <c r="O1009" s="4" t="s">
        <v>6</v>
      </c>
      <c r="P1009" t="s">
        <v>48</v>
      </c>
      <c r="Q1009" t="s">
        <v>14</v>
      </c>
      <c r="R1009" t="str">
        <f t="shared" si="15"/>
        <v>Luxury</v>
      </c>
    </row>
    <row r="1010" spans="1:18" x14ac:dyDescent="0.35">
      <c r="A1010" t="s">
        <v>2789</v>
      </c>
      <c r="B1010">
        <v>1582</v>
      </c>
      <c r="C1010" s="6">
        <v>9887500</v>
      </c>
      <c r="D1010" s="6">
        <v>6250</v>
      </c>
      <c r="E1010" t="s">
        <v>48</v>
      </c>
      <c r="F1010" t="s">
        <v>5684</v>
      </c>
      <c r="G1010" t="s">
        <v>121</v>
      </c>
      <c r="H1010" t="s">
        <v>5684</v>
      </c>
      <c r="I1010">
        <v>28.571926489999999</v>
      </c>
      <c r="J1010">
        <v>77.47901804</v>
      </c>
      <c r="K1010" t="s">
        <v>10</v>
      </c>
      <c r="L1010" t="s">
        <v>24</v>
      </c>
      <c r="M1010" t="s">
        <v>12</v>
      </c>
      <c r="N1010" t="s">
        <v>251</v>
      </c>
      <c r="O1010" s="4" t="s">
        <v>6</v>
      </c>
      <c r="P1010" t="s">
        <v>48</v>
      </c>
      <c r="Q1010" t="s">
        <v>27</v>
      </c>
      <c r="R1010" t="str">
        <f t="shared" si="15"/>
        <v>Luxury</v>
      </c>
    </row>
    <row r="1011" spans="1:18" x14ac:dyDescent="0.35">
      <c r="A1011" t="s">
        <v>3098</v>
      </c>
      <c r="B1011">
        <v>1440</v>
      </c>
      <c r="C1011" s="6">
        <v>9000000</v>
      </c>
      <c r="D1011" s="6">
        <v>6250</v>
      </c>
      <c r="E1011" t="s">
        <v>48</v>
      </c>
      <c r="F1011" t="s">
        <v>5684</v>
      </c>
      <c r="H1011" t="s">
        <v>5684</v>
      </c>
      <c r="K1011" t="s">
        <v>23</v>
      </c>
      <c r="L1011" t="s">
        <v>24</v>
      </c>
      <c r="M1011" t="s">
        <v>12</v>
      </c>
      <c r="N1011" t="s">
        <v>52</v>
      </c>
      <c r="O1011" s="4"/>
      <c r="P1011" t="s">
        <v>48</v>
      </c>
      <c r="Q1011" t="s">
        <v>27</v>
      </c>
      <c r="R1011" t="str">
        <f t="shared" si="15"/>
        <v>Luxury</v>
      </c>
    </row>
    <row r="1012" spans="1:18" x14ac:dyDescent="0.35">
      <c r="A1012" t="s">
        <v>3766</v>
      </c>
      <c r="B1012">
        <v>1150</v>
      </c>
      <c r="C1012" s="6">
        <v>7187000</v>
      </c>
      <c r="D1012" s="6">
        <v>6250</v>
      </c>
      <c r="E1012" t="s">
        <v>52</v>
      </c>
      <c r="F1012" t="s">
        <v>198</v>
      </c>
      <c r="G1012" t="s">
        <v>830</v>
      </c>
      <c r="H1012" t="s">
        <v>1284</v>
      </c>
      <c r="I1012">
        <v>28.502891099999999</v>
      </c>
      <c r="J1012">
        <v>77.425700000000006</v>
      </c>
      <c r="K1012" t="s">
        <v>23</v>
      </c>
      <c r="L1012" t="s">
        <v>11</v>
      </c>
      <c r="M1012" t="s">
        <v>12</v>
      </c>
      <c r="N1012" t="s">
        <v>6</v>
      </c>
      <c r="O1012" s="4" t="s">
        <v>13</v>
      </c>
      <c r="P1012" t="s">
        <v>52</v>
      </c>
      <c r="Q1012" t="s">
        <v>14</v>
      </c>
      <c r="R1012" t="str">
        <f t="shared" si="15"/>
        <v>Luxury</v>
      </c>
    </row>
    <row r="1013" spans="1:18" x14ac:dyDescent="0.35">
      <c r="A1013" t="s">
        <v>4052</v>
      </c>
      <c r="B1013">
        <v>1040</v>
      </c>
      <c r="C1013" s="6">
        <v>6500000</v>
      </c>
      <c r="D1013" s="6">
        <v>6250</v>
      </c>
      <c r="E1013" t="s">
        <v>52</v>
      </c>
      <c r="F1013" t="s">
        <v>120</v>
      </c>
      <c r="G1013" t="s">
        <v>121</v>
      </c>
      <c r="H1013" t="s">
        <v>122</v>
      </c>
      <c r="I1013">
        <v>28.571926489999999</v>
      </c>
      <c r="J1013">
        <v>77.47901804</v>
      </c>
      <c r="K1013" t="s">
        <v>23</v>
      </c>
      <c r="L1013" t="s">
        <v>24</v>
      </c>
      <c r="M1013" t="s">
        <v>12</v>
      </c>
      <c r="N1013" t="s">
        <v>37</v>
      </c>
      <c r="O1013" s="4" t="s">
        <v>48</v>
      </c>
      <c r="P1013" t="s">
        <v>52</v>
      </c>
      <c r="Q1013" t="s">
        <v>27</v>
      </c>
      <c r="R1013" t="str">
        <f t="shared" si="15"/>
        <v>Luxury</v>
      </c>
    </row>
    <row r="1014" spans="1:18" x14ac:dyDescent="0.35">
      <c r="A1014" t="s">
        <v>4055</v>
      </c>
      <c r="B1014">
        <v>1040</v>
      </c>
      <c r="C1014" s="6">
        <v>6500000</v>
      </c>
      <c r="D1014" s="6">
        <v>6250</v>
      </c>
      <c r="E1014" t="s">
        <v>52</v>
      </c>
      <c r="F1014" t="s">
        <v>5684</v>
      </c>
      <c r="G1014" t="s">
        <v>830</v>
      </c>
      <c r="H1014" t="s">
        <v>5684</v>
      </c>
      <c r="I1014">
        <v>28.502891099999999</v>
      </c>
      <c r="J1014">
        <v>77.425700000000006</v>
      </c>
      <c r="K1014" t="s">
        <v>23</v>
      </c>
      <c r="L1014" t="s">
        <v>24</v>
      </c>
      <c r="M1014" t="s">
        <v>12</v>
      </c>
      <c r="N1014" t="s">
        <v>77</v>
      </c>
      <c r="O1014" s="4"/>
      <c r="P1014" t="s">
        <v>52</v>
      </c>
      <c r="Q1014" t="s">
        <v>27</v>
      </c>
      <c r="R1014" t="str">
        <f t="shared" si="15"/>
        <v>Luxury</v>
      </c>
    </row>
    <row r="1015" spans="1:18" x14ac:dyDescent="0.35">
      <c r="A1015" t="s">
        <v>4057</v>
      </c>
      <c r="B1015">
        <v>1040</v>
      </c>
      <c r="C1015" s="6">
        <v>6500000</v>
      </c>
      <c r="D1015" s="6">
        <v>6250</v>
      </c>
      <c r="E1015" t="s">
        <v>52</v>
      </c>
      <c r="F1015" t="s">
        <v>5684</v>
      </c>
      <c r="H1015" t="s">
        <v>5684</v>
      </c>
      <c r="K1015" t="s">
        <v>23</v>
      </c>
      <c r="L1015" t="s">
        <v>24</v>
      </c>
      <c r="M1015" t="s">
        <v>12</v>
      </c>
      <c r="O1015" s="4"/>
      <c r="R1015" t="str">
        <f t="shared" si="15"/>
        <v>Luxury</v>
      </c>
    </row>
    <row r="1016" spans="1:18" x14ac:dyDescent="0.35">
      <c r="A1016" t="s">
        <v>4230</v>
      </c>
      <c r="B1016">
        <v>960</v>
      </c>
      <c r="C1016" s="6">
        <v>6000000</v>
      </c>
      <c r="D1016" s="6">
        <v>6250</v>
      </c>
      <c r="E1016" t="s">
        <v>52</v>
      </c>
      <c r="F1016" t="s">
        <v>5684</v>
      </c>
      <c r="H1016" t="s">
        <v>5684</v>
      </c>
      <c r="K1016" t="s">
        <v>23</v>
      </c>
      <c r="L1016" t="s">
        <v>24</v>
      </c>
      <c r="M1016" t="s">
        <v>12</v>
      </c>
      <c r="N1016" t="s">
        <v>52</v>
      </c>
      <c r="O1016" s="4"/>
      <c r="P1016" t="s">
        <v>52</v>
      </c>
      <c r="Q1016" t="s">
        <v>145</v>
      </c>
      <c r="R1016" t="str">
        <f t="shared" si="15"/>
        <v>Luxury</v>
      </c>
    </row>
    <row r="1017" spans="1:18" x14ac:dyDescent="0.35">
      <c r="A1017" t="s">
        <v>4202</v>
      </c>
      <c r="B1017">
        <v>975</v>
      </c>
      <c r="C1017" s="6">
        <v>6100000</v>
      </c>
      <c r="D1017" s="6">
        <v>6256</v>
      </c>
      <c r="E1017" t="s">
        <v>52</v>
      </c>
      <c r="F1017" t="s">
        <v>341</v>
      </c>
      <c r="G1017" t="s">
        <v>1896</v>
      </c>
      <c r="H1017" t="s">
        <v>2059</v>
      </c>
      <c r="I1017">
        <v>28.512360999999999</v>
      </c>
      <c r="J1017">
        <v>77.360587600000002</v>
      </c>
      <c r="K1017" t="s">
        <v>10</v>
      </c>
      <c r="L1017" t="s">
        <v>24</v>
      </c>
      <c r="M1017" t="s">
        <v>12</v>
      </c>
      <c r="N1017" t="s">
        <v>165</v>
      </c>
      <c r="O1017" s="4" t="s">
        <v>52</v>
      </c>
      <c r="P1017" t="s">
        <v>52</v>
      </c>
      <c r="Q1017" t="s">
        <v>14</v>
      </c>
      <c r="R1017" t="str">
        <f t="shared" si="15"/>
        <v>Luxury</v>
      </c>
    </row>
    <row r="1018" spans="1:18" x14ac:dyDescent="0.35">
      <c r="A1018" t="s">
        <v>2131</v>
      </c>
      <c r="B1018">
        <v>2075</v>
      </c>
      <c r="C1018" s="6">
        <v>13000000</v>
      </c>
      <c r="D1018" s="6">
        <v>6265</v>
      </c>
      <c r="E1018" t="s">
        <v>13</v>
      </c>
      <c r="F1018" t="s">
        <v>198</v>
      </c>
      <c r="G1018" t="s">
        <v>830</v>
      </c>
      <c r="H1018" t="s">
        <v>1284</v>
      </c>
      <c r="I1018">
        <v>28.502891099999999</v>
      </c>
      <c r="J1018">
        <v>77.425700000000006</v>
      </c>
      <c r="K1018" t="s">
        <v>23</v>
      </c>
      <c r="L1018" t="s">
        <v>24</v>
      </c>
      <c r="M1018" t="s">
        <v>12</v>
      </c>
      <c r="N1018" t="s">
        <v>52</v>
      </c>
      <c r="O1018" s="4" t="s">
        <v>6</v>
      </c>
      <c r="P1018" t="s">
        <v>13</v>
      </c>
      <c r="Q1018" t="s">
        <v>14</v>
      </c>
      <c r="R1018" t="str">
        <f t="shared" si="15"/>
        <v>Luxury</v>
      </c>
    </row>
    <row r="1019" spans="1:18" x14ac:dyDescent="0.35">
      <c r="A1019" t="s">
        <v>3907</v>
      </c>
      <c r="B1019">
        <v>1085</v>
      </c>
      <c r="C1019" s="6">
        <v>6800000</v>
      </c>
      <c r="D1019" s="6">
        <v>6267</v>
      </c>
      <c r="E1019" t="s">
        <v>52</v>
      </c>
      <c r="F1019" t="s">
        <v>1088</v>
      </c>
      <c r="G1019" t="s">
        <v>121</v>
      </c>
      <c r="H1019" t="s">
        <v>3908</v>
      </c>
      <c r="I1019">
        <v>28.571926489999999</v>
      </c>
      <c r="J1019">
        <v>77.47901804</v>
      </c>
      <c r="K1019" t="s">
        <v>23</v>
      </c>
      <c r="L1019" t="s">
        <v>24</v>
      </c>
      <c r="M1019" t="s">
        <v>12</v>
      </c>
      <c r="N1019" t="s">
        <v>77</v>
      </c>
      <c r="O1019" s="4" t="s">
        <v>48</v>
      </c>
      <c r="P1019" t="s">
        <v>52</v>
      </c>
      <c r="Q1019" t="s">
        <v>145</v>
      </c>
      <c r="R1019" t="str">
        <f t="shared" si="15"/>
        <v>Luxury</v>
      </c>
    </row>
    <row r="1020" spans="1:18" x14ac:dyDescent="0.35">
      <c r="A1020" t="s">
        <v>3705</v>
      </c>
      <c r="B1020">
        <v>1180</v>
      </c>
      <c r="C1020" s="6">
        <v>7400000</v>
      </c>
      <c r="D1020" s="6">
        <v>6271</v>
      </c>
      <c r="E1020" t="s">
        <v>52</v>
      </c>
      <c r="F1020" t="s">
        <v>49</v>
      </c>
      <c r="G1020" t="s">
        <v>751</v>
      </c>
      <c r="H1020" t="s">
        <v>752</v>
      </c>
      <c r="I1020">
        <v>28.568685825899301</v>
      </c>
      <c r="J1020">
        <v>77.383394497951997</v>
      </c>
      <c r="K1020" t="s">
        <v>23</v>
      </c>
      <c r="L1020" t="s">
        <v>24</v>
      </c>
      <c r="M1020" t="s">
        <v>12</v>
      </c>
      <c r="N1020" t="s">
        <v>6</v>
      </c>
      <c r="O1020" s="4" t="s">
        <v>52</v>
      </c>
      <c r="P1020" t="s">
        <v>52</v>
      </c>
      <c r="Q1020" t="s">
        <v>14</v>
      </c>
      <c r="R1020" t="str">
        <f t="shared" si="15"/>
        <v>Luxury</v>
      </c>
    </row>
    <row r="1021" spans="1:18" x14ac:dyDescent="0.35">
      <c r="A1021" t="s">
        <v>3651</v>
      </c>
      <c r="B1021">
        <v>1195</v>
      </c>
      <c r="C1021" s="6">
        <v>7500000</v>
      </c>
      <c r="D1021" s="6">
        <v>6276</v>
      </c>
      <c r="E1021" t="s">
        <v>48</v>
      </c>
      <c r="F1021" t="s">
        <v>5684</v>
      </c>
      <c r="H1021" t="s">
        <v>5684</v>
      </c>
      <c r="K1021" t="s">
        <v>23</v>
      </c>
      <c r="L1021" t="s">
        <v>24</v>
      </c>
      <c r="M1021" t="s">
        <v>12</v>
      </c>
      <c r="N1021" t="s">
        <v>6</v>
      </c>
      <c r="O1021" s="4" t="s">
        <v>52</v>
      </c>
      <c r="P1021" t="s">
        <v>52</v>
      </c>
      <c r="Q1021" t="s">
        <v>14</v>
      </c>
      <c r="R1021" t="str">
        <f t="shared" si="15"/>
        <v>Luxury</v>
      </c>
    </row>
    <row r="1022" spans="1:18" x14ac:dyDescent="0.35">
      <c r="A1022" t="s">
        <v>3652</v>
      </c>
      <c r="B1022">
        <v>1195</v>
      </c>
      <c r="C1022" s="6">
        <v>7500000</v>
      </c>
      <c r="D1022" s="6">
        <v>6276</v>
      </c>
      <c r="E1022" t="s">
        <v>52</v>
      </c>
      <c r="F1022" t="s">
        <v>2932</v>
      </c>
      <c r="G1022" t="s">
        <v>121</v>
      </c>
      <c r="H1022" t="s">
        <v>2933</v>
      </c>
      <c r="I1022">
        <v>28.571926489999999</v>
      </c>
      <c r="J1022">
        <v>77.47901804</v>
      </c>
      <c r="K1022" t="s">
        <v>23</v>
      </c>
      <c r="L1022" t="s">
        <v>24</v>
      </c>
      <c r="M1022" t="s">
        <v>12</v>
      </c>
      <c r="N1022" t="s">
        <v>188</v>
      </c>
      <c r="O1022" s="4" t="s">
        <v>48</v>
      </c>
      <c r="P1022" t="s">
        <v>52</v>
      </c>
      <c r="Q1022" t="s">
        <v>145</v>
      </c>
      <c r="R1022" t="str">
        <f t="shared" si="15"/>
        <v>Luxury</v>
      </c>
    </row>
    <row r="1023" spans="1:18" x14ac:dyDescent="0.35">
      <c r="A1023" t="s">
        <v>3523</v>
      </c>
      <c r="B1023">
        <v>1250</v>
      </c>
      <c r="C1023" s="6">
        <v>7850000</v>
      </c>
      <c r="D1023" s="6">
        <v>6280</v>
      </c>
      <c r="E1023" t="s">
        <v>52</v>
      </c>
      <c r="F1023" t="s">
        <v>5684</v>
      </c>
      <c r="G1023" t="s">
        <v>3524</v>
      </c>
      <c r="H1023" t="s">
        <v>5684</v>
      </c>
      <c r="I1023">
        <v>28.595977346687601</v>
      </c>
      <c r="J1023">
        <v>77.347801766756405</v>
      </c>
      <c r="K1023" t="s">
        <v>23</v>
      </c>
      <c r="L1023" t="s">
        <v>24</v>
      </c>
      <c r="M1023" t="s">
        <v>517</v>
      </c>
      <c r="N1023" t="s">
        <v>26</v>
      </c>
      <c r="O1023" s="4"/>
      <c r="P1023" t="s">
        <v>52</v>
      </c>
      <c r="Q1023" t="s">
        <v>145</v>
      </c>
      <c r="R1023" t="str">
        <f t="shared" si="15"/>
        <v>Luxury</v>
      </c>
    </row>
    <row r="1024" spans="1:18" x14ac:dyDescent="0.35">
      <c r="A1024" t="s">
        <v>4051</v>
      </c>
      <c r="B1024">
        <v>1035</v>
      </c>
      <c r="C1024" s="6">
        <v>6500000</v>
      </c>
      <c r="D1024" s="6">
        <v>6280</v>
      </c>
      <c r="E1024" t="s">
        <v>52</v>
      </c>
      <c r="F1024" t="s">
        <v>49</v>
      </c>
      <c r="G1024" t="s">
        <v>751</v>
      </c>
      <c r="H1024" t="s">
        <v>752</v>
      </c>
      <c r="I1024">
        <v>28.568685825899301</v>
      </c>
      <c r="J1024">
        <v>77.383394497951997</v>
      </c>
      <c r="K1024" t="s">
        <v>23</v>
      </c>
      <c r="L1024" t="s">
        <v>24</v>
      </c>
      <c r="M1024" t="s">
        <v>12</v>
      </c>
      <c r="N1024" t="s">
        <v>337</v>
      </c>
      <c r="O1024" s="4"/>
      <c r="P1024" t="s">
        <v>52</v>
      </c>
      <c r="Q1024" t="s">
        <v>27</v>
      </c>
      <c r="R1024" t="str">
        <f t="shared" si="15"/>
        <v>Luxury</v>
      </c>
    </row>
    <row r="1025" spans="1:18" x14ac:dyDescent="0.35">
      <c r="A1025" t="s">
        <v>3580</v>
      </c>
      <c r="B1025">
        <v>1210</v>
      </c>
      <c r="C1025" s="6">
        <v>7600000</v>
      </c>
      <c r="D1025" s="6">
        <v>6281</v>
      </c>
      <c r="E1025" t="s">
        <v>52</v>
      </c>
      <c r="F1025" t="s">
        <v>198</v>
      </c>
      <c r="G1025" t="s">
        <v>34</v>
      </c>
      <c r="H1025" t="s">
        <v>2493</v>
      </c>
      <c r="I1025">
        <v>28.560753744315001</v>
      </c>
      <c r="J1025">
        <v>77.3863395619355</v>
      </c>
      <c r="K1025" t="s">
        <v>23</v>
      </c>
      <c r="L1025" t="s">
        <v>24</v>
      </c>
      <c r="M1025" t="s">
        <v>12</v>
      </c>
      <c r="N1025" t="s">
        <v>188</v>
      </c>
      <c r="O1025" s="4" t="s">
        <v>48</v>
      </c>
      <c r="P1025" t="s">
        <v>48</v>
      </c>
      <c r="Q1025" t="s">
        <v>27</v>
      </c>
      <c r="R1025" t="str">
        <f t="shared" si="15"/>
        <v>Luxury</v>
      </c>
    </row>
    <row r="1026" spans="1:18" x14ac:dyDescent="0.35">
      <c r="A1026" t="s">
        <v>3537</v>
      </c>
      <c r="B1026">
        <v>1240</v>
      </c>
      <c r="C1026" s="6">
        <v>7800000</v>
      </c>
      <c r="D1026" s="6">
        <v>6290</v>
      </c>
      <c r="E1026" t="s">
        <v>48</v>
      </c>
      <c r="F1026" t="s">
        <v>33</v>
      </c>
      <c r="G1026" t="s">
        <v>121</v>
      </c>
      <c r="H1026" t="s">
        <v>1822</v>
      </c>
      <c r="I1026">
        <v>28.571926489999999</v>
      </c>
      <c r="J1026">
        <v>77.47901804</v>
      </c>
      <c r="K1026" t="s">
        <v>10</v>
      </c>
      <c r="L1026" t="s">
        <v>24</v>
      </c>
      <c r="M1026" t="s">
        <v>12</v>
      </c>
      <c r="N1026" t="s">
        <v>337</v>
      </c>
      <c r="O1026" s="4" t="s">
        <v>48</v>
      </c>
      <c r="P1026" t="s">
        <v>52</v>
      </c>
      <c r="Q1026" t="s">
        <v>27</v>
      </c>
      <c r="R1026" t="str">
        <f t="shared" si="15"/>
        <v>Luxury</v>
      </c>
    </row>
    <row r="1027" spans="1:18" x14ac:dyDescent="0.35">
      <c r="A1027" t="s">
        <v>2928</v>
      </c>
      <c r="B1027">
        <v>1510</v>
      </c>
      <c r="C1027" s="6">
        <v>9500000</v>
      </c>
      <c r="D1027" s="6">
        <v>6291</v>
      </c>
      <c r="E1027" t="s">
        <v>48</v>
      </c>
      <c r="F1027" t="s">
        <v>198</v>
      </c>
      <c r="G1027" t="s">
        <v>34</v>
      </c>
      <c r="H1027" t="s">
        <v>2493</v>
      </c>
      <c r="I1027">
        <v>28.560753744315001</v>
      </c>
      <c r="J1027">
        <v>77.3863395619355</v>
      </c>
      <c r="K1027" t="s">
        <v>23</v>
      </c>
      <c r="L1027" t="s">
        <v>24</v>
      </c>
      <c r="M1027" t="s">
        <v>12</v>
      </c>
      <c r="N1027" t="s">
        <v>337</v>
      </c>
      <c r="O1027" s="4" t="s">
        <v>48</v>
      </c>
      <c r="P1027" t="s">
        <v>13</v>
      </c>
      <c r="Q1027" t="s">
        <v>27</v>
      </c>
      <c r="R1027" t="str">
        <f t="shared" ref="R1027:R1090" si="16">IF(D1027&lt;=$S$2,"Affordable",IF(D1027&lt;=$S$4,"Mid-Range","Luxury"))</f>
        <v>Luxury</v>
      </c>
    </row>
    <row r="1028" spans="1:18" x14ac:dyDescent="0.35">
      <c r="A1028" t="s">
        <v>3715</v>
      </c>
      <c r="B1028">
        <v>1160</v>
      </c>
      <c r="C1028" s="6">
        <v>7300000</v>
      </c>
      <c r="D1028" s="6">
        <v>6293</v>
      </c>
      <c r="E1028" t="s">
        <v>48</v>
      </c>
      <c r="F1028" t="s">
        <v>1740</v>
      </c>
      <c r="G1028" t="s">
        <v>121</v>
      </c>
      <c r="H1028" t="s">
        <v>1741</v>
      </c>
      <c r="I1028">
        <v>28.571926489999999</v>
      </c>
      <c r="J1028">
        <v>77.47901804</v>
      </c>
      <c r="K1028" t="s">
        <v>23</v>
      </c>
      <c r="L1028" t="s">
        <v>24</v>
      </c>
      <c r="M1028" t="s">
        <v>12</v>
      </c>
      <c r="N1028" t="s">
        <v>153</v>
      </c>
      <c r="O1028" s="4" t="s">
        <v>48</v>
      </c>
      <c r="P1028" t="s">
        <v>52</v>
      </c>
      <c r="Q1028" t="s">
        <v>145</v>
      </c>
      <c r="R1028" t="str">
        <f t="shared" si="16"/>
        <v>Luxury</v>
      </c>
    </row>
    <row r="1029" spans="1:18" x14ac:dyDescent="0.35">
      <c r="A1029" t="s">
        <v>4185</v>
      </c>
      <c r="B1029">
        <v>985</v>
      </c>
      <c r="C1029" s="6">
        <v>6200000</v>
      </c>
      <c r="D1029" s="6">
        <v>6294</v>
      </c>
      <c r="E1029" t="s">
        <v>52</v>
      </c>
      <c r="F1029" t="s">
        <v>413</v>
      </c>
      <c r="G1029" t="s">
        <v>34</v>
      </c>
      <c r="H1029" t="s">
        <v>931</v>
      </c>
      <c r="I1029">
        <v>28.560753744315001</v>
      </c>
      <c r="J1029">
        <v>77.3863395619355</v>
      </c>
      <c r="K1029" t="s">
        <v>23</v>
      </c>
      <c r="L1029" t="s">
        <v>24</v>
      </c>
      <c r="M1029" t="s">
        <v>12</v>
      </c>
      <c r="N1029" t="s">
        <v>188</v>
      </c>
      <c r="O1029" s="4"/>
      <c r="P1029" t="s">
        <v>52</v>
      </c>
      <c r="Q1029" t="s">
        <v>14</v>
      </c>
      <c r="R1029" t="str">
        <f t="shared" si="16"/>
        <v>Luxury</v>
      </c>
    </row>
    <row r="1030" spans="1:18" x14ac:dyDescent="0.35">
      <c r="A1030" t="s">
        <v>3261</v>
      </c>
      <c r="B1030">
        <v>1350</v>
      </c>
      <c r="C1030" s="6">
        <v>8500000</v>
      </c>
      <c r="D1030" s="6">
        <v>6296</v>
      </c>
      <c r="E1030" t="s">
        <v>48</v>
      </c>
      <c r="F1030" t="s">
        <v>5684</v>
      </c>
      <c r="G1030" t="s">
        <v>121</v>
      </c>
      <c r="H1030" t="s">
        <v>5684</v>
      </c>
      <c r="I1030">
        <v>28.571926489999999</v>
      </c>
      <c r="J1030">
        <v>77.47901804</v>
      </c>
      <c r="K1030" t="s">
        <v>23</v>
      </c>
      <c r="L1030" t="s">
        <v>24</v>
      </c>
      <c r="M1030" t="s">
        <v>12</v>
      </c>
      <c r="N1030" t="s">
        <v>6</v>
      </c>
      <c r="O1030" s="4"/>
      <c r="P1030" t="s">
        <v>48</v>
      </c>
      <c r="Q1030" t="s">
        <v>14</v>
      </c>
      <c r="R1030" t="str">
        <f t="shared" si="16"/>
        <v>Luxury</v>
      </c>
    </row>
    <row r="1031" spans="1:18" x14ac:dyDescent="0.35">
      <c r="A1031" t="s">
        <v>4228</v>
      </c>
      <c r="B1031">
        <v>953</v>
      </c>
      <c r="C1031" s="6">
        <v>6000000</v>
      </c>
      <c r="D1031" s="6">
        <v>6296</v>
      </c>
      <c r="E1031" t="s">
        <v>52</v>
      </c>
      <c r="F1031" t="s">
        <v>341</v>
      </c>
      <c r="G1031" t="s">
        <v>1338</v>
      </c>
      <c r="H1031" t="s">
        <v>2223</v>
      </c>
      <c r="I1031">
        <v>28.444562000000001</v>
      </c>
      <c r="J1031">
        <v>77.464587100000003</v>
      </c>
      <c r="K1031" t="s">
        <v>23</v>
      </c>
      <c r="L1031" t="s">
        <v>24</v>
      </c>
      <c r="M1031" t="s">
        <v>12</v>
      </c>
      <c r="N1031" t="s">
        <v>48</v>
      </c>
      <c r="O1031" s="4"/>
      <c r="P1031" t="s">
        <v>52</v>
      </c>
      <c r="Q1031" t="s">
        <v>27</v>
      </c>
      <c r="R1031" t="str">
        <f t="shared" si="16"/>
        <v>Luxury</v>
      </c>
    </row>
    <row r="1032" spans="1:18" x14ac:dyDescent="0.35">
      <c r="A1032" t="s">
        <v>4210</v>
      </c>
      <c r="B1032">
        <v>960</v>
      </c>
      <c r="C1032" s="6">
        <v>6050000</v>
      </c>
      <c r="D1032" s="6">
        <v>6302</v>
      </c>
      <c r="E1032" t="s">
        <v>52</v>
      </c>
      <c r="F1032" t="s">
        <v>33</v>
      </c>
      <c r="G1032" t="s">
        <v>121</v>
      </c>
      <c r="H1032" t="s">
        <v>1822</v>
      </c>
      <c r="I1032">
        <v>28.571926489999999</v>
      </c>
      <c r="J1032">
        <v>77.47901804</v>
      </c>
      <c r="K1032" t="s">
        <v>23</v>
      </c>
      <c r="L1032" t="s">
        <v>11</v>
      </c>
      <c r="M1032" t="s">
        <v>12</v>
      </c>
      <c r="O1032" s="4"/>
      <c r="P1032" t="s">
        <v>52</v>
      </c>
      <c r="Q1032" t="s">
        <v>14</v>
      </c>
      <c r="R1032" t="str">
        <f t="shared" si="16"/>
        <v>Luxury</v>
      </c>
    </row>
    <row r="1033" spans="1:18" x14ac:dyDescent="0.35">
      <c r="A1033" t="s">
        <v>3650</v>
      </c>
      <c r="B1033">
        <v>1190</v>
      </c>
      <c r="C1033" s="6">
        <v>7500000</v>
      </c>
      <c r="D1033" s="6">
        <v>6303</v>
      </c>
      <c r="E1033" t="s">
        <v>52</v>
      </c>
      <c r="F1033" t="s">
        <v>5684</v>
      </c>
      <c r="G1033" t="s">
        <v>34</v>
      </c>
      <c r="H1033" t="s">
        <v>5684</v>
      </c>
      <c r="I1033">
        <v>28.560753744315001</v>
      </c>
      <c r="J1033">
        <v>77.3863395619355</v>
      </c>
      <c r="K1033" t="s">
        <v>23</v>
      </c>
      <c r="L1033" t="s">
        <v>24</v>
      </c>
      <c r="M1033" t="s">
        <v>12</v>
      </c>
      <c r="N1033" t="s">
        <v>337</v>
      </c>
      <c r="O1033" s="4"/>
      <c r="P1033" t="s">
        <v>52</v>
      </c>
      <c r="Q1033" t="s">
        <v>145</v>
      </c>
      <c r="R1033" t="str">
        <f t="shared" si="16"/>
        <v>Luxury</v>
      </c>
    </row>
    <row r="1034" spans="1:18" x14ac:dyDescent="0.35">
      <c r="A1034" t="s">
        <v>3835</v>
      </c>
      <c r="B1034">
        <v>1110</v>
      </c>
      <c r="C1034" s="6">
        <v>7000000</v>
      </c>
      <c r="D1034" s="6">
        <v>6306</v>
      </c>
      <c r="E1034" t="s">
        <v>52</v>
      </c>
      <c r="F1034" t="s">
        <v>198</v>
      </c>
      <c r="G1034" t="s">
        <v>34</v>
      </c>
      <c r="H1034" t="s">
        <v>2493</v>
      </c>
      <c r="I1034">
        <v>28.560753744315001</v>
      </c>
      <c r="J1034">
        <v>77.3863395619355</v>
      </c>
      <c r="K1034" t="s">
        <v>23</v>
      </c>
      <c r="L1034" t="s">
        <v>24</v>
      </c>
      <c r="M1034" t="s">
        <v>12</v>
      </c>
      <c r="N1034" t="s">
        <v>188</v>
      </c>
      <c r="O1034" s="4"/>
      <c r="P1034" t="s">
        <v>52</v>
      </c>
      <c r="Q1034" t="s">
        <v>27</v>
      </c>
      <c r="R1034" t="str">
        <f t="shared" si="16"/>
        <v>Luxury</v>
      </c>
    </row>
    <row r="1035" spans="1:18" x14ac:dyDescent="0.35">
      <c r="A1035" t="s">
        <v>1745</v>
      </c>
      <c r="B1035">
        <v>2410</v>
      </c>
      <c r="C1035" s="6">
        <v>15200000</v>
      </c>
      <c r="D1035" s="6">
        <v>6307</v>
      </c>
      <c r="E1035" t="s">
        <v>13</v>
      </c>
      <c r="F1035" t="s">
        <v>49</v>
      </c>
      <c r="G1035" t="s">
        <v>751</v>
      </c>
      <c r="H1035" t="s">
        <v>752</v>
      </c>
      <c r="I1035">
        <v>28.568685825899301</v>
      </c>
      <c r="J1035">
        <v>77.383394497951997</v>
      </c>
      <c r="K1035" t="s">
        <v>23</v>
      </c>
      <c r="L1035" t="s">
        <v>24</v>
      </c>
      <c r="M1035" t="s">
        <v>12</v>
      </c>
      <c r="N1035" t="s">
        <v>26</v>
      </c>
      <c r="O1035" s="4" t="s">
        <v>13</v>
      </c>
      <c r="P1035" t="s">
        <v>13</v>
      </c>
      <c r="Q1035" t="s">
        <v>14</v>
      </c>
      <c r="R1035" t="str">
        <f t="shared" si="16"/>
        <v>Luxury</v>
      </c>
    </row>
    <row r="1036" spans="1:18" x14ac:dyDescent="0.35">
      <c r="A1036" t="s">
        <v>4179</v>
      </c>
      <c r="B1036">
        <v>935</v>
      </c>
      <c r="C1036" s="6">
        <v>6200000</v>
      </c>
      <c r="D1036" s="6">
        <v>6310</v>
      </c>
      <c r="E1036" t="s">
        <v>52</v>
      </c>
      <c r="F1036" t="s">
        <v>33</v>
      </c>
      <c r="G1036" t="s">
        <v>121</v>
      </c>
      <c r="H1036" t="s">
        <v>1822</v>
      </c>
      <c r="I1036">
        <v>28.571926489999999</v>
      </c>
      <c r="J1036">
        <v>77.47901804</v>
      </c>
      <c r="K1036" t="s">
        <v>23</v>
      </c>
      <c r="L1036" t="s">
        <v>24</v>
      </c>
      <c r="M1036" t="s">
        <v>12</v>
      </c>
      <c r="N1036" t="s">
        <v>408</v>
      </c>
      <c r="O1036" s="4" t="s">
        <v>48</v>
      </c>
      <c r="P1036" t="s">
        <v>52</v>
      </c>
      <c r="Q1036" t="s">
        <v>27</v>
      </c>
      <c r="R1036" t="str">
        <f t="shared" si="16"/>
        <v>Luxury</v>
      </c>
    </row>
    <row r="1037" spans="1:18" x14ac:dyDescent="0.35">
      <c r="A1037" t="s">
        <v>3097</v>
      </c>
      <c r="B1037">
        <v>1425</v>
      </c>
      <c r="C1037" s="6">
        <v>9000000</v>
      </c>
      <c r="D1037" s="6">
        <v>6316</v>
      </c>
      <c r="E1037" t="s">
        <v>48</v>
      </c>
      <c r="F1037" t="s">
        <v>5684</v>
      </c>
      <c r="G1037" t="s">
        <v>121</v>
      </c>
      <c r="H1037" t="s">
        <v>5684</v>
      </c>
      <c r="I1037">
        <v>28.571926489999999</v>
      </c>
      <c r="J1037">
        <v>77.47901804</v>
      </c>
      <c r="K1037" t="s">
        <v>23</v>
      </c>
      <c r="L1037" t="s">
        <v>24</v>
      </c>
      <c r="M1037" t="s">
        <v>12</v>
      </c>
      <c r="N1037" t="s">
        <v>153</v>
      </c>
      <c r="O1037" s="4"/>
      <c r="P1037" t="s">
        <v>48</v>
      </c>
      <c r="Q1037" t="s">
        <v>145</v>
      </c>
      <c r="R1037" t="str">
        <f t="shared" si="16"/>
        <v>Luxury</v>
      </c>
    </row>
    <row r="1038" spans="1:18" x14ac:dyDescent="0.35">
      <c r="A1038" t="s">
        <v>4226</v>
      </c>
      <c r="B1038">
        <v>950</v>
      </c>
      <c r="C1038" s="6">
        <v>6000000</v>
      </c>
      <c r="D1038" s="6">
        <v>6316</v>
      </c>
      <c r="E1038" t="s">
        <v>52</v>
      </c>
      <c r="F1038" t="s">
        <v>5684</v>
      </c>
      <c r="G1038" t="s">
        <v>1995</v>
      </c>
      <c r="H1038" t="s">
        <v>5684</v>
      </c>
      <c r="I1038">
        <v>28.585936100000001</v>
      </c>
      <c r="J1038">
        <v>77.396289499999995</v>
      </c>
      <c r="K1038" t="s">
        <v>23</v>
      </c>
      <c r="L1038" t="s">
        <v>24</v>
      </c>
      <c r="M1038" t="s">
        <v>12</v>
      </c>
      <c r="N1038" t="s">
        <v>233</v>
      </c>
      <c r="O1038" s="4"/>
      <c r="P1038" t="s">
        <v>52</v>
      </c>
      <c r="Q1038" t="s">
        <v>27</v>
      </c>
      <c r="R1038" t="str">
        <f t="shared" si="16"/>
        <v>Luxury</v>
      </c>
    </row>
    <row r="1039" spans="1:18" x14ac:dyDescent="0.35">
      <c r="A1039" t="s">
        <v>4227</v>
      </c>
      <c r="B1039">
        <v>950</v>
      </c>
      <c r="C1039" s="6">
        <v>6000000</v>
      </c>
      <c r="D1039" s="6">
        <v>6316</v>
      </c>
      <c r="E1039" t="s">
        <v>52</v>
      </c>
      <c r="F1039" t="s">
        <v>5684</v>
      </c>
      <c r="G1039" t="s">
        <v>1995</v>
      </c>
      <c r="H1039" t="s">
        <v>5684</v>
      </c>
      <c r="I1039">
        <v>28.585936100000001</v>
      </c>
      <c r="J1039">
        <v>77.396289499999995</v>
      </c>
      <c r="K1039" t="s">
        <v>23</v>
      </c>
      <c r="L1039" t="s">
        <v>24</v>
      </c>
      <c r="M1039" t="s">
        <v>12</v>
      </c>
      <c r="N1039" t="s">
        <v>188</v>
      </c>
      <c r="O1039" s="4" t="s">
        <v>13</v>
      </c>
      <c r="P1039" t="s">
        <v>52</v>
      </c>
      <c r="Q1039" t="s">
        <v>27</v>
      </c>
      <c r="R1039" t="str">
        <f t="shared" si="16"/>
        <v>Luxury</v>
      </c>
    </row>
    <row r="1040" spans="1:18" x14ac:dyDescent="0.35">
      <c r="A1040" t="s">
        <v>3460</v>
      </c>
      <c r="B1040">
        <v>1265</v>
      </c>
      <c r="C1040" s="6">
        <v>8000000</v>
      </c>
      <c r="D1040" s="6">
        <v>6324</v>
      </c>
      <c r="E1040" t="s">
        <v>48</v>
      </c>
      <c r="F1040" t="s">
        <v>1794</v>
      </c>
      <c r="G1040" t="s">
        <v>449</v>
      </c>
      <c r="H1040" t="s">
        <v>1795</v>
      </c>
      <c r="I1040">
        <v>28.509478695479501</v>
      </c>
      <c r="J1040">
        <v>77.410132233120507</v>
      </c>
      <c r="K1040" t="s">
        <v>23</v>
      </c>
      <c r="L1040" t="s">
        <v>24</v>
      </c>
      <c r="M1040" t="s">
        <v>12</v>
      </c>
      <c r="N1040" t="s">
        <v>188</v>
      </c>
      <c r="O1040" s="4" t="s">
        <v>48</v>
      </c>
      <c r="P1040" t="s">
        <v>52</v>
      </c>
      <c r="Q1040" t="s">
        <v>14</v>
      </c>
      <c r="R1040" t="str">
        <f t="shared" si="16"/>
        <v>Luxury</v>
      </c>
    </row>
    <row r="1041" spans="1:18" x14ac:dyDescent="0.35">
      <c r="A1041" t="s">
        <v>3906</v>
      </c>
      <c r="B1041">
        <v>1075</v>
      </c>
      <c r="C1041" s="6">
        <v>6800000</v>
      </c>
      <c r="D1041" s="6">
        <v>6326</v>
      </c>
      <c r="E1041" t="s">
        <v>52</v>
      </c>
      <c r="F1041" t="s">
        <v>120</v>
      </c>
      <c r="G1041" t="s">
        <v>121</v>
      </c>
      <c r="H1041" t="s">
        <v>3574</v>
      </c>
      <c r="I1041">
        <v>28.571926489999999</v>
      </c>
      <c r="J1041">
        <v>77.47901804</v>
      </c>
      <c r="K1041" t="s">
        <v>23</v>
      </c>
      <c r="L1041" t="s">
        <v>24</v>
      </c>
      <c r="M1041" t="s">
        <v>12</v>
      </c>
      <c r="N1041" t="s">
        <v>135</v>
      </c>
      <c r="O1041" s="4" t="s">
        <v>48</v>
      </c>
      <c r="P1041" t="s">
        <v>52</v>
      </c>
      <c r="Q1041" t="s">
        <v>27</v>
      </c>
      <c r="R1041" t="str">
        <f t="shared" si="16"/>
        <v>Luxury</v>
      </c>
    </row>
    <row r="1042" spans="1:18" x14ac:dyDescent="0.35">
      <c r="A1042" t="s">
        <v>3744</v>
      </c>
      <c r="B1042">
        <v>1082</v>
      </c>
      <c r="C1042" s="6">
        <v>7200000</v>
      </c>
      <c r="D1042" s="6">
        <v>6330</v>
      </c>
      <c r="E1042" t="s">
        <v>52</v>
      </c>
      <c r="F1042" t="s">
        <v>212</v>
      </c>
      <c r="G1042" t="s">
        <v>322</v>
      </c>
      <c r="H1042" t="s">
        <v>1111</v>
      </c>
      <c r="I1042">
        <v>28.575955560490399</v>
      </c>
      <c r="J1042">
        <v>77.389982248039999</v>
      </c>
      <c r="K1042" t="s">
        <v>23</v>
      </c>
      <c r="L1042" t="s">
        <v>24</v>
      </c>
      <c r="M1042" t="s">
        <v>12</v>
      </c>
      <c r="N1042" t="s">
        <v>337</v>
      </c>
      <c r="O1042" s="4" t="s">
        <v>48</v>
      </c>
      <c r="P1042" t="s">
        <v>52</v>
      </c>
      <c r="Q1042" t="s">
        <v>27</v>
      </c>
      <c r="R1042" t="str">
        <f t="shared" si="16"/>
        <v>Luxury</v>
      </c>
    </row>
    <row r="1043" spans="1:18" x14ac:dyDescent="0.35">
      <c r="A1043" t="s">
        <v>3348</v>
      </c>
      <c r="B1043">
        <v>1295</v>
      </c>
      <c r="C1043" s="6">
        <v>8200000</v>
      </c>
      <c r="D1043" s="6">
        <v>6332</v>
      </c>
      <c r="E1043" t="s">
        <v>48</v>
      </c>
      <c r="F1043" t="s">
        <v>212</v>
      </c>
      <c r="G1043" t="s">
        <v>322</v>
      </c>
      <c r="H1043" t="s">
        <v>1111</v>
      </c>
      <c r="I1043">
        <v>28.575955560490399</v>
      </c>
      <c r="J1043">
        <v>77.389982248039999</v>
      </c>
      <c r="K1043" t="s">
        <v>23</v>
      </c>
      <c r="L1043" t="s">
        <v>24</v>
      </c>
      <c r="M1043" t="s">
        <v>12</v>
      </c>
      <c r="N1043" t="s">
        <v>244</v>
      </c>
      <c r="O1043" s="4" t="s">
        <v>48</v>
      </c>
      <c r="P1043" t="s">
        <v>52</v>
      </c>
      <c r="Q1043" t="s">
        <v>27</v>
      </c>
      <c r="R1043" t="str">
        <f t="shared" si="16"/>
        <v>Luxury</v>
      </c>
    </row>
    <row r="1044" spans="1:18" x14ac:dyDescent="0.35">
      <c r="A1044" t="s">
        <v>5008</v>
      </c>
      <c r="B1044">
        <v>600</v>
      </c>
      <c r="C1044" s="6">
        <v>3800000</v>
      </c>
      <c r="D1044" s="6">
        <v>6333</v>
      </c>
      <c r="E1044" t="s">
        <v>91</v>
      </c>
      <c r="F1044" t="s">
        <v>198</v>
      </c>
      <c r="G1044" t="s">
        <v>34</v>
      </c>
      <c r="H1044" t="s">
        <v>2493</v>
      </c>
      <c r="I1044">
        <v>28.560753744315001</v>
      </c>
      <c r="J1044">
        <v>77.3863395619355</v>
      </c>
      <c r="K1044" t="s">
        <v>23</v>
      </c>
      <c r="L1044" t="s">
        <v>11</v>
      </c>
      <c r="M1044" t="s">
        <v>12</v>
      </c>
      <c r="N1044" t="s">
        <v>73</v>
      </c>
      <c r="O1044" s="4" t="s">
        <v>91</v>
      </c>
      <c r="P1044" t="s">
        <v>91</v>
      </c>
      <c r="Q1044" t="s">
        <v>145</v>
      </c>
      <c r="R1044" t="str">
        <f t="shared" si="16"/>
        <v>Luxury</v>
      </c>
    </row>
    <row r="1045" spans="1:18" x14ac:dyDescent="0.35">
      <c r="A1045" t="s">
        <v>5011</v>
      </c>
      <c r="B1045">
        <v>600</v>
      </c>
      <c r="C1045" s="6">
        <v>3800000</v>
      </c>
      <c r="D1045" s="6">
        <v>6333</v>
      </c>
      <c r="E1045" t="s">
        <v>52</v>
      </c>
      <c r="F1045" t="s">
        <v>463</v>
      </c>
      <c r="G1045" t="s">
        <v>2193</v>
      </c>
      <c r="H1045" t="s">
        <v>5012</v>
      </c>
      <c r="I1045">
        <v>28.594986131499699</v>
      </c>
      <c r="J1045">
        <v>77.375154031454997</v>
      </c>
      <c r="K1045" t="s">
        <v>23</v>
      </c>
      <c r="L1045" t="s">
        <v>24</v>
      </c>
      <c r="M1045" t="s">
        <v>12</v>
      </c>
      <c r="N1045" t="s">
        <v>52</v>
      </c>
      <c r="O1045" s="4" t="s">
        <v>52</v>
      </c>
      <c r="P1045" t="s">
        <v>91</v>
      </c>
      <c r="Q1045" t="s">
        <v>27</v>
      </c>
      <c r="R1045" t="str">
        <f t="shared" si="16"/>
        <v>Luxury</v>
      </c>
    </row>
    <row r="1046" spans="1:18" x14ac:dyDescent="0.35">
      <c r="A1046" t="s">
        <v>3534</v>
      </c>
      <c r="B1046">
        <v>1230</v>
      </c>
      <c r="C1046" s="6">
        <v>7800000</v>
      </c>
      <c r="D1046" s="6">
        <v>6341</v>
      </c>
      <c r="E1046" t="s">
        <v>52</v>
      </c>
      <c r="F1046" t="s">
        <v>2147</v>
      </c>
      <c r="G1046" t="s">
        <v>121</v>
      </c>
      <c r="H1046" t="s">
        <v>2148</v>
      </c>
      <c r="I1046">
        <v>28.571926489999999</v>
      </c>
      <c r="J1046">
        <v>77.47901804</v>
      </c>
      <c r="K1046" t="s">
        <v>23</v>
      </c>
      <c r="L1046" t="s">
        <v>24</v>
      </c>
      <c r="M1046" t="s">
        <v>12</v>
      </c>
      <c r="N1046" t="s">
        <v>73</v>
      </c>
      <c r="O1046" s="4" t="s">
        <v>13</v>
      </c>
      <c r="P1046" t="s">
        <v>52</v>
      </c>
      <c r="Q1046" t="s">
        <v>27</v>
      </c>
      <c r="R1046" t="str">
        <f t="shared" si="16"/>
        <v>Luxury</v>
      </c>
    </row>
    <row r="1047" spans="1:18" x14ac:dyDescent="0.35">
      <c r="A1047" t="s">
        <v>3438</v>
      </c>
      <c r="B1047">
        <v>1180</v>
      </c>
      <c r="C1047" s="6">
        <v>8000000</v>
      </c>
      <c r="D1047" s="6">
        <v>6355</v>
      </c>
      <c r="E1047" t="s">
        <v>52</v>
      </c>
      <c r="F1047" t="s">
        <v>49</v>
      </c>
      <c r="G1047" t="s">
        <v>751</v>
      </c>
      <c r="H1047" t="s">
        <v>752</v>
      </c>
      <c r="I1047">
        <v>28.568685825899301</v>
      </c>
      <c r="J1047">
        <v>77.383394497951997</v>
      </c>
      <c r="K1047" t="s">
        <v>23</v>
      </c>
      <c r="L1047" t="s">
        <v>24</v>
      </c>
      <c r="M1047" t="s">
        <v>12</v>
      </c>
      <c r="N1047" t="s">
        <v>26</v>
      </c>
      <c r="O1047" s="4" t="s">
        <v>48</v>
      </c>
      <c r="P1047" t="s">
        <v>52</v>
      </c>
      <c r="Q1047" t="s">
        <v>27</v>
      </c>
      <c r="R1047" t="str">
        <f t="shared" si="16"/>
        <v>Luxury</v>
      </c>
    </row>
    <row r="1048" spans="1:18" x14ac:dyDescent="0.35">
      <c r="A1048" t="s">
        <v>4919</v>
      </c>
      <c r="B1048">
        <v>650</v>
      </c>
      <c r="C1048" s="6">
        <v>4132500</v>
      </c>
      <c r="D1048" s="6">
        <v>6358</v>
      </c>
      <c r="E1048" t="s">
        <v>52</v>
      </c>
      <c r="F1048" t="s">
        <v>5684</v>
      </c>
      <c r="H1048" t="s">
        <v>5684</v>
      </c>
      <c r="K1048" t="s">
        <v>23</v>
      </c>
      <c r="L1048" t="s">
        <v>24</v>
      </c>
      <c r="M1048" t="s">
        <v>12</v>
      </c>
      <c r="N1048" t="s">
        <v>48</v>
      </c>
      <c r="O1048" s="4" t="s">
        <v>91</v>
      </c>
      <c r="P1048" t="s">
        <v>52</v>
      </c>
      <c r="Q1048" t="s">
        <v>14</v>
      </c>
      <c r="R1048" t="str">
        <f t="shared" si="16"/>
        <v>Luxury</v>
      </c>
    </row>
    <row r="1049" spans="1:18" x14ac:dyDescent="0.35">
      <c r="A1049" t="s">
        <v>1075</v>
      </c>
      <c r="B1049">
        <v>3694</v>
      </c>
      <c r="C1049" s="6">
        <v>23500000</v>
      </c>
      <c r="D1049" s="6">
        <v>6362</v>
      </c>
      <c r="E1049" t="s">
        <v>6</v>
      </c>
      <c r="F1049" t="s">
        <v>5684</v>
      </c>
      <c r="H1049" t="s">
        <v>5684</v>
      </c>
      <c r="K1049" t="s">
        <v>23</v>
      </c>
      <c r="L1049" t="s">
        <v>24</v>
      </c>
      <c r="M1049" t="s">
        <v>25</v>
      </c>
      <c r="N1049" t="s">
        <v>123</v>
      </c>
      <c r="O1049" s="4"/>
      <c r="P1049" t="s">
        <v>6</v>
      </c>
      <c r="Q1049" t="s">
        <v>27</v>
      </c>
      <c r="R1049" t="str">
        <f t="shared" si="16"/>
        <v>Luxury</v>
      </c>
    </row>
    <row r="1050" spans="1:18" x14ac:dyDescent="0.35">
      <c r="A1050" t="s">
        <v>3829</v>
      </c>
      <c r="B1050">
        <v>1100</v>
      </c>
      <c r="C1050" s="6">
        <v>7000000</v>
      </c>
      <c r="D1050" s="6">
        <v>6363</v>
      </c>
      <c r="E1050" t="s">
        <v>52</v>
      </c>
      <c r="F1050" t="s">
        <v>2749</v>
      </c>
      <c r="G1050" t="s">
        <v>121</v>
      </c>
      <c r="H1050" t="s">
        <v>2750</v>
      </c>
      <c r="I1050">
        <v>28.571926489999999</v>
      </c>
      <c r="J1050">
        <v>77.47901804</v>
      </c>
      <c r="K1050" t="s">
        <v>23</v>
      </c>
      <c r="L1050" t="s">
        <v>24</v>
      </c>
      <c r="M1050" t="s">
        <v>12</v>
      </c>
      <c r="N1050" t="s">
        <v>57</v>
      </c>
      <c r="O1050" s="4" t="s">
        <v>13</v>
      </c>
      <c r="P1050" t="s">
        <v>52</v>
      </c>
      <c r="Q1050" t="s">
        <v>27</v>
      </c>
      <c r="R1050" t="str">
        <f t="shared" si="16"/>
        <v>Luxury</v>
      </c>
    </row>
    <row r="1051" spans="1:18" x14ac:dyDescent="0.35">
      <c r="A1051" t="s">
        <v>1541</v>
      </c>
      <c r="B1051">
        <v>2750</v>
      </c>
      <c r="C1051" s="6">
        <v>17500000</v>
      </c>
      <c r="D1051" s="6">
        <v>6364</v>
      </c>
      <c r="E1051" t="s">
        <v>13</v>
      </c>
      <c r="F1051" t="s">
        <v>49</v>
      </c>
      <c r="G1051" t="s">
        <v>182</v>
      </c>
      <c r="H1051" t="s">
        <v>1146</v>
      </c>
      <c r="I1051">
        <v>28.574026567753499</v>
      </c>
      <c r="J1051">
        <v>77.371081826906405</v>
      </c>
      <c r="K1051" t="s">
        <v>23</v>
      </c>
      <c r="L1051" t="s">
        <v>24</v>
      </c>
      <c r="M1051" t="s">
        <v>12</v>
      </c>
      <c r="N1051" t="s">
        <v>37</v>
      </c>
      <c r="O1051" s="4" t="s">
        <v>13</v>
      </c>
      <c r="P1051" t="s">
        <v>73</v>
      </c>
      <c r="Q1051" t="s">
        <v>27</v>
      </c>
      <c r="R1051" t="str">
        <f t="shared" si="16"/>
        <v>Luxury</v>
      </c>
    </row>
    <row r="1052" spans="1:18" x14ac:dyDescent="0.35">
      <c r="A1052" t="s">
        <v>3833</v>
      </c>
      <c r="B1052">
        <v>1100</v>
      </c>
      <c r="C1052" s="6">
        <v>7000000</v>
      </c>
      <c r="D1052" s="6">
        <v>6364</v>
      </c>
      <c r="E1052" t="s">
        <v>52</v>
      </c>
      <c r="F1052" t="s">
        <v>5684</v>
      </c>
      <c r="G1052" t="s">
        <v>1760</v>
      </c>
      <c r="H1052" t="s">
        <v>5684</v>
      </c>
      <c r="I1052">
        <v>28.5823489</v>
      </c>
      <c r="J1052">
        <v>77.340454800000003</v>
      </c>
      <c r="K1052" t="s">
        <v>23</v>
      </c>
      <c r="L1052" t="s">
        <v>24</v>
      </c>
      <c r="M1052" t="s">
        <v>12</v>
      </c>
      <c r="N1052" t="s">
        <v>48</v>
      </c>
      <c r="O1052" s="4" t="s">
        <v>48</v>
      </c>
      <c r="P1052" t="s">
        <v>52</v>
      </c>
      <c r="Q1052" t="s">
        <v>27</v>
      </c>
      <c r="R1052" t="str">
        <f t="shared" si="16"/>
        <v>Luxury</v>
      </c>
    </row>
    <row r="1053" spans="1:18" x14ac:dyDescent="0.35">
      <c r="A1053" t="s">
        <v>5099</v>
      </c>
      <c r="B1053">
        <v>550</v>
      </c>
      <c r="C1053" s="6">
        <v>3500000</v>
      </c>
      <c r="D1053" s="6">
        <v>6364</v>
      </c>
      <c r="E1053" t="s">
        <v>91</v>
      </c>
      <c r="F1053" t="s">
        <v>5684</v>
      </c>
      <c r="G1053" t="s">
        <v>980</v>
      </c>
      <c r="H1053" t="s">
        <v>5684</v>
      </c>
      <c r="I1053">
        <v>28.568529999999999</v>
      </c>
      <c r="J1053">
        <v>77.3904</v>
      </c>
      <c r="K1053" t="s">
        <v>23</v>
      </c>
      <c r="L1053" t="s">
        <v>24</v>
      </c>
      <c r="M1053" t="s">
        <v>12</v>
      </c>
      <c r="N1053" t="s">
        <v>6</v>
      </c>
      <c r="O1053" s="4"/>
      <c r="P1053" t="s">
        <v>91</v>
      </c>
      <c r="Q1053" t="s">
        <v>27</v>
      </c>
      <c r="R1053" t="str">
        <f t="shared" si="16"/>
        <v>Luxury</v>
      </c>
    </row>
    <row r="1054" spans="1:18" x14ac:dyDescent="0.35">
      <c r="A1054" t="s">
        <v>4049</v>
      </c>
      <c r="B1054">
        <v>1020</v>
      </c>
      <c r="C1054" s="6">
        <v>6500000</v>
      </c>
      <c r="D1054" s="6">
        <v>6373</v>
      </c>
      <c r="E1054" t="s">
        <v>52</v>
      </c>
      <c r="F1054" t="s">
        <v>5684</v>
      </c>
      <c r="G1054" t="s">
        <v>1782</v>
      </c>
      <c r="H1054" t="s">
        <v>5684</v>
      </c>
      <c r="I1054">
        <v>28.6212655</v>
      </c>
      <c r="J1054">
        <v>77.364423000000002</v>
      </c>
      <c r="K1054" t="s">
        <v>23</v>
      </c>
      <c r="L1054" t="s">
        <v>11</v>
      </c>
      <c r="M1054" t="s">
        <v>12</v>
      </c>
      <c r="N1054" t="s">
        <v>13</v>
      </c>
      <c r="O1054" s="4" t="s">
        <v>52</v>
      </c>
      <c r="P1054" t="s">
        <v>52</v>
      </c>
      <c r="Q1054" t="s">
        <v>27</v>
      </c>
      <c r="R1054" t="str">
        <f t="shared" si="16"/>
        <v>Luxury</v>
      </c>
    </row>
    <row r="1055" spans="1:18" x14ac:dyDescent="0.35">
      <c r="A1055" t="s">
        <v>3179</v>
      </c>
      <c r="B1055">
        <v>1355</v>
      </c>
      <c r="C1055" s="6">
        <v>8642000</v>
      </c>
      <c r="D1055" s="6">
        <v>6377</v>
      </c>
      <c r="E1055" t="s">
        <v>48</v>
      </c>
      <c r="F1055" t="s">
        <v>5684</v>
      </c>
      <c r="G1055" t="s">
        <v>121</v>
      </c>
      <c r="H1055" t="s">
        <v>5684</v>
      </c>
      <c r="I1055">
        <v>28.571926489999999</v>
      </c>
      <c r="J1055">
        <v>77.47901804</v>
      </c>
      <c r="K1055" t="s">
        <v>23</v>
      </c>
      <c r="L1055" t="s">
        <v>24</v>
      </c>
      <c r="M1055" t="s">
        <v>12</v>
      </c>
      <c r="N1055" t="s">
        <v>77</v>
      </c>
      <c r="O1055" s="4" t="s">
        <v>13</v>
      </c>
      <c r="P1055" t="s">
        <v>52</v>
      </c>
      <c r="Q1055" t="s">
        <v>27</v>
      </c>
      <c r="R1055" t="str">
        <f t="shared" si="16"/>
        <v>Luxury</v>
      </c>
    </row>
    <row r="1056" spans="1:18" x14ac:dyDescent="0.35">
      <c r="A1056" t="s">
        <v>3945</v>
      </c>
      <c r="B1056">
        <v>1050</v>
      </c>
      <c r="C1056" s="6">
        <v>6700000</v>
      </c>
      <c r="D1056" s="6">
        <v>6380</v>
      </c>
      <c r="E1056" t="s">
        <v>52</v>
      </c>
      <c r="F1056" t="s">
        <v>389</v>
      </c>
      <c r="G1056" t="s">
        <v>121</v>
      </c>
      <c r="H1056" t="s">
        <v>1312</v>
      </c>
      <c r="I1056">
        <v>28.571926489999999</v>
      </c>
      <c r="J1056">
        <v>77.47901804</v>
      </c>
      <c r="K1056" t="s">
        <v>23</v>
      </c>
      <c r="L1056" t="s">
        <v>24</v>
      </c>
      <c r="M1056" t="s">
        <v>12</v>
      </c>
      <c r="N1056" t="s">
        <v>233</v>
      </c>
      <c r="O1056" s="4" t="s">
        <v>52</v>
      </c>
      <c r="P1056" t="s">
        <v>52</v>
      </c>
      <c r="Q1056" t="s">
        <v>14</v>
      </c>
      <c r="R1056" t="str">
        <f t="shared" si="16"/>
        <v>Luxury</v>
      </c>
    </row>
    <row r="1057" spans="1:18" x14ac:dyDescent="0.35">
      <c r="A1057" t="s">
        <v>3946</v>
      </c>
      <c r="B1057">
        <v>1050</v>
      </c>
      <c r="C1057" s="6">
        <v>6700000</v>
      </c>
      <c r="D1057" s="6">
        <v>6381</v>
      </c>
      <c r="E1057" t="s">
        <v>52</v>
      </c>
      <c r="F1057" t="s">
        <v>120</v>
      </c>
      <c r="G1057" t="s">
        <v>121</v>
      </c>
      <c r="H1057" t="s">
        <v>3947</v>
      </c>
      <c r="I1057">
        <v>28.571926489999999</v>
      </c>
      <c r="J1057">
        <v>77.47901804</v>
      </c>
      <c r="K1057" t="s">
        <v>23</v>
      </c>
      <c r="L1057" t="s">
        <v>24</v>
      </c>
      <c r="M1057" t="s">
        <v>12</v>
      </c>
      <c r="N1057" t="s">
        <v>244</v>
      </c>
      <c r="O1057" s="4" t="s">
        <v>52</v>
      </c>
      <c r="P1057" t="s">
        <v>52</v>
      </c>
      <c r="Q1057" t="s">
        <v>27</v>
      </c>
      <c r="R1057" t="str">
        <f t="shared" si="16"/>
        <v>Luxury</v>
      </c>
    </row>
    <row r="1058" spans="1:18" x14ac:dyDescent="0.35">
      <c r="A1058" t="s">
        <v>3094</v>
      </c>
      <c r="B1058">
        <v>1410</v>
      </c>
      <c r="C1058" s="6">
        <v>9000000</v>
      </c>
      <c r="D1058" s="6">
        <v>6382</v>
      </c>
      <c r="E1058" t="s">
        <v>48</v>
      </c>
      <c r="F1058" t="s">
        <v>1794</v>
      </c>
      <c r="G1058" t="s">
        <v>449</v>
      </c>
      <c r="H1058" t="s">
        <v>1795</v>
      </c>
      <c r="I1058">
        <v>28.509478695479501</v>
      </c>
      <c r="J1058">
        <v>77.410132233120507</v>
      </c>
      <c r="K1058" t="s">
        <v>23</v>
      </c>
      <c r="L1058" t="s">
        <v>24</v>
      </c>
      <c r="M1058" t="s">
        <v>12</v>
      </c>
      <c r="O1058" s="4" t="s">
        <v>48</v>
      </c>
      <c r="P1058" t="s">
        <v>52</v>
      </c>
      <c r="Q1058" t="s">
        <v>14</v>
      </c>
      <c r="R1058" t="str">
        <f t="shared" si="16"/>
        <v>Luxury</v>
      </c>
    </row>
    <row r="1059" spans="1:18" x14ac:dyDescent="0.35">
      <c r="A1059" t="s">
        <v>2624</v>
      </c>
      <c r="B1059">
        <v>1645</v>
      </c>
      <c r="C1059" s="6">
        <v>10500000</v>
      </c>
      <c r="D1059" s="6">
        <v>6383</v>
      </c>
      <c r="E1059" t="s">
        <v>48</v>
      </c>
      <c r="F1059" t="s">
        <v>5684</v>
      </c>
      <c r="G1059" t="s">
        <v>50</v>
      </c>
      <c r="H1059" t="s">
        <v>5684</v>
      </c>
      <c r="I1059">
        <v>28.551098400000001</v>
      </c>
      <c r="J1059">
        <v>77.351600000000005</v>
      </c>
      <c r="K1059" t="s">
        <v>23</v>
      </c>
      <c r="L1059" t="s">
        <v>11</v>
      </c>
      <c r="M1059" t="s">
        <v>12</v>
      </c>
      <c r="N1059" t="s">
        <v>48</v>
      </c>
      <c r="O1059" s="4" t="s">
        <v>13</v>
      </c>
      <c r="P1059" t="s">
        <v>48</v>
      </c>
      <c r="Q1059" t="s">
        <v>27</v>
      </c>
      <c r="R1059" t="str">
        <f t="shared" si="16"/>
        <v>Luxury</v>
      </c>
    </row>
    <row r="1060" spans="1:18" x14ac:dyDescent="0.35">
      <c r="A1060" t="s">
        <v>2396</v>
      </c>
      <c r="B1060">
        <v>1800</v>
      </c>
      <c r="C1060" s="6">
        <v>11500000</v>
      </c>
      <c r="D1060" s="6">
        <v>6388</v>
      </c>
      <c r="E1060" t="s">
        <v>13</v>
      </c>
      <c r="F1060" t="s">
        <v>5684</v>
      </c>
      <c r="G1060" t="s">
        <v>1469</v>
      </c>
      <c r="H1060" t="s">
        <v>2397</v>
      </c>
      <c r="I1060">
        <v>28.529012900000001</v>
      </c>
      <c r="J1060">
        <v>77.389499999999998</v>
      </c>
      <c r="K1060" t="s">
        <v>23</v>
      </c>
      <c r="L1060" t="s">
        <v>24</v>
      </c>
      <c r="M1060" t="s">
        <v>12</v>
      </c>
      <c r="N1060" t="s">
        <v>48</v>
      </c>
      <c r="O1060" s="4" t="s">
        <v>52</v>
      </c>
      <c r="P1060" t="s">
        <v>48</v>
      </c>
      <c r="Q1060" t="s">
        <v>27</v>
      </c>
      <c r="R1060" t="str">
        <f t="shared" si="16"/>
        <v>Luxury</v>
      </c>
    </row>
    <row r="1061" spans="1:18" x14ac:dyDescent="0.35">
      <c r="A1061" t="s">
        <v>2393</v>
      </c>
      <c r="B1061">
        <v>1798</v>
      </c>
      <c r="C1061" s="6">
        <v>11500000</v>
      </c>
      <c r="D1061" s="6">
        <v>6396</v>
      </c>
      <c r="E1061" t="s">
        <v>48</v>
      </c>
      <c r="F1061" t="s">
        <v>5684</v>
      </c>
      <c r="G1061" t="s">
        <v>2394</v>
      </c>
      <c r="H1061" t="s">
        <v>5684</v>
      </c>
      <c r="I1061">
        <v>28.513396894823</v>
      </c>
      <c r="J1061">
        <v>77.377379544056495</v>
      </c>
      <c r="K1061" t="s">
        <v>10</v>
      </c>
      <c r="L1061" t="s">
        <v>11</v>
      </c>
      <c r="M1061" t="s">
        <v>12</v>
      </c>
      <c r="N1061" t="s">
        <v>37</v>
      </c>
      <c r="O1061" s="4"/>
      <c r="P1061" t="s">
        <v>48</v>
      </c>
      <c r="Q1061" t="s">
        <v>27</v>
      </c>
      <c r="R1061" t="str">
        <f t="shared" si="16"/>
        <v>Luxury</v>
      </c>
    </row>
    <row r="1062" spans="1:18" x14ac:dyDescent="0.35">
      <c r="A1062" t="s">
        <v>2853</v>
      </c>
      <c r="B1062">
        <v>1500</v>
      </c>
      <c r="C1062" s="6">
        <v>9600000</v>
      </c>
      <c r="D1062" s="6">
        <v>6400</v>
      </c>
      <c r="E1062" t="s">
        <v>48</v>
      </c>
      <c r="F1062" t="s">
        <v>5684</v>
      </c>
      <c r="G1062" t="s">
        <v>121</v>
      </c>
      <c r="H1062" t="s">
        <v>5684</v>
      </c>
      <c r="I1062">
        <v>28.571926489999999</v>
      </c>
      <c r="J1062">
        <v>77.47901804</v>
      </c>
      <c r="K1062" t="s">
        <v>23</v>
      </c>
      <c r="L1062" t="s">
        <v>24</v>
      </c>
      <c r="M1062" t="s">
        <v>12</v>
      </c>
      <c r="N1062" t="s">
        <v>91</v>
      </c>
      <c r="O1062" s="4" t="s">
        <v>48</v>
      </c>
      <c r="P1062" t="s">
        <v>52</v>
      </c>
      <c r="Q1062" t="s">
        <v>27</v>
      </c>
      <c r="R1062" t="str">
        <f t="shared" si="16"/>
        <v>Luxury</v>
      </c>
    </row>
    <row r="1063" spans="1:18" x14ac:dyDescent="0.35">
      <c r="A1063" t="s">
        <v>2856</v>
      </c>
      <c r="B1063">
        <v>1500</v>
      </c>
      <c r="C1063" s="6">
        <v>9600000</v>
      </c>
      <c r="D1063" s="6">
        <v>6400</v>
      </c>
      <c r="E1063" t="s">
        <v>48</v>
      </c>
      <c r="F1063" t="s">
        <v>120</v>
      </c>
      <c r="G1063" t="s">
        <v>121</v>
      </c>
      <c r="H1063" t="s">
        <v>2668</v>
      </c>
      <c r="I1063">
        <v>28.571926489999999</v>
      </c>
      <c r="J1063">
        <v>77.47901804</v>
      </c>
      <c r="K1063" t="s">
        <v>23</v>
      </c>
      <c r="L1063" t="s">
        <v>24</v>
      </c>
      <c r="M1063" t="s">
        <v>12</v>
      </c>
      <c r="N1063" t="s">
        <v>123</v>
      </c>
      <c r="O1063" s="4" t="s">
        <v>13</v>
      </c>
      <c r="P1063" t="s">
        <v>48</v>
      </c>
      <c r="Q1063" t="s">
        <v>27</v>
      </c>
      <c r="R1063" t="str">
        <f t="shared" si="16"/>
        <v>Luxury</v>
      </c>
    </row>
    <row r="1064" spans="1:18" x14ac:dyDescent="0.35">
      <c r="A1064" t="s">
        <v>4044</v>
      </c>
      <c r="B1064">
        <v>1015</v>
      </c>
      <c r="C1064" s="6">
        <v>6500000</v>
      </c>
      <c r="D1064" s="6">
        <v>6403</v>
      </c>
      <c r="E1064" t="s">
        <v>52</v>
      </c>
      <c r="F1064" t="s">
        <v>49</v>
      </c>
      <c r="G1064" t="s">
        <v>751</v>
      </c>
      <c r="H1064" t="s">
        <v>1071</v>
      </c>
      <c r="I1064">
        <v>28.568685825899301</v>
      </c>
      <c r="J1064">
        <v>77.383394497951997</v>
      </c>
      <c r="K1064" t="s">
        <v>23</v>
      </c>
      <c r="L1064" t="s">
        <v>24</v>
      </c>
      <c r="M1064" t="s">
        <v>12</v>
      </c>
      <c r="N1064" t="s">
        <v>13</v>
      </c>
      <c r="O1064" s="4" t="s">
        <v>52</v>
      </c>
      <c r="P1064" t="s">
        <v>52</v>
      </c>
      <c r="Q1064" t="s">
        <v>27</v>
      </c>
      <c r="R1064" t="str">
        <f t="shared" si="16"/>
        <v>Luxury</v>
      </c>
    </row>
    <row r="1065" spans="1:18" x14ac:dyDescent="0.35">
      <c r="A1065" t="s">
        <v>4048</v>
      </c>
      <c r="B1065">
        <v>1015</v>
      </c>
      <c r="C1065" s="6">
        <v>6500000</v>
      </c>
      <c r="D1065" s="6">
        <v>6404</v>
      </c>
      <c r="E1065" t="s">
        <v>52</v>
      </c>
      <c r="F1065" t="s">
        <v>5684</v>
      </c>
      <c r="G1065" t="s">
        <v>751</v>
      </c>
      <c r="H1065" t="s">
        <v>5684</v>
      </c>
      <c r="I1065">
        <v>28.568685825899301</v>
      </c>
      <c r="J1065">
        <v>77.383394497951997</v>
      </c>
      <c r="K1065" t="s">
        <v>23</v>
      </c>
      <c r="L1065" t="s">
        <v>24</v>
      </c>
      <c r="M1065" t="s">
        <v>12</v>
      </c>
      <c r="N1065" t="s">
        <v>188</v>
      </c>
      <c r="O1065" s="4"/>
      <c r="P1065" t="s">
        <v>52</v>
      </c>
      <c r="Q1065" t="s">
        <v>145</v>
      </c>
      <c r="R1065" t="str">
        <f t="shared" si="16"/>
        <v>Luxury</v>
      </c>
    </row>
    <row r="1066" spans="1:18" x14ac:dyDescent="0.35">
      <c r="A1066" t="s">
        <v>2752</v>
      </c>
      <c r="B1066">
        <v>1560</v>
      </c>
      <c r="C1066" s="6">
        <v>10000000</v>
      </c>
      <c r="D1066" s="6">
        <v>6410</v>
      </c>
      <c r="E1066" t="s">
        <v>48</v>
      </c>
      <c r="F1066" t="s">
        <v>212</v>
      </c>
      <c r="G1066" t="s">
        <v>121</v>
      </c>
      <c r="H1066" t="s">
        <v>2210</v>
      </c>
      <c r="I1066">
        <v>28.571926489999999</v>
      </c>
      <c r="J1066">
        <v>77.47901804</v>
      </c>
      <c r="K1066" t="s">
        <v>23</v>
      </c>
      <c r="L1066" t="s">
        <v>24</v>
      </c>
      <c r="M1066" t="s">
        <v>517</v>
      </c>
      <c r="N1066" t="s">
        <v>48</v>
      </c>
      <c r="O1066" s="4" t="s">
        <v>91</v>
      </c>
      <c r="P1066" t="s">
        <v>52</v>
      </c>
      <c r="Q1066" t="s">
        <v>145</v>
      </c>
      <c r="R1066" t="str">
        <f t="shared" si="16"/>
        <v>Luxury</v>
      </c>
    </row>
    <row r="1067" spans="1:18" x14ac:dyDescent="0.35">
      <c r="A1067" t="s">
        <v>3256</v>
      </c>
      <c r="B1067">
        <v>1325</v>
      </c>
      <c r="C1067" s="6">
        <v>8500000</v>
      </c>
      <c r="D1067" s="6">
        <v>6415</v>
      </c>
      <c r="E1067" t="s">
        <v>48</v>
      </c>
      <c r="F1067" t="s">
        <v>49</v>
      </c>
      <c r="G1067" t="s">
        <v>1995</v>
      </c>
      <c r="H1067" t="s">
        <v>2662</v>
      </c>
      <c r="I1067">
        <v>28.585936100000001</v>
      </c>
      <c r="J1067">
        <v>77.396289499999995</v>
      </c>
      <c r="K1067" t="s">
        <v>23</v>
      </c>
      <c r="L1067" t="s">
        <v>24</v>
      </c>
      <c r="M1067" t="s">
        <v>12</v>
      </c>
      <c r="N1067" t="s">
        <v>91</v>
      </c>
      <c r="O1067" s="4" t="s">
        <v>13</v>
      </c>
      <c r="P1067" t="s">
        <v>52</v>
      </c>
      <c r="Q1067" t="s">
        <v>27</v>
      </c>
      <c r="R1067" t="str">
        <f t="shared" si="16"/>
        <v>Luxury</v>
      </c>
    </row>
    <row r="1068" spans="1:18" x14ac:dyDescent="0.35">
      <c r="A1068" t="s">
        <v>3259</v>
      </c>
      <c r="B1068">
        <v>1325</v>
      </c>
      <c r="C1068" s="6">
        <v>8500000</v>
      </c>
      <c r="D1068" s="6">
        <v>6415</v>
      </c>
      <c r="E1068" t="s">
        <v>48</v>
      </c>
      <c r="F1068" t="s">
        <v>49</v>
      </c>
      <c r="G1068" t="s">
        <v>1995</v>
      </c>
      <c r="H1068" t="s">
        <v>2662</v>
      </c>
      <c r="I1068">
        <v>28.585936100000001</v>
      </c>
      <c r="J1068">
        <v>77.396289499999995</v>
      </c>
      <c r="K1068" t="s">
        <v>23</v>
      </c>
      <c r="L1068" t="s">
        <v>24</v>
      </c>
      <c r="M1068" t="s">
        <v>12</v>
      </c>
      <c r="N1068" t="s">
        <v>73</v>
      </c>
      <c r="O1068" s="4"/>
      <c r="P1068" t="s">
        <v>52</v>
      </c>
      <c r="Q1068" t="s">
        <v>27</v>
      </c>
      <c r="R1068" t="str">
        <f t="shared" si="16"/>
        <v>Luxury</v>
      </c>
    </row>
    <row r="1069" spans="1:18" x14ac:dyDescent="0.35">
      <c r="A1069" t="s">
        <v>3260</v>
      </c>
      <c r="B1069">
        <v>1325</v>
      </c>
      <c r="C1069" s="6">
        <v>8500000</v>
      </c>
      <c r="D1069" s="6">
        <v>6415</v>
      </c>
      <c r="E1069" t="s">
        <v>48</v>
      </c>
      <c r="F1069" t="s">
        <v>49</v>
      </c>
      <c r="G1069" t="s">
        <v>1995</v>
      </c>
      <c r="H1069" t="s">
        <v>2662</v>
      </c>
      <c r="I1069">
        <v>28.585936100000001</v>
      </c>
      <c r="J1069">
        <v>77.396289499999995</v>
      </c>
      <c r="K1069" t="s">
        <v>23</v>
      </c>
      <c r="L1069" t="s">
        <v>24</v>
      </c>
      <c r="M1069" t="s">
        <v>12</v>
      </c>
      <c r="N1069" t="s">
        <v>251</v>
      </c>
      <c r="O1069" s="4" t="s">
        <v>13</v>
      </c>
      <c r="P1069" t="s">
        <v>52</v>
      </c>
      <c r="Q1069" t="s">
        <v>145</v>
      </c>
      <c r="R1069" t="str">
        <f t="shared" si="16"/>
        <v>Luxury</v>
      </c>
    </row>
    <row r="1070" spans="1:18" x14ac:dyDescent="0.35">
      <c r="A1070" t="s">
        <v>4136</v>
      </c>
      <c r="B1070">
        <v>1005</v>
      </c>
      <c r="C1070" s="6">
        <v>6450000</v>
      </c>
      <c r="D1070" s="6">
        <v>6418</v>
      </c>
      <c r="E1070" t="s">
        <v>52</v>
      </c>
      <c r="F1070" t="s">
        <v>5684</v>
      </c>
      <c r="H1070" t="s">
        <v>5684</v>
      </c>
      <c r="K1070" t="s">
        <v>23</v>
      </c>
      <c r="L1070" t="s">
        <v>24</v>
      </c>
      <c r="M1070" t="s">
        <v>12</v>
      </c>
      <c r="N1070" t="s">
        <v>13</v>
      </c>
      <c r="O1070" s="4"/>
      <c r="P1070" t="s">
        <v>52</v>
      </c>
      <c r="Q1070" t="s">
        <v>145</v>
      </c>
      <c r="R1070" t="str">
        <f t="shared" si="16"/>
        <v>Luxury</v>
      </c>
    </row>
    <row r="1071" spans="1:18" x14ac:dyDescent="0.35">
      <c r="A1071" t="s">
        <v>2825</v>
      </c>
      <c r="B1071">
        <v>1510</v>
      </c>
      <c r="C1071" s="6">
        <v>9700000</v>
      </c>
      <c r="D1071" s="6">
        <v>6424</v>
      </c>
      <c r="E1071" t="s">
        <v>48</v>
      </c>
      <c r="F1071" t="s">
        <v>198</v>
      </c>
      <c r="G1071" t="s">
        <v>34</v>
      </c>
      <c r="H1071" t="s">
        <v>2493</v>
      </c>
      <c r="I1071">
        <v>28.560753744315001</v>
      </c>
      <c r="J1071">
        <v>77.3863395619355</v>
      </c>
      <c r="K1071" t="s">
        <v>23</v>
      </c>
      <c r="L1071" t="s">
        <v>24</v>
      </c>
      <c r="M1071" t="s">
        <v>12</v>
      </c>
      <c r="N1071" t="s">
        <v>26</v>
      </c>
      <c r="O1071" s="4"/>
      <c r="P1071" t="s">
        <v>48</v>
      </c>
      <c r="Q1071" t="s">
        <v>145</v>
      </c>
      <c r="R1071" t="str">
        <f t="shared" si="16"/>
        <v>Luxury</v>
      </c>
    </row>
    <row r="1072" spans="1:18" x14ac:dyDescent="0.35">
      <c r="A1072" t="s">
        <v>2826</v>
      </c>
      <c r="B1072">
        <v>1510</v>
      </c>
      <c r="C1072" s="6">
        <v>9700000</v>
      </c>
      <c r="D1072" s="6">
        <v>6424</v>
      </c>
      <c r="E1072" t="s">
        <v>48</v>
      </c>
      <c r="F1072" t="s">
        <v>198</v>
      </c>
      <c r="G1072" t="s">
        <v>34</v>
      </c>
      <c r="H1072" t="s">
        <v>2493</v>
      </c>
      <c r="I1072">
        <v>28.560753744315001</v>
      </c>
      <c r="J1072">
        <v>77.3863395619355</v>
      </c>
      <c r="K1072" t="s">
        <v>23</v>
      </c>
      <c r="L1072" t="s">
        <v>24</v>
      </c>
      <c r="M1072" t="s">
        <v>12</v>
      </c>
      <c r="N1072" t="s">
        <v>26</v>
      </c>
      <c r="O1072" s="4"/>
      <c r="P1072" t="s">
        <v>48</v>
      </c>
      <c r="Q1072" t="s">
        <v>145</v>
      </c>
      <c r="R1072" t="str">
        <f t="shared" si="16"/>
        <v>Luxury</v>
      </c>
    </row>
    <row r="1073" spans="1:18" x14ac:dyDescent="0.35">
      <c r="A1073" t="s">
        <v>3459</v>
      </c>
      <c r="B1073">
        <v>1245</v>
      </c>
      <c r="C1073" s="6">
        <v>8000000</v>
      </c>
      <c r="D1073" s="6">
        <v>6426</v>
      </c>
      <c r="E1073" t="s">
        <v>52</v>
      </c>
      <c r="F1073" t="s">
        <v>413</v>
      </c>
      <c r="G1073" t="s">
        <v>34</v>
      </c>
      <c r="H1073" t="s">
        <v>931</v>
      </c>
      <c r="I1073">
        <v>28.560753744315001</v>
      </c>
      <c r="J1073">
        <v>77.3863395619355</v>
      </c>
      <c r="K1073" t="s">
        <v>23</v>
      </c>
      <c r="L1073" t="s">
        <v>24</v>
      </c>
      <c r="M1073" t="s">
        <v>12</v>
      </c>
      <c r="N1073" t="s">
        <v>82</v>
      </c>
      <c r="O1073" s="4" t="s">
        <v>52</v>
      </c>
      <c r="P1073" t="s">
        <v>48</v>
      </c>
      <c r="Q1073" t="s">
        <v>27</v>
      </c>
      <c r="R1073" t="str">
        <f t="shared" si="16"/>
        <v>Luxury</v>
      </c>
    </row>
    <row r="1074" spans="1:18" x14ac:dyDescent="0.35">
      <c r="A1074" t="s">
        <v>3371</v>
      </c>
      <c r="B1074">
        <v>1260</v>
      </c>
      <c r="C1074" s="6">
        <v>8100000</v>
      </c>
      <c r="D1074" s="6">
        <v>6429</v>
      </c>
      <c r="E1074" t="s">
        <v>52</v>
      </c>
      <c r="F1074" t="s">
        <v>413</v>
      </c>
      <c r="G1074" t="s">
        <v>186</v>
      </c>
      <c r="H1074" t="s">
        <v>2240</v>
      </c>
      <c r="I1074">
        <v>28.421662999999999</v>
      </c>
      <c r="J1074">
        <v>77.488898000000006</v>
      </c>
      <c r="K1074" t="s">
        <v>23</v>
      </c>
      <c r="L1074" t="s">
        <v>24</v>
      </c>
      <c r="M1074" t="s">
        <v>12</v>
      </c>
      <c r="N1074" t="s">
        <v>153</v>
      </c>
      <c r="O1074" s="4" t="s">
        <v>48</v>
      </c>
      <c r="P1074" t="s">
        <v>52</v>
      </c>
      <c r="Q1074" t="s">
        <v>14</v>
      </c>
      <c r="R1074" t="str">
        <f t="shared" si="16"/>
        <v>Luxury</v>
      </c>
    </row>
    <row r="1075" spans="1:18" x14ac:dyDescent="0.35">
      <c r="A1075" t="s">
        <v>1717</v>
      </c>
      <c r="B1075">
        <v>2410</v>
      </c>
      <c r="C1075" s="6">
        <v>15500000</v>
      </c>
      <c r="D1075" s="6">
        <v>6432</v>
      </c>
      <c r="E1075" t="s">
        <v>13</v>
      </c>
      <c r="F1075" t="s">
        <v>49</v>
      </c>
      <c r="G1075" t="s">
        <v>751</v>
      </c>
      <c r="H1075" t="s">
        <v>752</v>
      </c>
      <c r="I1075">
        <v>28.568685825899301</v>
      </c>
      <c r="J1075">
        <v>77.383394497951997</v>
      </c>
      <c r="K1075" t="s">
        <v>23</v>
      </c>
      <c r="L1075" t="s">
        <v>24</v>
      </c>
      <c r="M1075" t="s">
        <v>12</v>
      </c>
      <c r="N1075" t="s">
        <v>26</v>
      </c>
      <c r="O1075" s="4" t="s">
        <v>13</v>
      </c>
      <c r="P1075" t="s">
        <v>6</v>
      </c>
      <c r="Q1075" t="s">
        <v>27</v>
      </c>
      <c r="R1075" t="str">
        <f t="shared" si="16"/>
        <v>Luxury</v>
      </c>
    </row>
    <row r="1076" spans="1:18" x14ac:dyDescent="0.35">
      <c r="A1076" t="s">
        <v>2531</v>
      </c>
      <c r="B1076">
        <v>1710</v>
      </c>
      <c r="C1076" s="6">
        <v>11000000</v>
      </c>
      <c r="D1076" s="6">
        <v>6433</v>
      </c>
      <c r="E1076" t="s">
        <v>48</v>
      </c>
      <c r="F1076" t="s">
        <v>5684</v>
      </c>
      <c r="G1076" t="s">
        <v>2345</v>
      </c>
      <c r="H1076" t="s">
        <v>5684</v>
      </c>
      <c r="I1076">
        <v>28.577679499999999</v>
      </c>
      <c r="J1076">
        <v>77.314900499999993</v>
      </c>
      <c r="K1076" t="s">
        <v>23</v>
      </c>
      <c r="L1076" t="s">
        <v>24</v>
      </c>
      <c r="M1076" t="s">
        <v>12</v>
      </c>
      <c r="N1076" t="s">
        <v>408</v>
      </c>
      <c r="O1076" s="4"/>
      <c r="P1076" t="s">
        <v>48</v>
      </c>
      <c r="Q1076" t="s">
        <v>14</v>
      </c>
      <c r="R1076" t="str">
        <f t="shared" si="16"/>
        <v>Luxury</v>
      </c>
    </row>
    <row r="1077" spans="1:18" x14ac:dyDescent="0.35">
      <c r="A1077" t="s">
        <v>3255</v>
      </c>
      <c r="B1077">
        <v>1320</v>
      </c>
      <c r="C1077" s="6">
        <v>8500000</v>
      </c>
      <c r="D1077" s="6">
        <v>6439</v>
      </c>
      <c r="E1077" t="s">
        <v>48</v>
      </c>
      <c r="F1077" t="s">
        <v>5684</v>
      </c>
      <c r="G1077" t="s">
        <v>34</v>
      </c>
      <c r="H1077" t="s">
        <v>5684</v>
      </c>
      <c r="I1077">
        <v>28.560753744315001</v>
      </c>
      <c r="J1077">
        <v>77.3863395619355</v>
      </c>
      <c r="K1077" t="s">
        <v>23</v>
      </c>
      <c r="L1077" t="s">
        <v>24</v>
      </c>
      <c r="M1077" t="s">
        <v>12</v>
      </c>
      <c r="N1077" t="s">
        <v>233</v>
      </c>
      <c r="O1077" s="4" t="s">
        <v>13</v>
      </c>
      <c r="P1077" t="s">
        <v>48</v>
      </c>
      <c r="Q1077" t="s">
        <v>27</v>
      </c>
      <c r="R1077" t="str">
        <f t="shared" si="16"/>
        <v>Luxury</v>
      </c>
    </row>
    <row r="1078" spans="1:18" x14ac:dyDescent="0.35">
      <c r="A1078" t="s">
        <v>3578</v>
      </c>
      <c r="B1078">
        <v>1180</v>
      </c>
      <c r="C1078" s="6">
        <v>7600000</v>
      </c>
      <c r="D1078" s="6">
        <v>6440</v>
      </c>
      <c r="E1078" t="s">
        <v>52</v>
      </c>
      <c r="F1078" t="s">
        <v>49</v>
      </c>
      <c r="G1078" t="s">
        <v>751</v>
      </c>
      <c r="H1078" t="s">
        <v>752</v>
      </c>
      <c r="I1078">
        <v>28.568685825899301</v>
      </c>
      <c r="J1078">
        <v>77.383394497951997</v>
      </c>
      <c r="K1078" t="s">
        <v>23</v>
      </c>
      <c r="L1078" t="s">
        <v>24</v>
      </c>
      <c r="M1078" t="s">
        <v>12</v>
      </c>
      <c r="N1078" t="s">
        <v>233</v>
      </c>
      <c r="O1078" s="4" t="s">
        <v>6</v>
      </c>
      <c r="P1078" t="s">
        <v>52</v>
      </c>
      <c r="Q1078" t="s">
        <v>27</v>
      </c>
      <c r="R1078" t="str">
        <f t="shared" si="16"/>
        <v>Luxury</v>
      </c>
    </row>
    <row r="1079" spans="1:18" x14ac:dyDescent="0.35">
      <c r="A1079" t="s">
        <v>3579</v>
      </c>
      <c r="B1079">
        <v>1180</v>
      </c>
      <c r="C1079" s="6">
        <v>7600000</v>
      </c>
      <c r="D1079" s="6">
        <v>6441</v>
      </c>
      <c r="E1079" t="s">
        <v>52</v>
      </c>
      <c r="F1079" t="s">
        <v>5684</v>
      </c>
      <c r="H1079" t="s">
        <v>5684</v>
      </c>
      <c r="K1079" t="s">
        <v>23</v>
      </c>
      <c r="L1079" t="s">
        <v>24</v>
      </c>
      <c r="M1079" t="s">
        <v>12</v>
      </c>
      <c r="N1079" t="s">
        <v>408</v>
      </c>
      <c r="O1079" s="4" t="s">
        <v>48</v>
      </c>
      <c r="P1079" t="s">
        <v>52</v>
      </c>
      <c r="Q1079" t="s">
        <v>27</v>
      </c>
      <c r="R1079" t="str">
        <f t="shared" si="16"/>
        <v>Luxury</v>
      </c>
    </row>
    <row r="1080" spans="1:18" x14ac:dyDescent="0.35">
      <c r="A1080" t="s">
        <v>1899</v>
      </c>
      <c r="B1080">
        <v>2250</v>
      </c>
      <c r="C1080" s="6">
        <v>14500000</v>
      </c>
      <c r="D1080" s="6">
        <v>6444</v>
      </c>
      <c r="E1080" t="s">
        <v>6</v>
      </c>
      <c r="F1080" t="s">
        <v>1900</v>
      </c>
      <c r="G1080" t="s">
        <v>1901</v>
      </c>
      <c r="H1080" t="s">
        <v>1902</v>
      </c>
      <c r="I1080">
        <v>28.551000500000001</v>
      </c>
      <c r="J1080">
        <v>77.360476500000004</v>
      </c>
      <c r="K1080" t="s">
        <v>23</v>
      </c>
      <c r="L1080" t="s">
        <v>24</v>
      </c>
      <c r="M1080" t="s">
        <v>12</v>
      </c>
      <c r="N1080" t="s">
        <v>244</v>
      </c>
      <c r="O1080" s="4" t="s">
        <v>13</v>
      </c>
      <c r="P1080" t="s">
        <v>6</v>
      </c>
      <c r="Q1080" t="s">
        <v>14</v>
      </c>
      <c r="R1080" t="str">
        <f t="shared" si="16"/>
        <v>Luxury</v>
      </c>
    </row>
    <row r="1081" spans="1:18" x14ac:dyDescent="0.35">
      <c r="A1081" t="s">
        <v>2824</v>
      </c>
      <c r="B1081">
        <v>1505</v>
      </c>
      <c r="C1081" s="6">
        <v>9700000</v>
      </c>
      <c r="D1081" s="6">
        <v>6445</v>
      </c>
      <c r="E1081" t="s">
        <v>48</v>
      </c>
      <c r="F1081" t="s">
        <v>212</v>
      </c>
      <c r="G1081" t="s">
        <v>322</v>
      </c>
      <c r="H1081" t="s">
        <v>1111</v>
      </c>
      <c r="I1081">
        <v>28.575955560490399</v>
      </c>
      <c r="J1081">
        <v>77.389982248039999</v>
      </c>
      <c r="K1081" t="s">
        <v>23</v>
      </c>
      <c r="L1081" t="s">
        <v>24</v>
      </c>
      <c r="M1081" t="s">
        <v>12</v>
      </c>
      <c r="N1081" t="s">
        <v>337</v>
      </c>
      <c r="O1081" s="4" t="s">
        <v>48</v>
      </c>
      <c r="P1081" t="s">
        <v>52</v>
      </c>
      <c r="Q1081" t="s">
        <v>27</v>
      </c>
      <c r="R1081" t="str">
        <f t="shared" si="16"/>
        <v>Luxury</v>
      </c>
    </row>
    <row r="1082" spans="1:18" x14ac:dyDescent="0.35">
      <c r="A1082" t="s">
        <v>2788</v>
      </c>
      <c r="B1082">
        <v>1535</v>
      </c>
      <c r="C1082" s="6">
        <v>9900000</v>
      </c>
      <c r="D1082" s="6">
        <v>6450</v>
      </c>
      <c r="E1082" t="s">
        <v>48</v>
      </c>
      <c r="F1082" t="s">
        <v>5684</v>
      </c>
      <c r="G1082" t="s">
        <v>121</v>
      </c>
      <c r="H1082" t="s">
        <v>5684</v>
      </c>
      <c r="I1082">
        <v>28.571926489999999</v>
      </c>
      <c r="J1082">
        <v>77.47901804</v>
      </c>
      <c r="K1082" t="s">
        <v>23</v>
      </c>
      <c r="L1082" t="s">
        <v>24</v>
      </c>
      <c r="M1082" t="s">
        <v>12</v>
      </c>
      <c r="N1082" t="s">
        <v>52</v>
      </c>
      <c r="O1082" s="4"/>
      <c r="P1082" t="s">
        <v>48</v>
      </c>
      <c r="Q1082" t="s">
        <v>27</v>
      </c>
      <c r="R1082" t="str">
        <f t="shared" si="16"/>
        <v>Luxury</v>
      </c>
    </row>
    <row r="1083" spans="1:18" x14ac:dyDescent="0.35">
      <c r="A1083" t="s">
        <v>2528</v>
      </c>
      <c r="B1083">
        <v>1705</v>
      </c>
      <c r="C1083" s="6">
        <v>11000000</v>
      </c>
      <c r="D1083" s="6">
        <v>6451</v>
      </c>
      <c r="E1083" t="s">
        <v>48</v>
      </c>
      <c r="F1083" t="s">
        <v>2429</v>
      </c>
      <c r="G1083" t="s">
        <v>121</v>
      </c>
      <c r="H1083" t="s">
        <v>2529</v>
      </c>
      <c r="I1083">
        <v>28.571926489999999</v>
      </c>
      <c r="J1083">
        <v>77.47901804</v>
      </c>
      <c r="K1083" t="s">
        <v>23</v>
      </c>
      <c r="L1083" t="s">
        <v>24</v>
      </c>
      <c r="M1083" t="s">
        <v>12</v>
      </c>
      <c r="N1083" t="s">
        <v>109</v>
      </c>
      <c r="O1083" s="4" t="s">
        <v>6</v>
      </c>
      <c r="P1083" t="s">
        <v>48</v>
      </c>
      <c r="Q1083" t="s">
        <v>145</v>
      </c>
      <c r="R1083" t="str">
        <f t="shared" si="16"/>
        <v>Luxury</v>
      </c>
    </row>
    <row r="1084" spans="1:18" x14ac:dyDescent="0.35">
      <c r="A1084" t="s">
        <v>3458</v>
      </c>
      <c r="B1084">
        <v>1240</v>
      </c>
      <c r="C1084" s="6">
        <v>8000000</v>
      </c>
      <c r="D1084" s="6">
        <v>6452</v>
      </c>
      <c r="E1084" t="s">
        <v>52</v>
      </c>
      <c r="F1084" t="s">
        <v>1674</v>
      </c>
      <c r="G1084" t="s">
        <v>449</v>
      </c>
      <c r="H1084" t="s">
        <v>1675</v>
      </c>
      <c r="I1084">
        <v>28.509478695479501</v>
      </c>
      <c r="J1084">
        <v>77.410132233120507</v>
      </c>
      <c r="K1084" t="s">
        <v>23</v>
      </c>
      <c r="L1084" t="s">
        <v>24</v>
      </c>
      <c r="M1084" t="s">
        <v>12</v>
      </c>
      <c r="N1084" t="s">
        <v>135</v>
      </c>
      <c r="O1084" s="4" t="s">
        <v>48</v>
      </c>
      <c r="P1084" t="s">
        <v>52</v>
      </c>
      <c r="Q1084" t="s">
        <v>27</v>
      </c>
      <c r="R1084" t="str">
        <f t="shared" si="16"/>
        <v>Luxury</v>
      </c>
    </row>
    <row r="1085" spans="1:18" x14ac:dyDescent="0.35">
      <c r="A1085" t="s">
        <v>4222</v>
      </c>
      <c r="B1085">
        <v>930</v>
      </c>
      <c r="C1085" s="6">
        <v>6000000</v>
      </c>
      <c r="D1085" s="6">
        <v>6452</v>
      </c>
      <c r="E1085" t="s">
        <v>52</v>
      </c>
      <c r="F1085" t="s">
        <v>212</v>
      </c>
      <c r="G1085" t="s">
        <v>322</v>
      </c>
      <c r="H1085" t="s">
        <v>1111</v>
      </c>
      <c r="I1085">
        <v>28.575955560490399</v>
      </c>
      <c r="J1085">
        <v>77.389982248039999</v>
      </c>
      <c r="K1085" t="s">
        <v>23</v>
      </c>
      <c r="L1085" t="s">
        <v>24</v>
      </c>
      <c r="M1085" t="s">
        <v>12</v>
      </c>
      <c r="N1085" t="s">
        <v>251</v>
      </c>
      <c r="O1085" s="4" t="s">
        <v>48</v>
      </c>
      <c r="P1085" t="s">
        <v>52</v>
      </c>
      <c r="Q1085" t="s">
        <v>145</v>
      </c>
      <c r="R1085" t="str">
        <f t="shared" si="16"/>
        <v>Luxury</v>
      </c>
    </row>
    <row r="1086" spans="1:18" x14ac:dyDescent="0.35">
      <c r="A1086" t="s">
        <v>4223</v>
      </c>
      <c r="B1086">
        <v>930</v>
      </c>
      <c r="C1086" s="6">
        <v>6000000</v>
      </c>
      <c r="D1086" s="6">
        <v>6452</v>
      </c>
      <c r="E1086" t="s">
        <v>52</v>
      </c>
      <c r="F1086" t="s">
        <v>212</v>
      </c>
      <c r="G1086" t="s">
        <v>322</v>
      </c>
      <c r="H1086" t="s">
        <v>1111</v>
      </c>
      <c r="I1086">
        <v>28.575955560490399</v>
      </c>
      <c r="J1086">
        <v>77.389982248039999</v>
      </c>
      <c r="K1086" t="s">
        <v>23</v>
      </c>
      <c r="L1086" t="s">
        <v>11</v>
      </c>
      <c r="M1086" t="s">
        <v>12</v>
      </c>
      <c r="N1086" t="s">
        <v>26</v>
      </c>
      <c r="O1086" s="4" t="s">
        <v>48</v>
      </c>
      <c r="P1086" t="s">
        <v>52</v>
      </c>
      <c r="Q1086" t="s">
        <v>27</v>
      </c>
      <c r="R1086" t="str">
        <f t="shared" si="16"/>
        <v>Luxury</v>
      </c>
    </row>
    <row r="1087" spans="1:18" x14ac:dyDescent="0.35">
      <c r="A1087" t="s">
        <v>4225</v>
      </c>
      <c r="B1087">
        <v>930</v>
      </c>
      <c r="C1087" s="6">
        <v>6000000</v>
      </c>
      <c r="D1087" s="6">
        <v>6452</v>
      </c>
      <c r="E1087" t="s">
        <v>52</v>
      </c>
      <c r="F1087" t="s">
        <v>5684</v>
      </c>
      <c r="H1087" t="s">
        <v>5684</v>
      </c>
      <c r="K1087" t="s">
        <v>23</v>
      </c>
      <c r="L1087" t="s">
        <v>24</v>
      </c>
      <c r="M1087" t="s">
        <v>12</v>
      </c>
      <c r="N1087" t="s">
        <v>244</v>
      </c>
      <c r="O1087" s="4"/>
      <c r="P1087" t="s">
        <v>52</v>
      </c>
      <c r="Q1087" t="s">
        <v>27</v>
      </c>
      <c r="R1087" t="str">
        <f t="shared" si="16"/>
        <v>Luxury</v>
      </c>
    </row>
    <row r="1088" spans="1:18" x14ac:dyDescent="0.35">
      <c r="A1088" t="s">
        <v>4599</v>
      </c>
      <c r="B1088">
        <v>775</v>
      </c>
      <c r="C1088" s="6">
        <v>5000000</v>
      </c>
      <c r="D1088" s="6">
        <v>6452</v>
      </c>
      <c r="E1088" t="s">
        <v>91</v>
      </c>
      <c r="F1088" t="s">
        <v>463</v>
      </c>
      <c r="G1088" t="s">
        <v>2555</v>
      </c>
      <c r="H1088" t="s">
        <v>4600</v>
      </c>
      <c r="I1088">
        <v>28.499265127732802</v>
      </c>
      <c r="J1088">
        <v>77.400802892188295</v>
      </c>
      <c r="K1088" t="s">
        <v>23</v>
      </c>
      <c r="L1088" t="s">
        <v>24</v>
      </c>
      <c r="M1088" t="s">
        <v>12</v>
      </c>
      <c r="N1088" t="s">
        <v>91</v>
      </c>
      <c r="O1088" s="4" t="s">
        <v>52</v>
      </c>
      <c r="P1088" t="s">
        <v>91</v>
      </c>
      <c r="Q1088" t="s">
        <v>27</v>
      </c>
      <c r="R1088" t="str">
        <f t="shared" si="16"/>
        <v>Luxury</v>
      </c>
    </row>
    <row r="1089" spans="1:18" x14ac:dyDescent="0.35">
      <c r="A1089" t="s">
        <v>4602</v>
      </c>
      <c r="B1089">
        <v>775</v>
      </c>
      <c r="C1089" s="6">
        <v>5000000</v>
      </c>
      <c r="D1089" s="6">
        <v>6452</v>
      </c>
      <c r="E1089" t="s">
        <v>91</v>
      </c>
      <c r="F1089" t="s">
        <v>463</v>
      </c>
      <c r="G1089" t="s">
        <v>2555</v>
      </c>
      <c r="H1089" t="s">
        <v>4600</v>
      </c>
      <c r="I1089">
        <v>28.499265127732802</v>
      </c>
      <c r="J1089">
        <v>77.400802892188295</v>
      </c>
      <c r="K1089" t="s">
        <v>23</v>
      </c>
      <c r="L1089" t="s">
        <v>24</v>
      </c>
      <c r="M1089" t="s">
        <v>12</v>
      </c>
      <c r="N1089" t="s">
        <v>91</v>
      </c>
      <c r="O1089" s="4" t="s">
        <v>91</v>
      </c>
      <c r="P1089" t="s">
        <v>91</v>
      </c>
      <c r="Q1089" t="s">
        <v>27</v>
      </c>
      <c r="R1089" t="str">
        <f t="shared" si="16"/>
        <v>Luxury</v>
      </c>
    </row>
    <row r="1090" spans="1:18" x14ac:dyDescent="0.35">
      <c r="A1090" t="s">
        <v>4184</v>
      </c>
      <c r="B1090">
        <v>960</v>
      </c>
      <c r="C1090" s="6">
        <v>6200000</v>
      </c>
      <c r="D1090" s="6">
        <v>6458</v>
      </c>
      <c r="E1090" t="s">
        <v>52</v>
      </c>
      <c r="F1090" t="s">
        <v>5684</v>
      </c>
      <c r="G1090" t="s">
        <v>449</v>
      </c>
      <c r="H1090" t="s">
        <v>5684</v>
      </c>
      <c r="I1090">
        <v>28.509478695479501</v>
      </c>
      <c r="J1090">
        <v>77.410132233120507</v>
      </c>
      <c r="K1090" t="s">
        <v>23</v>
      </c>
      <c r="L1090" t="s">
        <v>24</v>
      </c>
      <c r="M1090" t="s">
        <v>12</v>
      </c>
      <c r="N1090" t="s">
        <v>165</v>
      </c>
      <c r="O1090" s="4"/>
      <c r="P1090" t="s">
        <v>52</v>
      </c>
      <c r="Q1090" t="s">
        <v>27</v>
      </c>
      <c r="R1090" t="str">
        <f t="shared" si="16"/>
        <v>Luxury</v>
      </c>
    </row>
    <row r="1091" spans="1:18" x14ac:dyDescent="0.35">
      <c r="A1091" t="s">
        <v>3648</v>
      </c>
      <c r="B1091">
        <v>1160</v>
      </c>
      <c r="C1091" s="6">
        <v>7500000</v>
      </c>
      <c r="D1091" s="6">
        <v>6466</v>
      </c>
      <c r="E1091" t="s">
        <v>52</v>
      </c>
      <c r="F1091" t="s">
        <v>5684</v>
      </c>
      <c r="G1091" t="s">
        <v>2545</v>
      </c>
      <c r="H1091" t="s">
        <v>5684</v>
      </c>
      <c r="I1091">
        <v>28.582315000000001</v>
      </c>
      <c r="J1091">
        <v>77.404719499999999</v>
      </c>
      <c r="K1091" t="s">
        <v>23</v>
      </c>
      <c r="L1091" t="s">
        <v>24</v>
      </c>
      <c r="M1091" t="s">
        <v>12</v>
      </c>
      <c r="N1091" t="s">
        <v>82</v>
      </c>
      <c r="O1091" s="4"/>
      <c r="P1091" t="s">
        <v>52</v>
      </c>
      <c r="Q1091" t="s">
        <v>27</v>
      </c>
      <c r="R1091" t="str">
        <f t="shared" ref="R1091:R1154" si="17">IF(D1091&lt;=$S$2,"Affordable",IF(D1091&lt;=$S$4,"Mid-Range","Luxury"))</f>
        <v>Luxury</v>
      </c>
    </row>
    <row r="1092" spans="1:18" x14ac:dyDescent="0.35">
      <c r="A1092" t="s">
        <v>2523</v>
      </c>
      <c r="B1092">
        <v>1700</v>
      </c>
      <c r="C1092" s="6">
        <v>11000000</v>
      </c>
      <c r="D1092" s="6">
        <v>6471</v>
      </c>
      <c r="E1092" t="s">
        <v>48</v>
      </c>
      <c r="F1092" t="s">
        <v>5680</v>
      </c>
      <c r="G1092" t="s">
        <v>1469</v>
      </c>
      <c r="H1092" t="s">
        <v>4304</v>
      </c>
      <c r="I1092">
        <v>28.529012900000001</v>
      </c>
      <c r="J1092">
        <v>77.389499999999998</v>
      </c>
      <c r="K1092" t="s">
        <v>23</v>
      </c>
      <c r="L1092" t="s">
        <v>24</v>
      </c>
      <c r="M1092" t="s">
        <v>12</v>
      </c>
      <c r="N1092" t="s">
        <v>48</v>
      </c>
      <c r="O1092" s="4" t="s">
        <v>52</v>
      </c>
      <c r="P1092" t="s">
        <v>48</v>
      </c>
      <c r="Q1092" t="s">
        <v>27</v>
      </c>
      <c r="R1092" t="str">
        <f t="shared" si="17"/>
        <v>Luxury</v>
      </c>
    </row>
    <row r="1093" spans="1:18" x14ac:dyDescent="0.35">
      <c r="A1093" t="s">
        <v>2526</v>
      </c>
      <c r="B1093">
        <v>1700</v>
      </c>
      <c r="C1093" s="6">
        <v>11000000</v>
      </c>
      <c r="D1093" s="6">
        <v>6471</v>
      </c>
      <c r="E1093" t="s">
        <v>13</v>
      </c>
      <c r="F1093" t="s">
        <v>5680</v>
      </c>
      <c r="G1093" t="s">
        <v>1469</v>
      </c>
      <c r="H1093" t="s">
        <v>4304</v>
      </c>
      <c r="I1093">
        <v>28.529012900000001</v>
      </c>
      <c r="J1093">
        <v>77.389499999999998</v>
      </c>
      <c r="K1093" t="s">
        <v>23</v>
      </c>
      <c r="L1093" t="s">
        <v>24</v>
      </c>
      <c r="M1093" t="s">
        <v>12</v>
      </c>
      <c r="N1093" t="s">
        <v>48</v>
      </c>
      <c r="O1093" s="4"/>
      <c r="P1093" t="s">
        <v>48</v>
      </c>
      <c r="Q1093" t="s">
        <v>27</v>
      </c>
      <c r="R1093" t="str">
        <f t="shared" si="17"/>
        <v>Luxury</v>
      </c>
    </row>
    <row r="1094" spans="1:18" x14ac:dyDescent="0.35">
      <c r="A1094" t="s">
        <v>4437</v>
      </c>
      <c r="B1094">
        <v>850</v>
      </c>
      <c r="C1094" s="6">
        <v>5500000</v>
      </c>
      <c r="D1094" s="6">
        <v>6471</v>
      </c>
      <c r="E1094" t="s">
        <v>52</v>
      </c>
      <c r="F1094" t="s">
        <v>5684</v>
      </c>
      <c r="G1094" t="s">
        <v>770</v>
      </c>
      <c r="H1094" t="s">
        <v>5684</v>
      </c>
      <c r="I1094">
        <v>28.588110499999999</v>
      </c>
      <c r="J1094">
        <v>77.404260899999997</v>
      </c>
      <c r="K1094" t="s">
        <v>23</v>
      </c>
      <c r="L1094" t="s">
        <v>24</v>
      </c>
      <c r="M1094" t="s">
        <v>12</v>
      </c>
      <c r="N1094" t="s">
        <v>82</v>
      </c>
      <c r="O1094" s="4"/>
      <c r="P1094" t="s">
        <v>52</v>
      </c>
      <c r="Q1094" t="s">
        <v>14</v>
      </c>
      <c r="R1094" t="str">
        <f t="shared" si="17"/>
        <v>Luxury</v>
      </c>
    </row>
    <row r="1095" spans="1:18" x14ac:dyDescent="0.35">
      <c r="A1095" t="s">
        <v>3091</v>
      </c>
      <c r="B1095">
        <v>1390</v>
      </c>
      <c r="C1095" s="6">
        <v>9000000</v>
      </c>
      <c r="D1095" s="6">
        <v>6474</v>
      </c>
      <c r="E1095" t="s">
        <v>48</v>
      </c>
      <c r="F1095" t="s">
        <v>994</v>
      </c>
      <c r="G1095" t="s">
        <v>34</v>
      </c>
      <c r="H1095" t="s">
        <v>995</v>
      </c>
      <c r="I1095">
        <v>28.560753744315001</v>
      </c>
      <c r="J1095">
        <v>77.3863395619355</v>
      </c>
      <c r="K1095" t="s">
        <v>23</v>
      </c>
      <c r="L1095" t="s">
        <v>24</v>
      </c>
      <c r="M1095" t="s">
        <v>12</v>
      </c>
      <c r="N1095" t="s">
        <v>26</v>
      </c>
      <c r="O1095" s="4" t="s">
        <v>52</v>
      </c>
      <c r="P1095" t="s">
        <v>48</v>
      </c>
      <c r="Q1095" t="s">
        <v>27</v>
      </c>
      <c r="R1095" t="str">
        <f t="shared" si="17"/>
        <v>Luxury</v>
      </c>
    </row>
    <row r="1096" spans="1:18" x14ac:dyDescent="0.35">
      <c r="A1096" t="s">
        <v>3369</v>
      </c>
      <c r="B1096">
        <v>1250</v>
      </c>
      <c r="C1096" s="6">
        <v>8100000</v>
      </c>
      <c r="D1096" s="6">
        <v>6480</v>
      </c>
      <c r="E1096" t="s">
        <v>48</v>
      </c>
      <c r="F1096" t="s">
        <v>5680</v>
      </c>
      <c r="G1096" t="s">
        <v>1500</v>
      </c>
      <c r="H1096" t="s">
        <v>2475</v>
      </c>
      <c r="I1096">
        <v>28.580408333276502</v>
      </c>
      <c r="J1096">
        <v>77.367330010301004</v>
      </c>
      <c r="K1096" t="s">
        <v>23</v>
      </c>
      <c r="L1096" t="s">
        <v>24</v>
      </c>
      <c r="M1096" t="s">
        <v>12</v>
      </c>
      <c r="N1096" t="s">
        <v>48</v>
      </c>
      <c r="O1096" s="4" t="s">
        <v>52</v>
      </c>
      <c r="P1096" t="s">
        <v>52</v>
      </c>
      <c r="Q1096" t="s">
        <v>27</v>
      </c>
      <c r="R1096" t="str">
        <f t="shared" si="17"/>
        <v>Luxury</v>
      </c>
    </row>
    <row r="1097" spans="1:18" x14ac:dyDescent="0.35">
      <c r="A1097" t="s">
        <v>3647</v>
      </c>
      <c r="B1097">
        <v>1157</v>
      </c>
      <c r="C1097" s="6">
        <v>7500000</v>
      </c>
      <c r="D1097" s="6">
        <v>6482</v>
      </c>
      <c r="E1097" t="s">
        <v>52</v>
      </c>
      <c r="F1097" t="s">
        <v>3337</v>
      </c>
      <c r="G1097" t="s">
        <v>1995</v>
      </c>
      <c r="H1097" t="s">
        <v>3488</v>
      </c>
      <c r="I1097">
        <v>28.585936100000001</v>
      </c>
      <c r="J1097">
        <v>77.396289499999995</v>
      </c>
      <c r="K1097" t="s">
        <v>23</v>
      </c>
      <c r="L1097" t="s">
        <v>24</v>
      </c>
      <c r="M1097" t="s">
        <v>12</v>
      </c>
      <c r="N1097" t="s">
        <v>165</v>
      </c>
      <c r="O1097" s="4" t="s">
        <v>52</v>
      </c>
      <c r="P1097" t="s">
        <v>52</v>
      </c>
      <c r="Q1097" t="s">
        <v>14</v>
      </c>
      <c r="R1097" t="str">
        <f t="shared" si="17"/>
        <v>Luxury</v>
      </c>
    </row>
    <row r="1098" spans="1:18" x14ac:dyDescent="0.35">
      <c r="A1098" t="s">
        <v>3088</v>
      </c>
      <c r="B1098">
        <v>1388</v>
      </c>
      <c r="C1098" s="6">
        <v>9000000</v>
      </c>
      <c r="D1098" s="6">
        <v>6484</v>
      </c>
      <c r="E1098" t="s">
        <v>48</v>
      </c>
      <c r="F1098" t="s">
        <v>341</v>
      </c>
      <c r="G1098" t="s">
        <v>1756</v>
      </c>
      <c r="H1098" t="s">
        <v>5676</v>
      </c>
      <c r="I1098">
        <v>28.500906861436299</v>
      </c>
      <c r="J1098">
        <v>77.381042935833307</v>
      </c>
      <c r="K1098" t="s">
        <v>10</v>
      </c>
      <c r="L1098" t="s">
        <v>24</v>
      </c>
      <c r="M1098" t="s">
        <v>12</v>
      </c>
      <c r="N1098" t="s">
        <v>188</v>
      </c>
      <c r="O1098" s="4" t="s">
        <v>48</v>
      </c>
      <c r="P1098" t="s">
        <v>48</v>
      </c>
      <c r="Q1098" t="s">
        <v>27</v>
      </c>
      <c r="R1098" t="str">
        <f t="shared" si="17"/>
        <v>Luxury</v>
      </c>
    </row>
    <row r="1099" spans="1:18" x14ac:dyDescent="0.35">
      <c r="A1099" t="s">
        <v>2340</v>
      </c>
      <c r="B1099">
        <v>1850</v>
      </c>
      <c r="C1099" s="6">
        <v>12000000</v>
      </c>
      <c r="D1099" s="6">
        <v>6486</v>
      </c>
      <c r="E1099" t="s">
        <v>48</v>
      </c>
      <c r="F1099" t="s">
        <v>21</v>
      </c>
      <c r="G1099" t="s">
        <v>639</v>
      </c>
      <c r="H1099" t="s">
        <v>640</v>
      </c>
      <c r="I1099">
        <v>28.444573099999999</v>
      </c>
      <c r="J1099">
        <v>77.475285499999998</v>
      </c>
      <c r="K1099" t="s">
        <v>10</v>
      </c>
      <c r="L1099" t="s">
        <v>24</v>
      </c>
      <c r="M1099" t="s">
        <v>12</v>
      </c>
      <c r="N1099" t="s">
        <v>82</v>
      </c>
      <c r="O1099" s="4" t="s">
        <v>48</v>
      </c>
      <c r="P1099" t="s">
        <v>13</v>
      </c>
      <c r="Q1099" t="s">
        <v>14</v>
      </c>
      <c r="R1099" t="str">
        <f t="shared" si="17"/>
        <v>Luxury</v>
      </c>
    </row>
    <row r="1100" spans="1:18" x14ac:dyDescent="0.35">
      <c r="A1100" t="s">
        <v>2518</v>
      </c>
      <c r="B1100">
        <v>1695</v>
      </c>
      <c r="C1100" s="6">
        <v>11000000</v>
      </c>
      <c r="D1100" s="6">
        <v>6490</v>
      </c>
      <c r="E1100" t="s">
        <v>48</v>
      </c>
      <c r="F1100" t="s">
        <v>1794</v>
      </c>
      <c r="G1100" t="s">
        <v>1187</v>
      </c>
      <c r="H1100" t="s">
        <v>2519</v>
      </c>
      <c r="I1100">
        <v>28.494266840826601</v>
      </c>
      <c r="J1100">
        <v>77.4087633711964</v>
      </c>
      <c r="K1100" t="s">
        <v>23</v>
      </c>
      <c r="L1100" t="s">
        <v>24</v>
      </c>
      <c r="M1100" t="s">
        <v>12</v>
      </c>
      <c r="N1100" t="s">
        <v>6</v>
      </c>
      <c r="O1100" s="4" t="s">
        <v>48</v>
      </c>
      <c r="P1100" t="s">
        <v>48</v>
      </c>
      <c r="Q1100" t="s">
        <v>27</v>
      </c>
      <c r="R1100" t="str">
        <f t="shared" si="17"/>
        <v>Luxury</v>
      </c>
    </row>
    <row r="1101" spans="1:18" x14ac:dyDescent="0.35">
      <c r="A1101" t="s">
        <v>2748</v>
      </c>
      <c r="B1101">
        <v>1540</v>
      </c>
      <c r="C1101" s="6">
        <v>10000000</v>
      </c>
      <c r="D1101" s="6">
        <v>6494</v>
      </c>
      <c r="E1101" t="s">
        <v>48</v>
      </c>
      <c r="F1101" t="s">
        <v>2749</v>
      </c>
      <c r="G1101" t="s">
        <v>121</v>
      </c>
      <c r="H1101" t="s">
        <v>2750</v>
      </c>
      <c r="I1101">
        <v>28.571926489999999</v>
      </c>
      <c r="J1101">
        <v>77.47901804</v>
      </c>
      <c r="K1101" t="s">
        <v>23</v>
      </c>
      <c r="L1101" t="s">
        <v>24</v>
      </c>
      <c r="M1101" t="s">
        <v>12</v>
      </c>
      <c r="N1101" t="s">
        <v>233</v>
      </c>
      <c r="O1101" s="4" t="s">
        <v>13</v>
      </c>
      <c r="P1101" t="s">
        <v>48</v>
      </c>
      <c r="Q1101" t="s">
        <v>27</v>
      </c>
      <c r="R1101" t="str">
        <f t="shared" si="17"/>
        <v>Luxury</v>
      </c>
    </row>
    <row r="1102" spans="1:18" x14ac:dyDescent="0.35">
      <c r="A1102" t="s">
        <v>3135</v>
      </c>
      <c r="B1102">
        <v>1375</v>
      </c>
      <c r="C1102" s="6">
        <v>8937500</v>
      </c>
      <c r="D1102" s="6">
        <v>6500</v>
      </c>
      <c r="E1102" t="s">
        <v>48</v>
      </c>
      <c r="F1102" t="s">
        <v>5684</v>
      </c>
      <c r="G1102" t="s">
        <v>751</v>
      </c>
      <c r="H1102" t="s">
        <v>5684</v>
      </c>
      <c r="I1102">
        <v>28.568685825899301</v>
      </c>
      <c r="J1102">
        <v>77.383394497951997</v>
      </c>
      <c r="K1102" t="s">
        <v>10</v>
      </c>
      <c r="L1102" t="s">
        <v>24</v>
      </c>
      <c r="M1102" t="s">
        <v>12</v>
      </c>
      <c r="N1102" t="s">
        <v>73</v>
      </c>
      <c r="O1102" s="4"/>
      <c r="P1102" t="s">
        <v>52</v>
      </c>
      <c r="Q1102" t="s">
        <v>27</v>
      </c>
      <c r="R1102" t="str">
        <f t="shared" si="17"/>
        <v>Luxury</v>
      </c>
    </row>
    <row r="1103" spans="1:18" x14ac:dyDescent="0.35">
      <c r="A1103" t="s">
        <v>4034</v>
      </c>
      <c r="B1103">
        <v>1000</v>
      </c>
      <c r="C1103" s="6">
        <v>6500000</v>
      </c>
      <c r="D1103" s="6">
        <v>6500</v>
      </c>
      <c r="E1103" t="s">
        <v>52</v>
      </c>
      <c r="F1103" t="s">
        <v>463</v>
      </c>
      <c r="G1103" t="s">
        <v>4035</v>
      </c>
      <c r="H1103" t="s">
        <v>4036</v>
      </c>
      <c r="I1103">
        <v>28.550013400000001</v>
      </c>
      <c r="J1103">
        <v>77.370286500000006</v>
      </c>
      <c r="K1103" t="s">
        <v>23</v>
      </c>
      <c r="L1103" t="s">
        <v>24</v>
      </c>
      <c r="M1103" t="s">
        <v>12</v>
      </c>
      <c r="N1103" t="s">
        <v>73</v>
      </c>
      <c r="O1103" s="4" t="s">
        <v>48</v>
      </c>
      <c r="P1103" t="s">
        <v>52</v>
      </c>
      <c r="Q1103" t="s">
        <v>27</v>
      </c>
      <c r="R1103" t="str">
        <f t="shared" si="17"/>
        <v>Luxury</v>
      </c>
    </row>
    <row r="1104" spans="1:18" x14ac:dyDescent="0.35">
      <c r="A1104" t="s">
        <v>4038</v>
      </c>
      <c r="B1104">
        <v>1000</v>
      </c>
      <c r="C1104" s="6">
        <v>6500000</v>
      </c>
      <c r="D1104" s="6">
        <v>6500</v>
      </c>
      <c r="E1104" t="s">
        <v>52</v>
      </c>
      <c r="F1104" t="s">
        <v>4039</v>
      </c>
      <c r="G1104" t="s">
        <v>226</v>
      </c>
      <c r="H1104" t="s">
        <v>4040</v>
      </c>
      <c r="I1104">
        <v>28.552880395497201</v>
      </c>
      <c r="J1104">
        <v>77.336700031982502</v>
      </c>
      <c r="K1104" t="s">
        <v>23</v>
      </c>
      <c r="L1104" t="s">
        <v>24</v>
      </c>
      <c r="M1104" t="s">
        <v>12</v>
      </c>
      <c r="N1104" t="s">
        <v>408</v>
      </c>
      <c r="O1104" s="4" t="s">
        <v>91</v>
      </c>
      <c r="P1104" t="s">
        <v>52</v>
      </c>
      <c r="Q1104" t="s">
        <v>14</v>
      </c>
      <c r="R1104" t="str">
        <f t="shared" si="17"/>
        <v>Luxury</v>
      </c>
    </row>
    <row r="1105" spans="1:18" x14ac:dyDescent="0.35">
      <c r="A1105" t="s">
        <v>1340</v>
      </c>
      <c r="B1105">
        <v>3075</v>
      </c>
      <c r="C1105" s="6">
        <v>20000000</v>
      </c>
      <c r="D1105" s="6">
        <v>6504</v>
      </c>
      <c r="E1105" t="s">
        <v>13</v>
      </c>
      <c r="F1105" t="s">
        <v>49</v>
      </c>
      <c r="G1105" t="s">
        <v>751</v>
      </c>
      <c r="H1105" t="s">
        <v>1071</v>
      </c>
      <c r="I1105">
        <v>28.568685825899301</v>
      </c>
      <c r="J1105">
        <v>77.383394497951997</v>
      </c>
      <c r="K1105" t="s">
        <v>23</v>
      </c>
      <c r="L1105" t="s">
        <v>24</v>
      </c>
      <c r="M1105" t="s">
        <v>25</v>
      </c>
      <c r="N1105" t="s">
        <v>244</v>
      </c>
      <c r="O1105" s="4" t="s">
        <v>48</v>
      </c>
      <c r="P1105" t="s">
        <v>6</v>
      </c>
      <c r="Q1105" t="s">
        <v>14</v>
      </c>
      <c r="R1105" t="str">
        <f t="shared" si="17"/>
        <v>Luxury</v>
      </c>
    </row>
    <row r="1106" spans="1:18" x14ac:dyDescent="0.35">
      <c r="A1106" t="s">
        <v>4207</v>
      </c>
      <c r="B1106">
        <v>930</v>
      </c>
      <c r="C1106" s="6">
        <v>6050000</v>
      </c>
      <c r="D1106" s="6">
        <v>6505</v>
      </c>
      <c r="E1106" t="s">
        <v>52</v>
      </c>
      <c r="F1106" t="s">
        <v>212</v>
      </c>
      <c r="G1106" t="s">
        <v>322</v>
      </c>
      <c r="H1106" t="s">
        <v>1111</v>
      </c>
      <c r="I1106">
        <v>28.575955560490399</v>
      </c>
      <c r="J1106">
        <v>77.389982248039999</v>
      </c>
      <c r="K1106" t="s">
        <v>23</v>
      </c>
      <c r="L1106" t="s">
        <v>24</v>
      </c>
      <c r="M1106" t="s">
        <v>12</v>
      </c>
      <c r="N1106" t="s">
        <v>77</v>
      </c>
      <c r="O1106" s="4" t="s">
        <v>48</v>
      </c>
      <c r="P1106" t="s">
        <v>52</v>
      </c>
      <c r="Q1106" t="s">
        <v>27</v>
      </c>
      <c r="R1106" t="str">
        <f t="shared" si="17"/>
        <v>Luxury</v>
      </c>
    </row>
    <row r="1107" spans="1:18" x14ac:dyDescent="0.35">
      <c r="A1107" t="s">
        <v>3826</v>
      </c>
      <c r="B1107">
        <v>1075</v>
      </c>
      <c r="C1107" s="6">
        <v>7000000</v>
      </c>
      <c r="D1107" s="6">
        <v>6512</v>
      </c>
      <c r="E1107" t="s">
        <v>52</v>
      </c>
      <c r="F1107" t="s">
        <v>1674</v>
      </c>
      <c r="G1107" t="s">
        <v>121</v>
      </c>
      <c r="H1107" t="s">
        <v>3014</v>
      </c>
      <c r="I1107">
        <v>28.571926489999999</v>
      </c>
      <c r="J1107">
        <v>77.47901804</v>
      </c>
      <c r="K1107" t="s">
        <v>23</v>
      </c>
      <c r="L1107" t="s">
        <v>24</v>
      </c>
      <c r="M1107" t="s">
        <v>12</v>
      </c>
      <c r="N1107" t="s">
        <v>26</v>
      </c>
      <c r="O1107" s="4" t="s">
        <v>52</v>
      </c>
      <c r="P1107" t="s">
        <v>52</v>
      </c>
      <c r="Q1107" t="s">
        <v>27</v>
      </c>
      <c r="R1107" t="str">
        <f t="shared" si="17"/>
        <v>Luxury</v>
      </c>
    </row>
    <row r="1108" spans="1:18" x14ac:dyDescent="0.35">
      <c r="A1108" t="s">
        <v>3828</v>
      </c>
      <c r="B1108">
        <v>1075</v>
      </c>
      <c r="C1108" s="6">
        <v>7000000</v>
      </c>
      <c r="D1108" s="6">
        <v>6512</v>
      </c>
      <c r="E1108" t="s">
        <v>52</v>
      </c>
      <c r="F1108" t="s">
        <v>5684</v>
      </c>
      <c r="G1108" t="s">
        <v>1995</v>
      </c>
      <c r="H1108" t="s">
        <v>5684</v>
      </c>
      <c r="I1108">
        <v>28.585936100000001</v>
      </c>
      <c r="J1108">
        <v>77.396289499999995</v>
      </c>
      <c r="K1108" t="s">
        <v>23</v>
      </c>
      <c r="L1108" t="s">
        <v>24</v>
      </c>
      <c r="M1108" t="s">
        <v>12</v>
      </c>
      <c r="N1108" t="s">
        <v>91</v>
      </c>
      <c r="O1108" s="4"/>
      <c r="P1108" t="s">
        <v>52</v>
      </c>
      <c r="Q1108" t="s">
        <v>14</v>
      </c>
      <c r="R1108" t="str">
        <f t="shared" si="17"/>
        <v>Luxury</v>
      </c>
    </row>
    <row r="1109" spans="1:18" x14ac:dyDescent="0.35">
      <c r="A1109" t="s">
        <v>3024</v>
      </c>
      <c r="B1109">
        <v>1395</v>
      </c>
      <c r="C1109" s="6">
        <v>9099000</v>
      </c>
      <c r="D1109" s="6">
        <v>6522</v>
      </c>
      <c r="E1109" t="s">
        <v>48</v>
      </c>
      <c r="F1109" t="s">
        <v>2405</v>
      </c>
      <c r="G1109" t="s">
        <v>121</v>
      </c>
      <c r="H1109" t="s">
        <v>2406</v>
      </c>
      <c r="I1109">
        <v>28.571926489999999</v>
      </c>
      <c r="J1109">
        <v>77.47901804</v>
      </c>
      <c r="K1109" t="s">
        <v>23</v>
      </c>
      <c r="L1109" t="s">
        <v>11</v>
      </c>
      <c r="M1109" t="s">
        <v>12</v>
      </c>
      <c r="N1109" t="s">
        <v>109</v>
      </c>
      <c r="O1109" s="4" t="s">
        <v>48</v>
      </c>
      <c r="P1109" t="s">
        <v>52</v>
      </c>
      <c r="Q1109" t="s">
        <v>145</v>
      </c>
      <c r="R1109" t="str">
        <f t="shared" si="17"/>
        <v>Luxury</v>
      </c>
    </row>
    <row r="1110" spans="1:18" x14ac:dyDescent="0.35">
      <c r="A1110" t="s">
        <v>3642</v>
      </c>
      <c r="B1110">
        <v>1150</v>
      </c>
      <c r="C1110" s="6">
        <v>7500000</v>
      </c>
      <c r="D1110" s="6">
        <v>6522</v>
      </c>
      <c r="E1110" t="s">
        <v>52</v>
      </c>
      <c r="F1110" t="s">
        <v>198</v>
      </c>
      <c r="G1110" t="s">
        <v>830</v>
      </c>
      <c r="H1110" t="s">
        <v>1284</v>
      </c>
      <c r="I1110">
        <v>28.502891099999999</v>
      </c>
      <c r="J1110">
        <v>77.425700000000006</v>
      </c>
      <c r="K1110" t="s">
        <v>23</v>
      </c>
      <c r="L1110" t="s">
        <v>24</v>
      </c>
      <c r="M1110" t="s">
        <v>12</v>
      </c>
      <c r="N1110" t="s">
        <v>188</v>
      </c>
      <c r="O1110" s="4" t="s">
        <v>52</v>
      </c>
      <c r="P1110" t="s">
        <v>52</v>
      </c>
      <c r="Q1110" t="s">
        <v>14</v>
      </c>
      <c r="R1110" t="str">
        <f t="shared" si="17"/>
        <v>Luxury</v>
      </c>
    </row>
    <row r="1111" spans="1:18" x14ac:dyDescent="0.35">
      <c r="A1111" t="s">
        <v>3645</v>
      </c>
      <c r="B1111">
        <v>1150</v>
      </c>
      <c r="C1111" s="6">
        <v>7500000</v>
      </c>
      <c r="D1111" s="6">
        <v>6522</v>
      </c>
      <c r="E1111" t="s">
        <v>52</v>
      </c>
      <c r="F1111" t="s">
        <v>212</v>
      </c>
      <c r="G1111" t="s">
        <v>322</v>
      </c>
      <c r="H1111" t="s">
        <v>1111</v>
      </c>
      <c r="I1111">
        <v>28.575955560490399</v>
      </c>
      <c r="J1111">
        <v>77.389982248039999</v>
      </c>
      <c r="K1111" t="s">
        <v>23</v>
      </c>
      <c r="L1111" t="s">
        <v>24</v>
      </c>
      <c r="M1111" t="s">
        <v>12</v>
      </c>
      <c r="N1111" t="s">
        <v>102</v>
      </c>
      <c r="O1111" s="4"/>
      <c r="P1111" t="s">
        <v>48</v>
      </c>
      <c r="Q1111" t="s">
        <v>27</v>
      </c>
      <c r="R1111" t="str">
        <f t="shared" si="17"/>
        <v>Luxury</v>
      </c>
    </row>
    <row r="1112" spans="1:18" x14ac:dyDescent="0.35">
      <c r="A1112" t="s">
        <v>3646</v>
      </c>
      <c r="B1112">
        <v>1150</v>
      </c>
      <c r="C1112" s="6">
        <v>7500000</v>
      </c>
      <c r="D1112" s="6">
        <v>6522</v>
      </c>
      <c r="E1112" t="s">
        <v>52</v>
      </c>
      <c r="F1112" t="s">
        <v>1328</v>
      </c>
      <c r="G1112" t="s">
        <v>788</v>
      </c>
      <c r="H1112" t="s">
        <v>1329</v>
      </c>
      <c r="I1112">
        <v>28.5196572339031</v>
      </c>
      <c r="J1112">
        <v>77.381551260425496</v>
      </c>
      <c r="K1112" t="s">
        <v>23</v>
      </c>
      <c r="L1112" t="s">
        <v>24</v>
      </c>
      <c r="M1112" t="s">
        <v>12</v>
      </c>
      <c r="N1112" t="s">
        <v>52</v>
      </c>
      <c r="O1112" s="4" t="s">
        <v>48</v>
      </c>
      <c r="P1112" t="s">
        <v>52</v>
      </c>
      <c r="Q1112" t="s">
        <v>145</v>
      </c>
      <c r="R1112" t="str">
        <f t="shared" si="17"/>
        <v>Luxury</v>
      </c>
    </row>
    <row r="1113" spans="1:18" x14ac:dyDescent="0.35">
      <c r="A1113" t="s">
        <v>3561</v>
      </c>
      <c r="B1113">
        <v>1180</v>
      </c>
      <c r="C1113" s="6">
        <v>7700000</v>
      </c>
      <c r="D1113" s="6">
        <v>6525</v>
      </c>
      <c r="E1113" t="s">
        <v>52</v>
      </c>
      <c r="F1113" t="s">
        <v>49</v>
      </c>
      <c r="G1113" t="s">
        <v>751</v>
      </c>
      <c r="H1113" t="s">
        <v>752</v>
      </c>
      <c r="I1113">
        <v>28.568685825899301</v>
      </c>
      <c r="J1113">
        <v>77.383394497951997</v>
      </c>
      <c r="K1113" t="s">
        <v>23</v>
      </c>
      <c r="L1113" t="s">
        <v>24</v>
      </c>
      <c r="M1113" t="s">
        <v>12</v>
      </c>
      <c r="N1113" t="s">
        <v>165</v>
      </c>
      <c r="O1113" s="4" t="s">
        <v>13</v>
      </c>
      <c r="P1113" t="s">
        <v>52</v>
      </c>
      <c r="Q1113" t="s">
        <v>27</v>
      </c>
      <c r="R1113" t="str">
        <f t="shared" si="17"/>
        <v>Luxury</v>
      </c>
    </row>
    <row r="1114" spans="1:18" x14ac:dyDescent="0.35">
      <c r="A1114" t="s">
        <v>4679</v>
      </c>
      <c r="B1114">
        <v>751</v>
      </c>
      <c r="C1114" s="6">
        <v>4900000</v>
      </c>
      <c r="D1114" s="6">
        <v>6525</v>
      </c>
      <c r="E1114" t="s">
        <v>52</v>
      </c>
      <c r="F1114" t="s">
        <v>5684</v>
      </c>
      <c r="G1114" t="s">
        <v>121</v>
      </c>
      <c r="H1114" t="s">
        <v>5684</v>
      </c>
      <c r="I1114">
        <v>28.571926489999999</v>
      </c>
      <c r="J1114">
        <v>77.47901804</v>
      </c>
      <c r="K1114" t="s">
        <v>23</v>
      </c>
      <c r="L1114" t="s">
        <v>24</v>
      </c>
      <c r="M1114" t="s">
        <v>12</v>
      </c>
      <c r="N1114" t="s">
        <v>233</v>
      </c>
      <c r="O1114" s="4"/>
      <c r="P1114" t="s">
        <v>52</v>
      </c>
      <c r="Q1114" t="s">
        <v>27</v>
      </c>
      <c r="R1114" t="str">
        <f t="shared" si="17"/>
        <v>Luxury</v>
      </c>
    </row>
    <row r="1115" spans="1:18" x14ac:dyDescent="0.35">
      <c r="A1115" t="s">
        <v>4182</v>
      </c>
      <c r="B1115">
        <v>950</v>
      </c>
      <c r="C1115" s="6">
        <v>6200000</v>
      </c>
      <c r="D1115" s="6">
        <v>6526</v>
      </c>
      <c r="E1115" t="s">
        <v>52</v>
      </c>
      <c r="F1115" t="s">
        <v>49</v>
      </c>
      <c r="G1115" t="s">
        <v>1995</v>
      </c>
      <c r="H1115" t="s">
        <v>2662</v>
      </c>
      <c r="I1115">
        <v>28.585936100000001</v>
      </c>
      <c r="J1115">
        <v>77.396289499999995</v>
      </c>
      <c r="K1115" t="s">
        <v>23</v>
      </c>
      <c r="L1115" t="s">
        <v>11</v>
      </c>
      <c r="M1115" t="s">
        <v>12</v>
      </c>
      <c r="N1115" t="s">
        <v>6</v>
      </c>
      <c r="O1115" s="4" t="s">
        <v>52</v>
      </c>
      <c r="P1115" t="s">
        <v>52</v>
      </c>
      <c r="Q1115" t="s">
        <v>27</v>
      </c>
      <c r="R1115" t="str">
        <f t="shared" si="17"/>
        <v>Luxury</v>
      </c>
    </row>
    <row r="1116" spans="1:18" x14ac:dyDescent="0.35">
      <c r="A1116" t="s">
        <v>4609</v>
      </c>
      <c r="B1116">
        <v>766</v>
      </c>
      <c r="C1116" s="6">
        <v>5000000</v>
      </c>
      <c r="D1116" s="6">
        <v>6527</v>
      </c>
      <c r="E1116" t="s">
        <v>52</v>
      </c>
      <c r="F1116" t="s">
        <v>4280</v>
      </c>
      <c r="G1116" t="s">
        <v>1653</v>
      </c>
      <c r="H1116" t="s">
        <v>4434</v>
      </c>
      <c r="I1116">
        <v>28.578200380791401</v>
      </c>
      <c r="J1116">
        <v>77.396869656946606</v>
      </c>
      <c r="K1116" t="s">
        <v>23</v>
      </c>
      <c r="L1116" t="s">
        <v>24</v>
      </c>
      <c r="M1116" t="s">
        <v>12</v>
      </c>
      <c r="N1116" t="s">
        <v>91</v>
      </c>
      <c r="O1116" s="4" t="s">
        <v>52</v>
      </c>
      <c r="P1116" t="s">
        <v>52</v>
      </c>
      <c r="Q1116" t="s">
        <v>14</v>
      </c>
      <c r="R1116" t="str">
        <f t="shared" si="17"/>
        <v>Luxury</v>
      </c>
    </row>
    <row r="1117" spans="1:18" x14ac:dyDescent="0.35">
      <c r="A1117" t="s">
        <v>3457</v>
      </c>
      <c r="B1117">
        <v>1225</v>
      </c>
      <c r="C1117" s="6">
        <v>8000000</v>
      </c>
      <c r="D1117" s="6">
        <v>6531</v>
      </c>
      <c r="E1117" t="s">
        <v>52</v>
      </c>
      <c r="F1117" t="s">
        <v>5684</v>
      </c>
      <c r="H1117" t="s">
        <v>5684</v>
      </c>
      <c r="K1117" t="s">
        <v>23</v>
      </c>
      <c r="L1117" t="s">
        <v>24</v>
      </c>
      <c r="M1117" t="s">
        <v>12</v>
      </c>
      <c r="N1117" t="s">
        <v>52</v>
      </c>
      <c r="O1117" s="4"/>
      <c r="P1117" t="s">
        <v>52</v>
      </c>
      <c r="Q1117" t="s">
        <v>145</v>
      </c>
      <c r="R1117" t="str">
        <f t="shared" si="17"/>
        <v>Luxury</v>
      </c>
    </row>
    <row r="1118" spans="1:18" x14ac:dyDescent="0.35">
      <c r="A1118" t="s">
        <v>3638</v>
      </c>
      <c r="B1118">
        <v>1148</v>
      </c>
      <c r="C1118" s="6">
        <v>7500000</v>
      </c>
      <c r="D1118" s="6">
        <v>6533</v>
      </c>
      <c r="E1118" t="s">
        <v>52</v>
      </c>
      <c r="F1118" t="s">
        <v>3639</v>
      </c>
      <c r="G1118" t="s">
        <v>121</v>
      </c>
      <c r="H1118" t="s">
        <v>3640</v>
      </c>
      <c r="I1118">
        <v>28.571926489999999</v>
      </c>
      <c r="J1118">
        <v>77.47901804</v>
      </c>
      <c r="K1118" t="s">
        <v>23</v>
      </c>
      <c r="L1118" t="s">
        <v>24</v>
      </c>
      <c r="M1118" t="s">
        <v>12</v>
      </c>
      <c r="N1118" t="s">
        <v>165</v>
      </c>
      <c r="O1118" s="4" t="s">
        <v>13</v>
      </c>
      <c r="P1118" t="s">
        <v>52</v>
      </c>
      <c r="Q1118" t="s">
        <v>27</v>
      </c>
      <c r="R1118" t="str">
        <f t="shared" si="17"/>
        <v>Luxury</v>
      </c>
    </row>
    <row r="1119" spans="1:18" x14ac:dyDescent="0.35">
      <c r="A1119" t="s">
        <v>4558</v>
      </c>
      <c r="B1119">
        <v>795</v>
      </c>
      <c r="C1119" s="6">
        <v>5200000</v>
      </c>
      <c r="D1119" s="6">
        <v>6541</v>
      </c>
      <c r="E1119" t="s">
        <v>52</v>
      </c>
      <c r="F1119" t="s">
        <v>1794</v>
      </c>
      <c r="G1119" t="s">
        <v>1187</v>
      </c>
      <c r="H1119" t="s">
        <v>2519</v>
      </c>
      <c r="I1119">
        <v>28.494266840826601</v>
      </c>
      <c r="J1119">
        <v>77.4087633711964</v>
      </c>
      <c r="K1119" t="s">
        <v>23</v>
      </c>
      <c r="L1119" t="s">
        <v>24</v>
      </c>
      <c r="M1119" t="s">
        <v>12</v>
      </c>
      <c r="N1119" t="s">
        <v>102</v>
      </c>
      <c r="O1119" s="4"/>
      <c r="P1119" t="s">
        <v>52</v>
      </c>
      <c r="Q1119" t="s">
        <v>145</v>
      </c>
      <c r="R1119" t="str">
        <f t="shared" si="17"/>
        <v>Luxury</v>
      </c>
    </row>
    <row r="1120" spans="1:18" x14ac:dyDescent="0.35">
      <c r="A1120" t="s">
        <v>2977</v>
      </c>
      <c r="B1120">
        <v>1420</v>
      </c>
      <c r="C1120" s="6">
        <v>9300000</v>
      </c>
      <c r="D1120" s="6">
        <v>6549</v>
      </c>
      <c r="E1120" t="s">
        <v>48</v>
      </c>
      <c r="F1120" t="s">
        <v>49</v>
      </c>
      <c r="G1120" t="s">
        <v>751</v>
      </c>
      <c r="H1120" t="s">
        <v>752</v>
      </c>
      <c r="I1120">
        <v>28.568685825899301</v>
      </c>
      <c r="J1120">
        <v>77.383394497951997</v>
      </c>
      <c r="K1120" t="s">
        <v>23</v>
      </c>
      <c r="L1120" t="s">
        <v>24</v>
      </c>
      <c r="M1120" t="s">
        <v>12</v>
      </c>
      <c r="N1120" t="s">
        <v>251</v>
      </c>
      <c r="O1120" s="4" t="s">
        <v>48</v>
      </c>
      <c r="P1120" t="s">
        <v>52</v>
      </c>
      <c r="Q1120" t="s">
        <v>14</v>
      </c>
      <c r="R1120" t="str">
        <f t="shared" si="17"/>
        <v>Luxury</v>
      </c>
    </row>
    <row r="1121" spans="1:18" x14ac:dyDescent="0.35">
      <c r="A1121" t="s">
        <v>2925</v>
      </c>
      <c r="B1121">
        <v>1450</v>
      </c>
      <c r="C1121" s="6">
        <v>9500000</v>
      </c>
      <c r="D1121" s="6">
        <v>6552</v>
      </c>
      <c r="E1121" t="s">
        <v>48</v>
      </c>
      <c r="F1121" t="s">
        <v>341</v>
      </c>
      <c r="G1121" t="s">
        <v>1338</v>
      </c>
      <c r="H1121" t="s">
        <v>2223</v>
      </c>
      <c r="I1121">
        <v>28.444562000000001</v>
      </c>
      <c r="J1121">
        <v>77.464587100000003</v>
      </c>
      <c r="K1121" t="s">
        <v>23</v>
      </c>
      <c r="L1121" t="s">
        <v>24</v>
      </c>
      <c r="M1121" t="s">
        <v>12</v>
      </c>
      <c r="N1121" t="s">
        <v>77</v>
      </c>
      <c r="O1121" s="4" t="s">
        <v>52</v>
      </c>
      <c r="P1121" t="s">
        <v>13</v>
      </c>
      <c r="Q1121" t="s">
        <v>27</v>
      </c>
      <c r="R1121" t="str">
        <f t="shared" si="17"/>
        <v>Luxury</v>
      </c>
    </row>
    <row r="1122" spans="1:18" x14ac:dyDescent="0.35">
      <c r="A1122" t="s">
        <v>2744</v>
      </c>
      <c r="B1122">
        <v>1526</v>
      </c>
      <c r="C1122" s="6">
        <v>10000000</v>
      </c>
      <c r="D1122" s="6">
        <v>6553</v>
      </c>
      <c r="E1122" t="s">
        <v>48</v>
      </c>
      <c r="F1122" t="s">
        <v>2745</v>
      </c>
      <c r="G1122" t="s">
        <v>121</v>
      </c>
      <c r="H1122" t="s">
        <v>2746</v>
      </c>
      <c r="I1122">
        <v>28.571926489999999</v>
      </c>
      <c r="J1122">
        <v>77.47901804</v>
      </c>
      <c r="K1122" t="s">
        <v>23</v>
      </c>
      <c r="L1122" t="s">
        <v>24</v>
      </c>
      <c r="M1122" t="s">
        <v>12</v>
      </c>
      <c r="N1122" t="s">
        <v>13</v>
      </c>
      <c r="O1122" s="4"/>
      <c r="P1122" t="s">
        <v>52</v>
      </c>
      <c r="Q1122" t="s">
        <v>145</v>
      </c>
      <c r="R1122" t="str">
        <f t="shared" si="17"/>
        <v>Luxury</v>
      </c>
    </row>
    <row r="1123" spans="1:18" x14ac:dyDescent="0.35">
      <c r="A1123" t="s">
        <v>3453</v>
      </c>
      <c r="B1123">
        <v>1219</v>
      </c>
      <c r="C1123" s="6">
        <v>8000000</v>
      </c>
      <c r="D1123" s="6">
        <v>6563</v>
      </c>
      <c r="E1123" t="s">
        <v>48</v>
      </c>
      <c r="F1123" t="s">
        <v>3454</v>
      </c>
      <c r="G1123" t="s">
        <v>121</v>
      </c>
      <c r="H1123" t="s">
        <v>3455</v>
      </c>
      <c r="I1123">
        <v>28.571926489999999</v>
      </c>
      <c r="J1123">
        <v>77.47901804</v>
      </c>
      <c r="K1123" t="s">
        <v>23</v>
      </c>
      <c r="L1123" t="s">
        <v>24</v>
      </c>
      <c r="M1123" t="s">
        <v>12</v>
      </c>
      <c r="N1123" t="s">
        <v>165</v>
      </c>
      <c r="O1123" s="4"/>
      <c r="P1123" t="s">
        <v>52</v>
      </c>
      <c r="Q1123" t="s">
        <v>27</v>
      </c>
      <c r="R1123" t="str">
        <f t="shared" si="17"/>
        <v>Luxury</v>
      </c>
    </row>
    <row r="1124" spans="1:18" x14ac:dyDescent="0.35">
      <c r="A1124" t="s">
        <v>3254</v>
      </c>
      <c r="B1124">
        <v>1295</v>
      </c>
      <c r="C1124" s="6">
        <v>8500000</v>
      </c>
      <c r="D1124" s="6">
        <v>6564</v>
      </c>
      <c r="E1124" t="s">
        <v>48</v>
      </c>
      <c r="F1124" t="s">
        <v>212</v>
      </c>
      <c r="G1124" t="s">
        <v>322</v>
      </c>
      <c r="H1124" t="s">
        <v>1111</v>
      </c>
      <c r="I1124">
        <v>28.575955560490399</v>
      </c>
      <c r="J1124">
        <v>77.389982248039999</v>
      </c>
      <c r="K1124" t="s">
        <v>23</v>
      </c>
      <c r="L1124" t="s">
        <v>24</v>
      </c>
      <c r="M1124" t="s">
        <v>12</v>
      </c>
      <c r="N1124" t="s">
        <v>165</v>
      </c>
      <c r="O1124" s="4"/>
      <c r="P1124" t="s">
        <v>48</v>
      </c>
      <c r="Q1124" t="s">
        <v>27</v>
      </c>
      <c r="R1124" t="str">
        <f t="shared" si="17"/>
        <v>Luxury</v>
      </c>
    </row>
    <row r="1125" spans="1:18" x14ac:dyDescent="0.35">
      <c r="A1125" t="s">
        <v>3584</v>
      </c>
      <c r="B1125">
        <v>1150</v>
      </c>
      <c r="C1125" s="6">
        <v>7550000</v>
      </c>
      <c r="D1125" s="6">
        <v>6565</v>
      </c>
      <c r="E1125" t="s">
        <v>48</v>
      </c>
      <c r="F1125" t="s">
        <v>5684</v>
      </c>
      <c r="G1125" t="s">
        <v>322</v>
      </c>
      <c r="H1125" t="s">
        <v>5684</v>
      </c>
      <c r="I1125">
        <v>28.575955560490399</v>
      </c>
      <c r="J1125">
        <v>77.389982248039999</v>
      </c>
      <c r="K1125" t="s">
        <v>23</v>
      </c>
      <c r="L1125" t="s">
        <v>24</v>
      </c>
      <c r="M1125" t="s">
        <v>12</v>
      </c>
      <c r="N1125" t="s">
        <v>233</v>
      </c>
      <c r="O1125" s="4"/>
      <c r="P1125" t="s">
        <v>48</v>
      </c>
      <c r="Q1125" t="s">
        <v>145</v>
      </c>
      <c r="R1125" t="str">
        <f t="shared" si="17"/>
        <v>Luxury</v>
      </c>
    </row>
    <row r="1126" spans="1:18" x14ac:dyDescent="0.35">
      <c r="A1126" t="s">
        <v>3824</v>
      </c>
      <c r="B1126">
        <v>1065</v>
      </c>
      <c r="C1126" s="6">
        <v>7000000</v>
      </c>
      <c r="D1126" s="6">
        <v>6573</v>
      </c>
      <c r="E1126" t="s">
        <v>52</v>
      </c>
      <c r="F1126" t="s">
        <v>1811</v>
      </c>
      <c r="G1126" t="s">
        <v>115</v>
      </c>
      <c r="H1126" t="s">
        <v>1812</v>
      </c>
      <c r="I1126">
        <v>28.5268841248228</v>
      </c>
      <c r="J1126">
        <v>77.376557799353407</v>
      </c>
      <c r="K1126" t="s">
        <v>23</v>
      </c>
      <c r="L1126" t="s">
        <v>24</v>
      </c>
      <c r="M1126" t="s">
        <v>12</v>
      </c>
      <c r="N1126" t="s">
        <v>337</v>
      </c>
      <c r="O1126" s="4"/>
      <c r="P1126" t="s">
        <v>52</v>
      </c>
      <c r="Q1126" t="s">
        <v>27</v>
      </c>
      <c r="R1126" t="str">
        <f t="shared" si="17"/>
        <v>Luxury</v>
      </c>
    </row>
    <row r="1127" spans="1:18" x14ac:dyDescent="0.35">
      <c r="A1127" t="s">
        <v>1539</v>
      </c>
      <c r="B1127">
        <v>2662</v>
      </c>
      <c r="C1127" s="6">
        <v>17500000</v>
      </c>
      <c r="D1127" s="6">
        <v>6574</v>
      </c>
      <c r="E1127" t="s">
        <v>48</v>
      </c>
      <c r="F1127" t="s">
        <v>5684</v>
      </c>
      <c r="G1127" t="s">
        <v>770</v>
      </c>
      <c r="H1127" t="s">
        <v>5684</v>
      </c>
      <c r="I1127">
        <v>28.588110499999999</v>
      </c>
      <c r="J1127">
        <v>77.404260899999997</v>
      </c>
      <c r="K1127" t="s">
        <v>23</v>
      </c>
      <c r="L1127" t="s">
        <v>24</v>
      </c>
      <c r="M1127" t="s">
        <v>12</v>
      </c>
      <c r="N1127" t="s">
        <v>233</v>
      </c>
      <c r="O1127" s="4"/>
      <c r="P1127" t="s">
        <v>48</v>
      </c>
      <c r="Q1127" t="s">
        <v>145</v>
      </c>
      <c r="R1127" t="str">
        <f t="shared" si="17"/>
        <v>Luxury</v>
      </c>
    </row>
    <row r="1128" spans="1:18" x14ac:dyDescent="0.35">
      <c r="A1128" t="s">
        <v>2228</v>
      </c>
      <c r="B1128">
        <v>1900</v>
      </c>
      <c r="C1128" s="6">
        <v>12500000</v>
      </c>
      <c r="D1128" s="6">
        <v>6579</v>
      </c>
      <c r="E1128" t="s">
        <v>48</v>
      </c>
      <c r="F1128" t="s">
        <v>463</v>
      </c>
      <c r="G1128" t="s">
        <v>1782</v>
      </c>
      <c r="H1128" t="s">
        <v>2229</v>
      </c>
      <c r="I1128">
        <v>28.6212655</v>
      </c>
      <c r="J1128">
        <v>77.364423000000002</v>
      </c>
      <c r="K1128" t="s">
        <v>23</v>
      </c>
      <c r="L1128" t="s">
        <v>24</v>
      </c>
      <c r="M1128" t="s">
        <v>12</v>
      </c>
      <c r="N1128" t="s">
        <v>52</v>
      </c>
      <c r="O1128" s="4" t="s">
        <v>6</v>
      </c>
      <c r="P1128" t="s">
        <v>48</v>
      </c>
      <c r="Q1128" t="s">
        <v>27</v>
      </c>
      <c r="R1128" t="str">
        <f t="shared" si="17"/>
        <v>Luxury</v>
      </c>
    </row>
    <row r="1129" spans="1:18" x14ac:dyDescent="0.35">
      <c r="A1129" t="s">
        <v>3637</v>
      </c>
      <c r="B1129">
        <v>1140</v>
      </c>
      <c r="C1129" s="6">
        <v>7500000</v>
      </c>
      <c r="D1129" s="6">
        <v>6579</v>
      </c>
      <c r="E1129" t="s">
        <v>52</v>
      </c>
      <c r="F1129" t="s">
        <v>5684</v>
      </c>
      <c r="H1129" t="s">
        <v>5684</v>
      </c>
      <c r="K1129" t="s">
        <v>23</v>
      </c>
      <c r="L1129" t="s">
        <v>24</v>
      </c>
      <c r="M1129" t="s">
        <v>12</v>
      </c>
      <c r="N1129" t="s">
        <v>408</v>
      </c>
      <c r="O1129" s="4"/>
      <c r="P1129" t="s">
        <v>52</v>
      </c>
      <c r="Q1129" t="s">
        <v>27</v>
      </c>
      <c r="R1129" t="str">
        <f t="shared" si="17"/>
        <v>Luxury</v>
      </c>
    </row>
    <row r="1130" spans="1:18" x14ac:dyDescent="0.35">
      <c r="A1130" t="s">
        <v>4388</v>
      </c>
      <c r="B1130">
        <v>850</v>
      </c>
      <c r="C1130" s="6">
        <v>5600000</v>
      </c>
      <c r="D1130" s="6">
        <v>6588</v>
      </c>
      <c r="E1130" t="s">
        <v>52</v>
      </c>
      <c r="F1130" t="s">
        <v>33</v>
      </c>
      <c r="G1130" t="s">
        <v>121</v>
      </c>
      <c r="H1130" t="s">
        <v>3635</v>
      </c>
      <c r="I1130">
        <v>28.571926489999999</v>
      </c>
      <c r="J1130">
        <v>77.47901804</v>
      </c>
      <c r="K1130" t="s">
        <v>23</v>
      </c>
      <c r="L1130" t="s">
        <v>24</v>
      </c>
      <c r="M1130" t="s">
        <v>12</v>
      </c>
      <c r="N1130" t="s">
        <v>244</v>
      </c>
      <c r="O1130" s="4" t="s">
        <v>52</v>
      </c>
      <c r="P1130" t="s">
        <v>52</v>
      </c>
      <c r="Q1130" t="s">
        <v>14</v>
      </c>
      <c r="R1130" t="str">
        <f t="shared" si="17"/>
        <v>Luxury</v>
      </c>
    </row>
    <row r="1131" spans="1:18" x14ac:dyDescent="0.35">
      <c r="A1131" t="s">
        <v>3890</v>
      </c>
      <c r="B1131">
        <v>1060</v>
      </c>
      <c r="C1131" s="6">
        <v>6990000</v>
      </c>
      <c r="D1131" s="6">
        <v>6594</v>
      </c>
      <c r="E1131" t="s">
        <v>52</v>
      </c>
      <c r="F1131" t="s">
        <v>2907</v>
      </c>
      <c r="G1131" t="s">
        <v>121</v>
      </c>
      <c r="H1131" t="s">
        <v>3891</v>
      </c>
      <c r="I1131">
        <v>28.571926489999999</v>
      </c>
      <c r="J1131">
        <v>77.47901804</v>
      </c>
      <c r="K1131" t="s">
        <v>23</v>
      </c>
      <c r="L1131" t="s">
        <v>24</v>
      </c>
      <c r="M1131" t="s">
        <v>12</v>
      </c>
      <c r="N1131" t="s">
        <v>73</v>
      </c>
      <c r="O1131" s="4" t="s">
        <v>48</v>
      </c>
      <c r="P1131" t="s">
        <v>52</v>
      </c>
      <c r="Q1131" t="s">
        <v>14</v>
      </c>
      <c r="R1131" t="str">
        <f t="shared" si="17"/>
        <v>Luxury</v>
      </c>
    </row>
    <row r="1132" spans="1:18" x14ac:dyDescent="0.35">
      <c r="A1132" t="s">
        <v>4030</v>
      </c>
      <c r="B1132">
        <v>985</v>
      </c>
      <c r="C1132" s="6">
        <v>6500000</v>
      </c>
      <c r="D1132" s="6">
        <v>6599</v>
      </c>
      <c r="E1132" t="s">
        <v>52</v>
      </c>
      <c r="F1132" t="s">
        <v>120</v>
      </c>
      <c r="G1132" t="s">
        <v>121</v>
      </c>
      <c r="H1132" t="s">
        <v>2668</v>
      </c>
      <c r="I1132">
        <v>28.571926489999999</v>
      </c>
      <c r="J1132">
        <v>77.47901804</v>
      </c>
      <c r="K1132" t="s">
        <v>23</v>
      </c>
      <c r="L1132" t="s">
        <v>24</v>
      </c>
      <c r="M1132" t="s">
        <v>12</v>
      </c>
      <c r="N1132" t="s">
        <v>91</v>
      </c>
      <c r="O1132" s="4" t="s">
        <v>48</v>
      </c>
      <c r="P1132" t="s">
        <v>52</v>
      </c>
      <c r="Q1132" t="s">
        <v>27</v>
      </c>
      <c r="R1132" t="str">
        <f t="shared" si="17"/>
        <v>Luxury</v>
      </c>
    </row>
    <row r="1133" spans="1:18" x14ac:dyDescent="0.35">
      <c r="A1133" t="s">
        <v>4032</v>
      </c>
      <c r="B1133">
        <v>985</v>
      </c>
      <c r="C1133" s="6">
        <v>6500000</v>
      </c>
      <c r="D1133" s="6">
        <v>6599</v>
      </c>
      <c r="E1133" t="s">
        <v>52</v>
      </c>
      <c r="F1133" t="s">
        <v>5684</v>
      </c>
      <c r="G1133" t="s">
        <v>121</v>
      </c>
      <c r="H1133" t="s">
        <v>5684</v>
      </c>
      <c r="I1133">
        <v>28.571926489999999</v>
      </c>
      <c r="J1133">
        <v>77.47901804</v>
      </c>
      <c r="K1133" t="s">
        <v>23</v>
      </c>
      <c r="L1133" t="s">
        <v>24</v>
      </c>
      <c r="M1133" t="s">
        <v>12</v>
      </c>
      <c r="N1133" t="s">
        <v>48</v>
      </c>
      <c r="O1133" s="4"/>
      <c r="P1133" t="s">
        <v>52</v>
      </c>
      <c r="Q1133" t="s">
        <v>27</v>
      </c>
      <c r="R1133" t="str">
        <f t="shared" si="17"/>
        <v>Luxury</v>
      </c>
    </row>
    <row r="1134" spans="1:18" x14ac:dyDescent="0.35">
      <c r="A1134" t="s">
        <v>4033</v>
      </c>
      <c r="B1134">
        <v>985</v>
      </c>
      <c r="C1134" s="6">
        <v>6500000</v>
      </c>
      <c r="D1134" s="6">
        <v>6599</v>
      </c>
      <c r="E1134" t="s">
        <v>52</v>
      </c>
      <c r="F1134" t="s">
        <v>5684</v>
      </c>
      <c r="G1134" t="s">
        <v>121</v>
      </c>
      <c r="H1134" t="s">
        <v>5684</v>
      </c>
      <c r="I1134">
        <v>28.571926489999999</v>
      </c>
      <c r="J1134">
        <v>77.47901804</v>
      </c>
      <c r="K1134" t="s">
        <v>23</v>
      </c>
      <c r="L1134" t="s">
        <v>24</v>
      </c>
      <c r="M1134" t="s">
        <v>12</v>
      </c>
      <c r="N1134" t="s">
        <v>408</v>
      </c>
      <c r="O1134" s="4"/>
      <c r="P1134" t="s">
        <v>52</v>
      </c>
      <c r="Q1134" t="s">
        <v>14</v>
      </c>
      <c r="R1134" t="str">
        <f t="shared" si="17"/>
        <v>Luxury</v>
      </c>
    </row>
    <row r="1135" spans="1:18" x14ac:dyDescent="0.35">
      <c r="A1135" t="s">
        <v>3020</v>
      </c>
      <c r="B1135">
        <v>1385</v>
      </c>
      <c r="C1135" s="6">
        <v>9150000</v>
      </c>
      <c r="D1135" s="6">
        <v>6606</v>
      </c>
      <c r="E1135" t="s">
        <v>48</v>
      </c>
      <c r="F1135" t="s">
        <v>120</v>
      </c>
      <c r="G1135" t="s">
        <v>121</v>
      </c>
      <c r="H1135" t="s">
        <v>2668</v>
      </c>
      <c r="I1135">
        <v>28.571926489999999</v>
      </c>
      <c r="J1135">
        <v>77.47901804</v>
      </c>
      <c r="K1135" t="s">
        <v>23</v>
      </c>
      <c r="L1135" t="s">
        <v>24</v>
      </c>
      <c r="M1135" t="s">
        <v>12</v>
      </c>
      <c r="N1135" t="s">
        <v>91</v>
      </c>
      <c r="O1135" s="4" t="s">
        <v>13</v>
      </c>
      <c r="P1135" t="s">
        <v>48</v>
      </c>
      <c r="Q1135" t="s">
        <v>27</v>
      </c>
      <c r="R1135" t="str">
        <f t="shared" si="17"/>
        <v>Luxury</v>
      </c>
    </row>
    <row r="1136" spans="1:18" x14ac:dyDescent="0.35">
      <c r="A1136" t="s">
        <v>3533</v>
      </c>
      <c r="B1136">
        <v>1180</v>
      </c>
      <c r="C1136" s="6">
        <v>7800000</v>
      </c>
      <c r="D1136" s="6">
        <v>6610</v>
      </c>
      <c r="E1136" t="s">
        <v>52</v>
      </c>
      <c r="F1136" t="s">
        <v>49</v>
      </c>
      <c r="G1136" t="s">
        <v>751</v>
      </c>
      <c r="H1136" t="s">
        <v>752</v>
      </c>
      <c r="I1136">
        <v>28.568685825899301</v>
      </c>
      <c r="J1136">
        <v>77.383394497951997</v>
      </c>
      <c r="K1136" t="s">
        <v>23</v>
      </c>
      <c r="L1136" t="s">
        <v>24</v>
      </c>
      <c r="M1136" t="s">
        <v>12</v>
      </c>
      <c r="N1136" t="s">
        <v>6</v>
      </c>
      <c r="O1136" s="4" t="s">
        <v>48</v>
      </c>
      <c r="P1136" t="s">
        <v>52</v>
      </c>
      <c r="Q1136" t="s">
        <v>27</v>
      </c>
      <c r="R1136" t="str">
        <f t="shared" si="17"/>
        <v>Luxury</v>
      </c>
    </row>
    <row r="1137" spans="1:18" x14ac:dyDescent="0.35">
      <c r="A1137" t="s">
        <v>1578</v>
      </c>
      <c r="B1137">
        <v>2570</v>
      </c>
      <c r="C1137" s="6">
        <v>17000000</v>
      </c>
      <c r="D1137" s="6">
        <v>6615</v>
      </c>
      <c r="E1137" t="s">
        <v>48</v>
      </c>
      <c r="F1137" t="s">
        <v>212</v>
      </c>
      <c r="G1137" t="s">
        <v>322</v>
      </c>
      <c r="H1137" t="s">
        <v>1579</v>
      </c>
      <c r="I1137">
        <v>28.575955560490399</v>
      </c>
      <c r="J1137">
        <v>77.389982248039999</v>
      </c>
      <c r="K1137" t="s">
        <v>23</v>
      </c>
      <c r="L1137" t="s">
        <v>24</v>
      </c>
      <c r="M1137" t="s">
        <v>12</v>
      </c>
      <c r="N1137" t="s">
        <v>57</v>
      </c>
      <c r="O1137" s="4" t="s">
        <v>52</v>
      </c>
      <c r="P1137" t="s">
        <v>48</v>
      </c>
      <c r="Q1137" t="s">
        <v>27</v>
      </c>
      <c r="R1137" t="str">
        <f t="shared" si="17"/>
        <v>Luxury</v>
      </c>
    </row>
    <row r="1138" spans="1:18" x14ac:dyDescent="0.35">
      <c r="A1138" t="s">
        <v>2922</v>
      </c>
      <c r="B1138">
        <v>1436</v>
      </c>
      <c r="C1138" s="6">
        <v>9500000</v>
      </c>
      <c r="D1138" s="6">
        <v>6616</v>
      </c>
      <c r="E1138" t="s">
        <v>52</v>
      </c>
      <c r="F1138" t="s">
        <v>1811</v>
      </c>
      <c r="G1138" t="s">
        <v>115</v>
      </c>
      <c r="H1138" t="s">
        <v>1812</v>
      </c>
      <c r="I1138">
        <v>28.5268841248228</v>
      </c>
      <c r="J1138">
        <v>77.376557799353407</v>
      </c>
      <c r="K1138" t="s">
        <v>23</v>
      </c>
      <c r="L1138" t="s">
        <v>24</v>
      </c>
      <c r="M1138" t="s">
        <v>12</v>
      </c>
      <c r="N1138" t="s">
        <v>244</v>
      </c>
      <c r="O1138" s="4" t="s">
        <v>48</v>
      </c>
      <c r="P1138" t="s">
        <v>48</v>
      </c>
      <c r="Q1138" t="s">
        <v>145</v>
      </c>
      <c r="R1138" t="str">
        <f t="shared" si="17"/>
        <v>Luxury</v>
      </c>
    </row>
    <row r="1139" spans="1:18" x14ac:dyDescent="0.35">
      <c r="A1139" t="s">
        <v>2852</v>
      </c>
      <c r="B1139">
        <v>1450</v>
      </c>
      <c r="C1139" s="6">
        <v>9600000</v>
      </c>
      <c r="D1139" s="6">
        <v>6621</v>
      </c>
      <c r="E1139" t="s">
        <v>48</v>
      </c>
      <c r="F1139" t="s">
        <v>5684</v>
      </c>
      <c r="G1139" t="s">
        <v>1873</v>
      </c>
      <c r="H1139" t="s">
        <v>1059</v>
      </c>
      <c r="I1139">
        <v>28.566578</v>
      </c>
      <c r="J1139">
        <v>77.341026999999997</v>
      </c>
      <c r="K1139" t="s">
        <v>23</v>
      </c>
      <c r="L1139" t="s">
        <v>24</v>
      </c>
      <c r="M1139" t="s">
        <v>12</v>
      </c>
      <c r="N1139" t="s">
        <v>91</v>
      </c>
      <c r="O1139" s="4" t="s">
        <v>52</v>
      </c>
      <c r="P1139" t="s">
        <v>52</v>
      </c>
      <c r="Q1139" t="s">
        <v>27</v>
      </c>
      <c r="R1139" t="str">
        <f t="shared" si="17"/>
        <v>Luxury</v>
      </c>
    </row>
    <row r="1140" spans="1:18" x14ac:dyDescent="0.35">
      <c r="A1140" t="s">
        <v>2816</v>
      </c>
      <c r="B1140">
        <v>1480</v>
      </c>
      <c r="C1140" s="6">
        <v>9800000</v>
      </c>
      <c r="D1140" s="6">
        <v>6622</v>
      </c>
      <c r="E1140" t="s">
        <v>48</v>
      </c>
      <c r="F1140" t="s">
        <v>5684</v>
      </c>
      <c r="H1140" t="s">
        <v>5684</v>
      </c>
      <c r="K1140" t="s">
        <v>23</v>
      </c>
      <c r="L1140" t="s">
        <v>24</v>
      </c>
      <c r="M1140" t="s">
        <v>12</v>
      </c>
      <c r="N1140" t="s">
        <v>73</v>
      </c>
      <c r="O1140" s="4" t="s">
        <v>13</v>
      </c>
      <c r="P1140" t="s">
        <v>52</v>
      </c>
      <c r="Q1140" t="s">
        <v>27</v>
      </c>
      <c r="R1140" t="str">
        <f t="shared" si="17"/>
        <v>Luxury</v>
      </c>
    </row>
    <row r="1141" spans="1:18" x14ac:dyDescent="0.35">
      <c r="A1141" t="s">
        <v>2513</v>
      </c>
      <c r="B1141">
        <v>1660</v>
      </c>
      <c r="C1141" s="6">
        <v>11000000</v>
      </c>
      <c r="D1141" s="6">
        <v>6627</v>
      </c>
      <c r="E1141" t="s">
        <v>48</v>
      </c>
      <c r="F1141" t="s">
        <v>5684</v>
      </c>
      <c r="G1141" t="s">
        <v>449</v>
      </c>
      <c r="H1141" t="s">
        <v>2514</v>
      </c>
      <c r="I1141">
        <v>28.509478695479501</v>
      </c>
      <c r="J1141">
        <v>77.410132233120507</v>
      </c>
      <c r="K1141" t="s">
        <v>23</v>
      </c>
      <c r="L1141" t="s">
        <v>24</v>
      </c>
      <c r="M1141" t="s">
        <v>12</v>
      </c>
      <c r="N1141" t="s">
        <v>426</v>
      </c>
      <c r="O1141" s="4" t="s">
        <v>48</v>
      </c>
      <c r="P1141" t="s">
        <v>48</v>
      </c>
      <c r="Q1141" t="s">
        <v>27</v>
      </c>
      <c r="R1141" t="str">
        <f t="shared" si="17"/>
        <v>Luxury</v>
      </c>
    </row>
    <row r="1142" spans="1:18" x14ac:dyDescent="0.35">
      <c r="A1142" t="s">
        <v>2282</v>
      </c>
      <c r="B1142">
        <v>1358</v>
      </c>
      <c r="C1142" s="6">
        <v>12000000</v>
      </c>
      <c r="D1142" s="6">
        <v>6627</v>
      </c>
      <c r="E1142" t="s">
        <v>48</v>
      </c>
      <c r="F1142" t="s">
        <v>1953</v>
      </c>
      <c r="G1142" t="s">
        <v>34</v>
      </c>
      <c r="H1142" t="s">
        <v>1954</v>
      </c>
      <c r="I1142">
        <v>28.560753744315001</v>
      </c>
      <c r="J1142">
        <v>77.3863395619355</v>
      </c>
      <c r="K1142" t="s">
        <v>23</v>
      </c>
      <c r="L1142" t="s">
        <v>24</v>
      </c>
      <c r="M1142" t="s">
        <v>12</v>
      </c>
      <c r="N1142" t="s">
        <v>82</v>
      </c>
      <c r="O1142" s="4" t="s">
        <v>13</v>
      </c>
      <c r="P1142" t="s">
        <v>52</v>
      </c>
      <c r="Q1142" t="s">
        <v>145</v>
      </c>
      <c r="R1142" t="str">
        <f t="shared" si="17"/>
        <v>Luxury</v>
      </c>
    </row>
    <row r="1143" spans="1:18" x14ac:dyDescent="0.35">
      <c r="A1143" t="s">
        <v>2389</v>
      </c>
      <c r="B1143">
        <v>1735</v>
      </c>
      <c r="C1143" s="6">
        <v>11500000</v>
      </c>
      <c r="D1143" s="6">
        <v>6628</v>
      </c>
      <c r="E1143" t="s">
        <v>48</v>
      </c>
      <c r="F1143" t="s">
        <v>1910</v>
      </c>
      <c r="G1143" t="s">
        <v>121</v>
      </c>
      <c r="H1143" t="s">
        <v>2329</v>
      </c>
      <c r="I1143">
        <v>28.571926489999999</v>
      </c>
      <c r="J1143">
        <v>77.47901804</v>
      </c>
      <c r="K1143" t="s">
        <v>23</v>
      </c>
      <c r="L1143" t="s">
        <v>24</v>
      </c>
      <c r="M1143" t="s">
        <v>12</v>
      </c>
      <c r="N1143" t="s">
        <v>188</v>
      </c>
      <c r="O1143" s="4" t="s">
        <v>48</v>
      </c>
      <c r="P1143" t="s">
        <v>48</v>
      </c>
      <c r="Q1143" t="s">
        <v>27</v>
      </c>
      <c r="R1143" t="str">
        <f t="shared" si="17"/>
        <v>Luxury</v>
      </c>
    </row>
    <row r="1144" spans="1:18" x14ac:dyDescent="0.35">
      <c r="A1144" t="s">
        <v>3823</v>
      </c>
      <c r="B1144">
        <v>1055</v>
      </c>
      <c r="C1144" s="6">
        <v>7000000</v>
      </c>
      <c r="D1144" s="6">
        <v>6635</v>
      </c>
      <c r="E1144" t="s">
        <v>52</v>
      </c>
      <c r="F1144" t="s">
        <v>5684</v>
      </c>
      <c r="G1144" t="s">
        <v>121</v>
      </c>
      <c r="H1144" t="s">
        <v>5684</v>
      </c>
      <c r="I1144">
        <v>28.571926489999999</v>
      </c>
      <c r="J1144">
        <v>77.47901804</v>
      </c>
      <c r="K1144" t="s">
        <v>23</v>
      </c>
      <c r="L1144" t="s">
        <v>24</v>
      </c>
      <c r="M1144" t="s">
        <v>12</v>
      </c>
      <c r="N1144" t="s">
        <v>52</v>
      </c>
      <c r="O1144" s="4" t="s">
        <v>48</v>
      </c>
      <c r="P1144" t="s">
        <v>52</v>
      </c>
      <c r="Q1144" t="s">
        <v>145</v>
      </c>
      <c r="R1144" t="str">
        <f t="shared" si="17"/>
        <v>Luxury</v>
      </c>
    </row>
    <row r="1145" spans="1:18" x14ac:dyDescent="0.35">
      <c r="A1145" t="s">
        <v>2742</v>
      </c>
      <c r="B1145">
        <v>1505</v>
      </c>
      <c r="C1145" s="6">
        <v>10000000</v>
      </c>
      <c r="D1145" s="6">
        <v>6645</v>
      </c>
      <c r="E1145" t="s">
        <v>48</v>
      </c>
      <c r="F1145" t="s">
        <v>212</v>
      </c>
      <c r="G1145" t="s">
        <v>322</v>
      </c>
      <c r="H1145" t="s">
        <v>1111</v>
      </c>
      <c r="I1145">
        <v>28.575955560490399</v>
      </c>
      <c r="J1145">
        <v>77.389982248039999</v>
      </c>
      <c r="K1145" t="s">
        <v>23</v>
      </c>
      <c r="L1145" t="s">
        <v>11</v>
      </c>
      <c r="M1145" t="s">
        <v>12</v>
      </c>
      <c r="N1145" t="s">
        <v>109</v>
      </c>
      <c r="O1145" s="4" t="s">
        <v>52</v>
      </c>
      <c r="P1145" t="s">
        <v>52</v>
      </c>
      <c r="Q1145" t="s">
        <v>14</v>
      </c>
      <c r="R1145" t="str">
        <f t="shared" si="17"/>
        <v>Luxury</v>
      </c>
    </row>
    <row r="1146" spans="1:18" x14ac:dyDescent="0.35">
      <c r="A1146" t="s">
        <v>5055</v>
      </c>
      <c r="B1146">
        <v>556</v>
      </c>
      <c r="C1146" s="6">
        <v>3700000</v>
      </c>
      <c r="D1146" s="6">
        <v>6654</v>
      </c>
      <c r="E1146" t="s">
        <v>91</v>
      </c>
      <c r="F1146" t="s">
        <v>5680</v>
      </c>
      <c r="G1146" t="s">
        <v>1500</v>
      </c>
      <c r="H1146" t="s">
        <v>2475</v>
      </c>
      <c r="I1146">
        <v>28.580408333276502</v>
      </c>
      <c r="J1146">
        <v>77.367330010301004</v>
      </c>
      <c r="K1146" t="s">
        <v>23</v>
      </c>
      <c r="L1146" t="s">
        <v>24</v>
      </c>
      <c r="M1146" t="s">
        <v>12</v>
      </c>
      <c r="N1146" t="s">
        <v>48</v>
      </c>
      <c r="O1146" s="4" t="s">
        <v>91</v>
      </c>
      <c r="P1146" t="s">
        <v>52</v>
      </c>
      <c r="Q1146" t="s">
        <v>27</v>
      </c>
      <c r="R1146" t="str">
        <f t="shared" si="17"/>
        <v>Luxury</v>
      </c>
    </row>
    <row r="1147" spans="1:18" x14ac:dyDescent="0.35">
      <c r="A1147" t="s">
        <v>3450</v>
      </c>
      <c r="B1147">
        <v>1202</v>
      </c>
      <c r="C1147" s="6">
        <v>8000000</v>
      </c>
      <c r="D1147" s="6">
        <v>6656</v>
      </c>
      <c r="E1147" t="s">
        <v>52</v>
      </c>
      <c r="F1147" t="s">
        <v>800</v>
      </c>
      <c r="G1147" t="s">
        <v>449</v>
      </c>
      <c r="H1147" t="s">
        <v>801</v>
      </c>
      <c r="I1147">
        <v>28.509478695479501</v>
      </c>
      <c r="J1147">
        <v>77.410132233120507</v>
      </c>
      <c r="K1147" t="s">
        <v>23</v>
      </c>
      <c r="L1147" t="s">
        <v>24</v>
      </c>
      <c r="M1147" t="s">
        <v>12</v>
      </c>
      <c r="N1147" t="s">
        <v>408</v>
      </c>
      <c r="O1147" s="4"/>
      <c r="P1147" t="s">
        <v>52</v>
      </c>
      <c r="Q1147" t="s">
        <v>145</v>
      </c>
      <c r="R1147" t="str">
        <f t="shared" si="17"/>
        <v>Luxury</v>
      </c>
    </row>
    <row r="1148" spans="1:18" x14ac:dyDescent="0.35">
      <c r="A1148" t="s">
        <v>2074</v>
      </c>
      <c r="B1148">
        <v>1980</v>
      </c>
      <c r="C1148" s="6">
        <v>13200000</v>
      </c>
      <c r="D1148" s="6">
        <v>6666</v>
      </c>
      <c r="E1148" t="s">
        <v>48</v>
      </c>
      <c r="F1148" t="s">
        <v>1981</v>
      </c>
      <c r="G1148" t="s">
        <v>121</v>
      </c>
      <c r="H1148" t="s">
        <v>1982</v>
      </c>
      <c r="I1148">
        <v>28.571926489999999</v>
      </c>
      <c r="J1148">
        <v>77.47901804</v>
      </c>
      <c r="K1148" t="s">
        <v>23</v>
      </c>
      <c r="L1148" t="s">
        <v>24</v>
      </c>
      <c r="M1148" t="s">
        <v>12</v>
      </c>
      <c r="O1148" s="4" t="s">
        <v>13</v>
      </c>
      <c r="P1148" t="s">
        <v>13</v>
      </c>
      <c r="Q1148" t="s">
        <v>14</v>
      </c>
      <c r="R1148" t="str">
        <f t="shared" si="17"/>
        <v>Luxury</v>
      </c>
    </row>
    <row r="1149" spans="1:18" x14ac:dyDescent="0.35">
      <c r="A1149" t="s">
        <v>2734</v>
      </c>
      <c r="B1149">
        <v>1500</v>
      </c>
      <c r="C1149" s="6">
        <v>10000000</v>
      </c>
      <c r="D1149" s="6">
        <v>6666</v>
      </c>
      <c r="E1149" t="s">
        <v>48</v>
      </c>
      <c r="F1149" t="s">
        <v>341</v>
      </c>
      <c r="G1149" t="s">
        <v>1488</v>
      </c>
      <c r="H1149" t="s">
        <v>2735</v>
      </c>
      <c r="I1149">
        <v>28.505486999999999</v>
      </c>
      <c r="J1149">
        <v>77.372600000000006</v>
      </c>
      <c r="K1149" t="s">
        <v>23</v>
      </c>
      <c r="L1149" t="s">
        <v>24</v>
      </c>
      <c r="M1149" t="s">
        <v>12</v>
      </c>
      <c r="N1149" t="s">
        <v>109</v>
      </c>
      <c r="O1149" s="4" t="s">
        <v>48</v>
      </c>
      <c r="P1149" t="s">
        <v>48</v>
      </c>
      <c r="Q1149" t="s">
        <v>14</v>
      </c>
      <c r="R1149" t="str">
        <f t="shared" si="17"/>
        <v>Luxury</v>
      </c>
    </row>
    <row r="1150" spans="1:18" x14ac:dyDescent="0.35">
      <c r="A1150" t="s">
        <v>2776</v>
      </c>
      <c r="B1150">
        <v>1455</v>
      </c>
      <c r="C1150" s="6">
        <v>9999000</v>
      </c>
      <c r="D1150" s="6">
        <v>6666</v>
      </c>
      <c r="E1150" t="s">
        <v>48</v>
      </c>
      <c r="F1150" t="s">
        <v>49</v>
      </c>
      <c r="G1150" t="s">
        <v>751</v>
      </c>
      <c r="H1150" t="s">
        <v>1071</v>
      </c>
      <c r="I1150">
        <v>28.568685825899301</v>
      </c>
      <c r="J1150">
        <v>77.383394497951997</v>
      </c>
      <c r="K1150" t="s">
        <v>23</v>
      </c>
      <c r="L1150" t="s">
        <v>24</v>
      </c>
      <c r="M1150" t="s">
        <v>12</v>
      </c>
      <c r="N1150" t="s">
        <v>102</v>
      </c>
      <c r="O1150" s="4" t="s">
        <v>6</v>
      </c>
      <c r="P1150" t="s">
        <v>48</v>
      </c>
      <c r="Q1150" t="s">
        <v>27</v>
      </c>
      <c r="R1150" t="str">
        <f t="shared" si="17"/>
        <v>Luxury</v>
      </c>
    </row>
    <row r="1151" spans="1:18" x14ac:dyDescent="0.35">
      <c r="A1151" t="s">
        <v>3013</v>
      </c>
      <c r="B1151">
        <v>1380</v>
      </c>
      <c r="C1151" s="6">
        <v>9200000</v>
      </c>
      <c r="D1151" s="6">
        <v>6666</v>
      </c>
      <c r="E1151" t="s">
        <v>48</v>
      </c>
      <c r="F1151" t="s">
        <v>1674</v>
      </c>
      <c r="G1151" t="s">
        <v>121</v>
      </c>
      <c r="H1151" t="s">
        <v>3014</v>
      </c>
      <c r="I1151">
        <v>28.571926489999999</v>
      </c>
      <c r="J1151">
        <v>77.47901804</v>
      </c>
      <c r="K1151" t="s">
        <v>23</v>
      </c>
      <c r="L1151" t="s">
        <v>11</v>
      </c>
      <c r="M1151" t="s">
        <v>12</v>
      </c>
      <c r="N1151" t="s">
        <v>102</v>
      </c>
      <c r="O1151" s="4" t="s">
        <v>6</v>
      </c>
      <c r="P1151" t="s">
        <v>52</v>
      </c>
      <c r="Q1151" t="s">
        <v>27</v>
      </c>
      <c r="R1151" t="str">
        <f t="shared" si="17"/>
        <v>Luxury</v>
      </c>
    </row>
    <row r="1152" spans="1:18" x14ac:dyDescent="0.35">
      <c r="A1152" t="s">
        <v>3442</v>
      </c>
      <c r="B1152">
        <v>1200</v>
      </c>
      <c r="C1152" s="6">
        <v>8000000</v>
      </c>
      <c r="D1152" s="6">
        <v>6666</v>
      </c>
      <c r="E1152" t="s">
        <v>52</v>
      </c>
      <c r="F1152" t="s">
        <v>341</v>
      </c>
      <c r="G1152" t="s">
        <v>1756</v>
      </c>
      <c r="H1152" t="s">
        <v>2506</v>
      </c>
      <c r="I1152">
        <v>28.500906861436299</v>
      </c>
      <c r="J1152">
        <v>77.381042935833307</v>
      </c>
      <c r="K1152" t="s">
        <v>23</v>
      </c>
      <c r="L1152" t="s">
        <v>24</v>
      </c>
      <c r="M1152" t="s">
        <v>12</v>
      </c>
      <c r="N1152" t="s">
        <v>408</v>
      </c>
      <c r="O1152" s="4" t="s">
        <v>91</v>
      </c>
      <c r="P1152" t="s">
        <v>52</v>
      </c>
      <c r="Q1152" t="s">
        <v>14</v>
      </c>
      <c r="R1152" t="str">
        <f t="shared" si="17"/>
        <v>Luxury</v>
      </c>
    </row>
    <row r="1153" spans="1:18" x14ac:dyDescent="0.35">
      <c r="A1153" t="s">
        <v>3630</v>
      </c>
      <c r="B1153">
        <v>1125</v>
      </c>
      <c r="C1153" s="6">
        <v>7500000</v>
      </c>
      <c r="D1153" s="6">
        <v>6666</v>
      </c>
      <c r="E1153" t="s">
        <v>52</v>
      </c>
      <c r="F1153" t="s">
        <v>5684</v>
      </c>
      <c r="G1153" t="s">
        <v>2555</v>
      </c>
      <c r="H1153" t="s">
        <v>5684</v>
      </c>
      <c r="I1153">
        <v>28.499265127732802</v>
      </c>
      <c r="J1153">
        <v>77.400802892188295</v>
      </c>
      <c r="K1153" t="s">
        <v>23</v>
      </c>
      <c r="L1153" t="s">
        <v>24</v>
      </c>
      <c r="M1153" t="s">
        <v>12</v>
      </c>
      <c r="N1153" t="s">
        <v>13</v>
      </c>
      <c r="O1153" s="4" t="s">
        <v>52</v>
      </c>
      <c r="P1153" t="s">
        <v>52</v>
      </c>
      <c r="Q1153" t="s">
        <v>14</v>
      </c>
      <c r="R1153" t="str">
        <f t="shared" si="17"/>
        <v>Luxury</v>
      </c>
    </row>
    <row r="1154" spans="1:18" x14ac:dyDescent="0.35">
      <c r="A1154" t="s">
        <v>2130</v>
      </c>
      <c r="B1154">
        <v>1950</v>
      </c>
      <c r="C1154" s="6">
        <v>13000000</v>
      </c>
      <c r="D1154" s="6">
        <v>6667</v>
      </c>
      <c r="E1154" t="s">
        <v>48</v>
      </c>
      <c r="F1154" t="s">
        <v>5684</v>
      </c>
      <c r="G1154" t="s">
        <v>322</v>
      </c>
      <c r="H1154" t="s">
        <v>5684</v>
      </c>
      <c r="I1154">
        <v>28.575955560490399</v>
      </c>
      <c r="J1154">
        <v>77.389982248039999</v>
      </c>
      <c r="K1154" t="s">
        <v>23</v>
      </c>
      <c r="L1154" t="s">
        <v>24</v>
      </c>
      <c r="M1154" t="s">
        <v>12</v>
      </c>
      <c r="N1154" t="s">
        <v>73</v>
      </c>
      <c r="O1154" s="4"/>
      <c r="P1154" t="s">
        <v>48</v>
      </c>
      <c r="R1154" t="str">
        <f t="shared" si="17"/>
        <v>Luxury</v>
      </c>
    </row>
    <row r="1155" spans="1:18" x14ac:dyDescent="0.35">
      <c r="A1155" t="s">
        <v>2337</v>
      </c>
      <c r="B1155">
        <v>1800</v>
      </c>
      <c r="C1155" s="6">
        <v>12000000</v>
      </c>
      <c r="D1155" s="6">
        <v>6667</v>
      </c>
      <c r="E1155" t="s">
        <v>48</v>
      </c>
      <c r="F1155" t="s">
        <v>5684</v>
      </c>
      <c r="H1155" t="s">
        <v>5684</v>
      </c>
      <c r="K1155" t="s">
        <v>10</v>
      </c>
      <c r="L1155" t="s">
        <v>24</v>
      </c>
      <c r="M1155" t="s">
        <v>12</v>
      </c>
      <c r="N1155" t="s">
        <v>165</v>
      </c>
      <c r="O1155" s="4" t="s">
        <v>91</v>
      </c>
      <c r="P1155" t="s">
        <v>48</v>
      </c>
      <c r="Q1155" t="s">
        <v>14</v>
      </c>
      <c r="R1155" t="str">
        <f t="shared" ref="R1155:R1218" si="18">IF(D1155&lt;=$S$2,"Affordable",IF(D1155&lt;=$S$4,"Mid-Range","Luxury"))</f>
        <v>Luxury</v>
      </c>
    </row>
    <row r="1156" spans="1:18" x14ac:dyDescent="0.35">
      <c r="A1156" t="s">
        <v>2737</v>
      </c>
      <c r="B1156">
        <v>1500</v>
      </c>
      <c r="C1156" s="6">
        <v>10000000</v>
      </c>
      <c r="D1156" s="6">
        <v>6667</v>
      </c>
      <c r="E1156" t="s">
        <v>48</v>
      </c>
      <c r="F1156" t="s">
        <v>341</v>
      </c>
      <c r="G1156" t="s">
        <v>8</v>
      </c>
      <c r="H1156" t="s">
        <v>5682</v>
      </c>
      <c r="I1156">
        <v>28.525950926187399</v>
      </c>
      <c r="J1156">
        <v>77.361578900673507</v>
      </c>
      <c r="K1156" t="s">
        <v>10</v>
      </c>
      <c r="L1156" t="s">
        <v>24</v>
      </c>
      <c r="M1156" t="s">
        <v>12</v>
      </c>
      <c r="N1156" t="s">
        <v>91</v>
      </c>
      <c r="O1156" s="4" t="s">
        <v>52</v>
      </c>
      <c r="P1156" t="s">
        <v>48</v>
      </c>
      <c r="Q1156" t="s">
        <v>14</v>
      </c>
      <c r="R1156" t="str">
        <f t="shared" si="18"/>
        <v>Luxury</v>
      </c>
    </row>
    <row r="1157" spans="1:18" x14ac:dyDescent="0.35">
      <c r="A1157" t="s">
        <v>2741</v>
      </c>
      <c r="B1157">
        <v>1500</v>
      </c>
      <c r="C1157" s="6">
        <v>10000000</v>
      </c>
      <c r="D1157" s="6">
        <v>6667</v>
      </c>
      <c r="E1157" t="s">
        <v>48</v>
      </c>
      <c r="F1157" t="s">
        <v>341</v>
      </c>
      <c r="G1157" t="s">
        <v>1756</v>
      </c>
      <c r="H1157" t="s">
        <v>2506</v>
      </c>
      <c r="I1157">
        <v>28.500906861436299</v>
      </c>
      <c r="J1157">
        <v>77.381042935833307</v>
      </c>
      <c r="K1157" t="s">
        <v>23</v>
      </c>
      <c r="L1157" t="s">
        <v>24</v>
      </c>
      <c r="M1157" t="s">
        <v>12</v>
      </c>
      <c r="N1157" t="s">
        <v>13</v>
      </c>
      <c r="O1157" s="4"/>
      <c r="P1157" t="s">
        <v>48</v>
      </c>
      <c r="Q1157" t="s">
        <v>14</v>
      </c>
      <c r="R1157" t="str">
        <f t="shared" si="18"/>
        <v>Luxury</v>
      </c>
    </row>
    <row r="1158" spans="1:18" x14ac:dyDescent="0.35">
      <c r="A1158" t="s">
        <v>3086</v>
      </c>
      <c r="B1158">
        <v>1350</v>
      </c>
      <c r="C1158" s="6">
        <v>9000000</v>
      </c>
      <c r="D1158" s="6">
        <v>6667</v>
      </c>
      <c r="E1158" t="s">
        <v>48</v>
      </c>
      <c r="F1158" t="s">
        <v>341</v>
      </c>
      <c r="G1158" t="s">
        <v>1756</v>
      </c>
      <c r="H1158" t="s">
        <v>5676</v>
      </c>
      <c r="I1158">
        <v>28.500906861436299</v>
      </c>
      <c r="J1158">
        <v>77.381042935833307</v>
      </c>
      <c r="K1158" t="s">
        <v>23</v>
      </c>
      <c r="L1158" t="s">
        <v>24</v>
      </c>
      <c r="M1158" t="s">
        <v>12</v>
      </c>
      <c r="N1158" t="s">
        <v>102</v>
      </c>
      <c r="O1158" s="4" t="s">
        <v>52</v>
      </c>
      <c r="P1158" t="s">
        <v>52</v>
      </c>
      <c r="Q1158" t="s">
        <v>27</v>
      </c>
      <c r="R1158" t="str">
        <f t="shared" si="18"/>
        <v>Luxury</v>
      </c>
    </row>
    <row r="1159" spans="1:18" x14ac:dyDescent="0.35">
      <c r="A1159" t="s">
        <v>3085</v>
      </c>
      <c r="B1159">
        <v>1350</v>
      </c>
      <c r="C1159" s="6">
        <v>9000000</v>
      </c>
      <c r="D1159" s="6">
        <v>6667</v>
      </c>
      <c r="E1159" t="s">
        <v>48</v>
      </c>
      <c r="F1159" t="s">
        <v>341</v>
      </c>
      <c r="G1159" t="s">
        <v>1756</v>
      </c>
      <c r="H1159" t="s">
        <v>5684</v>
      </c>
      <c r="I1159">
        <v>28.500906861436299</v>
      </c>
      <c r="J1159">
        <v>77.381042935833307</v>
      </c>
      <c r="K1159" t="s">
        <v>23</v>
      </c>
      <c r="L1159" t="s">
        <v>24</v>
      </c>
      <c r="M1159" t="s">
        <v>12</v>
      </c>
      <c r="N1159" t="s">
        <v>102</v>
      </c>
      <c r="O1159" s="4"/>
      <c r="P1159" t="s">
        <v>48</v>
      </c>
      <c r="Q1159" t="s">
        <v>14</v>
      </c>
      <c r="R1159" t="str">
        <f t="shared" si="18"/>
        <v>Luxury</v>
      </c>
    </row>
    <row r="1160" spans="1:18" x14ac:dyDescent="0.35">
      <c r="A1160" t="s">
        <v>3443</v>
      </c>
      <c r="B1160">
        <v>1200</v>
      </c>
      <c r="C1160" s="6">
        <v>8000000</v>
      </c>
      <c r="D1160" s="6">
        <v>6667</v>
      </c>
      <c r="E1160" t="s">
        <v>52</v>
      </c>
      <c r="F1160" t="s">
        <v>1186</v>
      </c>
      <c r="G1160" t="s">
        <v>1187</v>
      </c>
      <c r="H1160" t="s">
        <v>1188</v>
      </c>
      <c r="I1160">
        <v>28.494266840826601</v>
      </c>
      <c r="J1160">
        <v>77.4087633711964</v>
      </c>
      <c r="K1160" t="s">
        <v>23</v>
      </c>
      <c r="L1160" t="s">
        <v>24</v>
      </c>
      <c r="M1160" t="s">
        <v>12</v>
      </c>
      <c r="N1160" t="s">
        <v>109</v>
      </c>
      <c r="O1160" s="4" t="s">
        <v>48</v>
      </c>
      <c r="P1160" t="s">
        <v>48</v>
      </c>
      <c r="Q1160" t="s">
        <v>27</v>
      </c>
      <c r="R1160" t="str">
        <f t="shared" si="18"/>
        <v>Luxury</v>
      </c>
    </row>
    <row r="1161" spans="1:18" x14ac:dyDescent="0.35">
      <c r="A1161" t="s">
        <v>3445</v>
      </c>
      <c r="B1161">
        <v>1200</v>
      </c>
      <c r="C1161" s="6">
        <v>8000000</v>
      </c>
      <c r="D1161" s="6">
        <v>6667</v>
      </c>
      <c r="E1161" t="s">
        <v>52</v>
      </c>
      <c r="F1161" t="s">
        <v>1811</v>
      </c>
      <c r="G1161" t="s">
        <v>115</v>
      </c>
      <c r="H1161" t="s">
        <v>1812</v>
      </c>
      <c r="I1161">
        <v>28.5268841248228</v>
      </c>
      <c r="J1161">
        <v>77.376557799353407</v>
      </c>
      <c r="K1161" t="s">
        <v>23</v>
      </c>
      <c r="L1161" t="s">
        <v>24</v>
      </c>
      <c r="M1161" t="s">
        <v>12</v>
      </c>
      <c r="N1161" t="s">
        <v>188</v>
      </c>
      <c r="O1161" s="4"/>
      <c r="P1161" t="s">
        <v>52</v>
      </c>
      <c r="Q1161" t="s">
        <v>27</v>
      </c>
      <c r="R1161" t="str">
        <f t="shared" si="18"/>
        <v>Luxury</v>
      </c>
    </row>
    <row r="1162" spans="1:18" x14ac:dyDescent="0.35">
      <c r="A1162" t="s">
        <v>3448</v>
      </c>
      <c r="B1162">
        <v>1200</v>
      </c>
      <c r="C1162" s="6">
        <v>8000000</v>
      </c>
      <c r="D1162" s="6">
        <v>6667</v>
      </c>
      <c r="E1162" t="s">
        <v>52</v>
      </c>
      <c r="F1162" t="s">
        <v>5680</v>
      </c>
      <c r="G1162" t="s">
        <v>1500</v>
      </c>
      <c r="H1162" t="s">
        <v>2475</v>
      </c>
      <c r="I1162">
        <v>28.580408333276502</v>
      </c>
      <c r="J1162">
        <v>77.367330010301004</v>
      </c>
      <c r="K1162" t="s">
        <v>23</v>
      </c>
      <c r="L1162" t="s">
        <v>24</v>
      </c>
      <c r="M1162" t="s">
        <v>12</v>
      </c>
      <c r="N1162" t="s">
        <v>91</v>
      </c>
      <c r="O1162" s="4"/>
      <c r="P1162" t="s">
        <v>52</v>
      </c>
      <c r="Q1162" t="s">
        <v>145</v>
      </c>
      <c r="R1162" t="str">
        <f t="shared" si="18"/>
        <v>Luxury</v>
      </c>
    </row>
    <row r="1163" spans="1:18" x14ac:dyDescent="0.35">
      <c r="A1163" t="s">
        <v>3576</v>
      </c>
      <c r="B1163">
        <v>1140</v>
      </c>
      <c r="C1163" s="6">
        <v>7600000</v>
      </c>
      <c r="D1163" s="6">
        <v>6667</v>
      </c>
      <c r="E1163" t="s">
        <v>52</v>
      </c>
      <c r="F1163" t="s">
        <v>49</v>
      </c>
      <c r="G1163" t="s">
        <v>50</v>
      </c>
      <c r="H1163" t="s">
        <v>51</v>
      </c>
      <c r="I1163">
        <v>28.551098400000001</v>
      </c>
      <c r="J1163">
        <v>77.351600000000005</v>
      </c>
      <c r="K1163" t="s">
        <v>23</v>
      </c>
      <c r="L1163" t="s">
        <v>24</v>
      </c>
      <c r="M1163" t="s">
        <v>12</v>
      </c>
      <c r="N1163" t="s">
        <v>37</v>
      </c>
      <c r="O1163" s="4" t="s">
        <v>13</v>
      </c>
      <c r="P1163" t="s">
        <v>52</v>
      </c>
      <c r="Q1163" t="s">
        <v>14</v>
      </c>
      <c r="R1163" t="str">
        <f t="shared" si="18"/>
        <v>Luxury</v>
      </c>
    </row>
    <row r="1164" spans="1:18" x14ac:dyDescent="0.35">
      <c r="A1164" t="s">
        <v>3634</v>
      </c>
      <c r="B1164">
        <v>1125</v>
      </c>
      <c r="C1164" s="6">
        <v>7500000</v>
      </c>
      <c r="D1164" s="6">
        <v>6667</v>
      </c>
      <c r="E1164" t="s">
        <v>52</v>
      </c>
      <c r="F1164" t="s">
        <v>33</v>
      </c>
      <c r="G1164" t="s">
        <v>121</v>
      </c>
      <c r="H1164" t="s">
        <v>3635</v>
      </c>
      <c r="I1164">
        <v>28.571926489999999</v>
      </c>
      <c r="J1164">
        <v>77.47901804</v>
      </c>
      <c r="K1164" t="s">
        <v>23</v>
      </c>
      <c r="L1164" t="s">
        <v>24</v>
      </c>
      <c r="M1164" t="s">
        <v>12</v>
      </c>
      <c r="N1164" t="s">
        <v>153</v>
      </c>
      <c r="O1164" s="4" t="s">
        <v>48</v>
      </c>
      <c r="P1164" t="s">
        <v>52</v>
      </c>
      <c r="Q1164" t="s">
        <v>14</v>
      </c>
      <c r="R1164" t="str">
        <f t="shared" si="18"/>
        <v>Luxury</v>
      </c>
    </row>
    <row r="1165" spans="1:18" x14ac:dyDescent="0.35">
      <c r="A1165" t="s">
        <v>4138</v>
      </c>
      <c r="B1165">
        <v>960</v>
      </c>
      <c r="C1165" s="6">
        <v>6400000</v>
      </c>
      <c r="D1165" s="6">
        <v>6667</v>
      </c>
      <c r="E1165" t="s">
        <v>52</v>
      </c>
      <c r="F1165" t="s">
        <v>1352</v>
      </c>
      <c r="G1165" t="s">
        <v>121</v>
      </c>
      <c r="H1165" t="s">
        <v>1353</v>
      </c>
      <c r="I1165">
        <v>28.571926489999999</v>
      </c>
      <c r="J1165">
        <v>77.47901804</v>
      </c>
      <c r="K1165" t="s">
        <v>23</v>
      </c>
      <c r="L1165" t="s">
        <v>24</v>
      </c>
      <c r="M1165" t="s">
        <v>12</v>
      </c>
      <c r="N1165" t="s">
        <v>408</v>
      </c>
      <c r="O1165" s="4"/>
      <c r="P1165" t="s">
        <v>52</v>
      </c>
      <c r="Q1165" t="s">
        <v>27</v>
      </c>
      <c r="R1165" t="str">
        <f t="shared" si="18"/>
        <v>Luxury</v>
      </c>
    </row>
    <row r="1166" spans="1:18" x14ac:dyDescent="0.35">
      <c r="A1166" t="s">
        <v>4178</v>
      </c>
      <c r="B1166">
        <v>930</v>
      </c>
      <c r="C1166" s="6">
        <v>6200000</v>
      </c>
      <c r="D1166" s="6">
        <v>6667</v>
      </c>
      <c r="E1166" t="s">
        <v>52</v>
      </c>
      <c r="F1166" t="s">
        <v>198</v>
      </c>
      <c r="G1166" t="s">
        <v>34</v>
      </c>
      <c r="H1166" t="s">
        <v>2493</v>
      </c>
      <c r="I1166">
        <v>28.560753744315001</v>
      </c>
      <c r="J1166">
        <v>77.3863395619355</v>
      </c>
      <c r="K1166" t="s">
        <v>23</v>
      </c>
      <c r="L1166" t="s">
        <v>24</v>
      </c>
      <c r="M1166" t="s">
        <v>12</v>
      </c>
      <c r="N1166" t="s">
        <v>6</v>
      </c>
      <c r="O1166" s="4" t="s">
        <v>48</v>
      </c>
      <c r="P1166" t="s">
        <v>52</v>
      </c>
      <c r="Q1166" t="s">
        <v>14</v>
      </c>
      <c r="R1166" t="str">
        <f t="shared" si="18"/>
        <v>Luxury</v>
      </c>
    </row>
    <row r="1167" spans="1:18" x14ac:dyDescent="0.35">
      <c r="A1167" t="s">
        <v>4608</v>
      </c>
      <c r="B1167">
        <v>750</v>
      </c>
      <c r="C1167" s="6">
        <v>5000000</v>
      </c>
      <c r="D1167" s="6">
        <v>6667</v>
      </c>
      <c r="E1167" t="s">
        <v>52</v>
      </c>
      <c r="F1167" t="s">
        <v>5684</v>
      </c>
      <c r="G1167" t="s">
        <v>1760</v>
      </c>
      <c r="H1167" t="s">
        <v>5684</v>
      </c>
      <c r="I1167">
        <v>28.5823489</v>
      </c>
      <c r="J1167">
        <v>77.340454800000003</v>
      </c>
      <c r="K1167" t="s">
        <v>23</v>
      </c>
      <c r="L1167" t="s">
        <v>24</v>
      </c>
      <c r="M1167" t="s">
        <v>12</v>
      </c>
      <c r="N1167" t="s">
        <v>48</v>
      </c>
      <c r="O1167" s="4" t="s">
        <v>48</v>
      </c>
      <c r="P1167" t="s">
        <v>91</v>
      </c>
      <c r="Q1167" t="s">
        <v>14</v>
      </c>
      <c r="R1167" t="str">
        <f t="shared" si="18"/>
        <v>Luxury</v>
      </c>
    </row>
    <row r="1168" spans="1:18" x14ac:dyDescent="0.35">
      <c r="A1168" t="s">
        <v>5183</v>
      </c>
      <c r="B1168">
        <v>495</v>
      </c>
      <c r="C1168" s="6">
        <v>3300000</v>
      </c>
      <c r="D1168" s="6">
        <v>6667</v>
      </c>
      <c r="E1168" t="s">
        <v>91</v>
      </c>
      <c r="F1168" t="s">
        <v>1794</v>
      </c>
      <c r="G1168" t="s">
        <v>449</v>
      </c>
      <c r="H1168" t="s">
        <v>1795</v>
      </c>
      <c r="I1168">
        <v>28.509478695479501</v>
      </c>
      <c r="J1168">
        <v>77.410132233120507</v>
      </c>
      <c r="K1168" t="s">
        <v>23</v>
      </c>
      <c r="L1168" t="s">
        <v>24</v>
      </c>
      <c r="M1168" t="s">
        <v>12</v>
      </c>
      <c r="N1168" t="s">
        <v>135</v>
      </c>
      <c r="O1168" s="4" t="s">
        <v>91</v>
      </c>
      <c r="P1168" t="s">
        <v>91</v>
      </c>
      <c r="Q1168" t="s">
        <v>145</v>
      </c>
      <c r="R1168" t="str">
        <f t="shared" si="18"/>
        <v>Luxury</v>
      </c>
    </row>
    <row r="1169" spans="1:18" x14ac:dyDescent="0.35">
      <c r="A1169" t="s">
        <v>5248</v>
      </c>
      <c r="B1169">
        <v>450</v>
      </c>
      <c r="C1169" s="6">
        <v>3000000</v>
      </c>
      <c r="D1169" s="6">
        <v>6667</v>
      </c>
      <c r="E1169" t="s">
        <v>91</v>
      </c>
      <c r="F1169" t="s">
        <v>1794</v>
      </c>
      <c r="G1169" t="s">
        <v>449</v>
      </c>
      <c r="H1169" t="s">
        <v>1795</v>
      </c>
      <c r="I1169">
        <v>28.509478695479501</v>
      </c>
      <c r="J1169">
        <v>77.410132233120507</v>
      </c>
      <c r="K1169" t="s">
        <v>10</v>
      </c>
      <c r="L1169" t="s">
        <v>11</v>
      </c>
      <c r="M1169" t="s">
        <v>12</v>
      </c>
      <c r="N1169" t="s">
        <v>426</v>
      </c>
      <c r="O1169" s="4" t="s">
        <v>91</v>
      </c>
      <c r="P1169" t="s">
        <v>91</v>
      </c>
      <c r="Q1169" t="s">
        <v>14</v>
      </c>
      <c r="R1169" t="str">
        <f t="shared" si="18"/>
        <v>Luxury</v>
      </c>
    </row>
    <row r="1170" spans="1:18" x14ac:dyDescent="0.35">
      <c r="A1170" t="s">
        <v>5250</v>
      </c>
      <c r="B1170">
        <v>450</v>
      </c>
      <c r="C1170" s="6">
        <v>3000000</v>
      </c>
      <c r="D1170" s="6">
        <v>6667</v>
      </c>
      <c r="E1170" t="s">
        <v>91</v>
      </c>
      <c r="F1170" t="s">
        <v>5684</v>
      </c>
      <c r="G1170" t="s">
        <v>1653</v>
      </c>
      <c r="H1170" t="s">
        <v>5684</v>
      </c>
      <c r="I1170">
        <v>28.578200380791401</v>
      </c>
      <c r="J1170">
        <v>77.396869656946606</v>
      </c>
      <c r="K1170" t="s">
        <v>23</v>
      </c>
      <c r="L1170" t="s">
        <v>24</v>
      </c>
      <c r="M1170" t="s">
        <v>12</v>
      </c>
      <c r="N1170" t="s">
        <v>26</v>
      </c>
      <c r="O1170" s="4" t="s">
        <v>91</v>
      </c>
      <c r="P1170" t="s">
        <v>91</v>
      </c>
      <c r="Q1170" t="s">
        <v>27</v>
      </c>
      <c r="R1170" t="str">
        <f t="shared" si="18"/>
        <v>Luxury</v>
      </c>
    </row>
    <row r="1171" spans="1:18" x14ac:dyDescent="0.35">
      <c r="A1171" t="s">
        <v>3740</v>
      </c>
      <c r="B1171">
        <v>1036</v>
      </c>
      <c r="C1171" s="6">
        <v>7200000</v>
      </c>
      <c r="D1171" s="6">
        <v>6679</v>
      </c>
      <c r="E1171" t="s">
        <v>52</v>
      </c>
      <c r="F1171" t="s">
        <v>1811</v>
      </c>
      <c r="G1171" t="s">
        <v>115</v>
      </c>
      <c r="H1171" t="s">
        <v>1812</v>
      </c>
      <c r="I1171">
        <v>28.5268841248228</v>
      </c>
      <c r="J1171">
        <v>77.376557799353407</v>
      </c>
      <c r="K1171" t="s">
        <v>23</v>
      </c>
      <c r="L1171" t="s">
        <v>24</v>
      </c>
      <c r="M1171" t="s">
        <v>12</v>
      </c>
      <c r="N1171" t="s">
        <v>233</v>
      </c>
      <c r="O1171" s="4" t="s">
        <v>48</v>
      </c>
      <c r="P1171" t="s">
        <v>52</v>
      </c>
      <c r="Q1171" t="s">
        <v>27</v>
      </c>
      <c r="R1171" t="str">
        <f t="shared" si="18"/>
        <v>Luxury</v>
      </c>
    </row>
    <row r="1172" spans="1:18" x14ac:dyDescent="0.35">
      <c r="A1172" t="s">
        <v>2666</v>
      </c>
      <c r="B1172">
        <v>1500</v>
      </c>
      <c r="C1172" s="6">
        <v>10030000</v>
      </c>
      <c r="D1172" s="6">
        <v>6686</v>
      </c>
      <c r="E1172" t="s">
        <v>6</v>
      </c>
      <c r="F1172" t="s">
        <v>120</v>
      </c>
      <c r="G1172" t="s">
        <v>2667</v>
      </c>
      <c r="H1172" t="s">
        <v>2668</v>
      </c>
      <c r="I1172">
        <v>28.583546705553601</v>
      </c>
      <c r="J1172">
        <v>77.322770601474801</v>
      </c>
      <c r="K1172" t="s">
        <v>23</v>
      </c>
      <c r="L1172" t="s">
        <v>24</v>
      </c>
      <c r="M1172" t="s">
        <v>12</v>
      </c>
      <c r="N1172" t="s">
        <v>251</v>
      </c>
      <c r="O1172" s="4"/>
      <c r="P1172" t="s">
        <v>52</v>
      </c>
      <c r="Q1172" t="s">
        <v>27</v>
      </c>
      <c r="R1172" t="str">
        <f t="shared" si="18"/>
        <v>Luxury</v>
      </c>
    </row>
    <row r="1173" spans="1:18" x14ac:dyDescent="0.35">
      <c r="A1173" t="s">
        <v>2815</v>
      </c>
      <c r="B1173">
        <v>1465</v>
      </c>
      <c r="C1173" s="6">
        <v>9800000</v>
      </c>
      <c r="D1173" s="6">
        <v>6689</v>
      </c>
      <c r="E1173" t="s">
        <v>48</v>
      </c>
      <c r="F1173" t="s">
        <v>5684</v>
      </c>
      <c r="G1173" t="s">
        <v>830</v>
      </c>
      <c r="H1173" t="s">
        <v>5684</v>
      </c>
      <c r="I1173">
        <v>28.502891099999999</v>
      </c>
      <c r="J1173">
        <v>77.425700000000006</v>
      </c>
      <c r="K1173" t="s">
        <v>23</v>
      </c>
      <c r="L1173" t="s">
        <v>24</v>
      </c>
      <c r="M1173" t="s">
        <v>12</v>
      </c>
      <c r="N1173" t="s">
        <v>13</v>
      </c>
      <c r="O1173" s="4" t="s">
        <v>52</v>
      </c>
      <c r="P1173" t="s">
        <v>48</v>
      </c>
      <c r="Q1173" t="s">
        <v>14</v>
      </c>
      <c r="R1173" t="str">
        <f t="shared" si="18"/>
        <v>Luxury</v>
      </c>
    </row>
    <row r="1174" spans="1:18" x14ac:dyDescent="0.35">
      <c r="A1174" t="s">
        <v>3006</v>
      </c>
      <c r="B1174">
        <v>1375</v>
      </c>
      <c r="C1174" s="6">
        <v>9200000</v>
      </c>
      <c r="D1174" s="6">
        <v>6690</v>
      </c>
      <c r="E1174" t="s">
        <v>48</v>
      </c>
      <c r="F1174" t="s">
        <v>3007</v>
      </c>
      <c r="G1174" t="s">
        <v>121</v>
      </c>
      <c r="H1174" t="s">
        <v>3008</v>
      </c>
      <c r="I1174">
        <v>28.571926489999999</v>
      </c>
      <c r="J1174">
        <v>77.47901804</v>
      </c>
      <c r="K1174" t="s">
        <v>23</v>
      </c>
      <c r="L1174" t="s">
        <v>11</v>
      </c>
      <c r="M1174" t="s">
        <v>12</v>
      </c>
      <c r="N1174" t="s">
        <v>37</v>
      </c>
      <c r="O1174" s="4" t="s">
        <v>13</v>
      </c>
      <c r="P1174" t="s">
        <v>52</v>
      </c>
      <c r="Q1174" t="s">
        <v>27</v>
      </c>
      <c r="R1174" t="str">
        <f t="shared" si="18"/>
        <v>Luxury</v>
      </c>
    </row>
    <row r="1175" spans="1:18" x14ac:dyDescent="0.35">
      <c r="A1175" t="s">
        <v>3012</v>
      </c>
      <c r="B1175">
        <v>1375</v>
      </c>
      <c r="C1175" s="6">
        <v>9200000</v>
      </c>
      <c r="D1175" s="6">
        <v>6691</v>
      </c>
      <c r="E1175" t="s">
        <v>48</v>
      </c>
      <c r="F1175" t="s">
        <v>5684</v>
      </c>
      <c r="G1175" t="s">
        <v>121</v>
      </c>
      <c r="H1175" t="s">
        <v>5684</v>
      </c>
      <c r="I1175">
        <v>28.571926489999999</v>
      </c>
      <c r="J1175">
        <v>77.47901804</v>
      </c>
      <c r="K1175" t="s">
        <v>23</v>
      </c>
      <c r="L1175" t="s">
        <v>24</v>
      </c>
      <c r="M1175" t="s">
        <v>12</v>
      </c>
      <c r="N1175" t="s">
        <v>37</v>
      </c>
      <c r="O1175" s="4"/>
      <c r="P1175" t="s">
        <v>52</v>
      </c>
      <c r="Q1175" t="s">
        <v>27</v>
      </c>
      <c r="R1175" t="str">
        <f t="shared" si="18"/>
        <v>Luxury</v>
      </c>
    </row>
    <row r="1176" spans="1:18" x14ac:dyDescent="0.35">
      <c r="A1176" t="s">
        <v>3161</v>
      </c>
      <c r="B1176">
        <v>1315</v>
      </c>
      <c r="C1176" s="6">
        <v>8800000</v>
      </c>
      <c r="D1176" s="6">
        <v>6692</v>
      </c>
      <c r="E1176" t="s">
        <v>48</v>
      </c>
      <c r="F1176" t="s">
        <v>49</v>
      </c>
      <c r="G1176" t="s">
        <v>751</v>
      </c>
      <c r="H1176" t="s">
        <v>1071</v>
      </c>
      <c r="I1176">
        <v>28.568685825899301</v>
      </c>
      <c r="J1176">
        <v>77.383394497951997</v>
      </c>
      <c r="K1176" t="s">
        <v>23</v>
      </c>
      <c r="L1176" t="s">
        <v>24</v>
      </c>
      <c r="M1176" t="s">
        <v>12</v>
      </c>
      <c r="N1176" t="s">
        <v>73</v>
      </c>
      <c r="O1176" s="4" t="s">
        <v>52</v>
      </c>
      <c r="P1176" t="s">
        <v>48</v>
      </c>
      <c r="Q1176" t="s">
        <v>14</v>
      </c>
      <c r="R1176" t="str">
        <f t="shared" si="18"/>
        <v>Luxury</v>
      </c>
    </row>
    <row r="1177" spans="1:18" x14ac:dyDescent="0.35">
      <c r="A1177" t="s">
        <v>3162</v>
      </c>
      <c r="B1177">
        <v>1315</v>
      </c>
      <c r="C1177" s="6">
        <v>8800000</v>
      </c>
      <c r="D1177" s="6">
        <v>6692</v>
      </c>
      <c r="E1177" t="s">
        <v>48</v>
      </c>
      <c r="F1177" t="s">
        <v>198</v>
      </c>
      <c r="G1177" t="s">
        <v>830</v>
      </c>
      <c r="H1177" t="s">
        <v>2144</v>
      </c>
      <c r="I1177">
        <v>28.502891099999999</v>
      </c>
      <c r="J1177">
        <v>77.425700000000006</v>
      </c>
      <c r="K1177" t="s">
        <v>23</v>
      </c>
      <c r="L1177" t="s">
        <v>24</v>
      </c>
      <c r="M1177" t="s">
        <v>12</v>
      </c>
      <c r="N1177" t="s">
        <v>188</v>
      </c>
      <c r="O1177" s="4" t="s">
        <v>91</v>
      </c>
      <c r="P1177" t="s">
        <v>52</v>
      </c>
      <c r="Q1177" t="s">
        <v>14</v>
      </c>
      <c r="R1177" t="str">
        <f t="shared" si="18"/>
        <v>Luxury</v>
      </c>
    </row>
    <row r="1178" spans="1:18" x14ac:dyDescent="0.35">
      <c r="A1178" t="s">
        <v>3347</v>
      </c>
      <c r="B1178">
        <v>1225</v>
      </c>
      <c r="C1178" s="6">
        <v>8200000</v>
      </c>
      <c r="D1178" s="6">
        <v>6694</v>
      </c>
      <c r="E1178" t="s">
        <v>48</v>
      </c>
      <c r="F1178" t="s">
        <v>1352</v>
      </c>
      <c r="G1178" t="s">
        <v>121</v>
      </c>
      <c r="H1178" t="s">
        <v>1353</v>
      </c>
      <c r="I1178">
        <v>28.571926489999999</v>
      </c>
      <c r="J1178">
        <v>77.47901804</v>
      </c>
      <c r="K1178" t="s">
        <v>10</v>
      </c>
      <c r="L1178" t="s">
        <v>11</v>
      </c>
      <c r="M1178" t="s">
        <v>12</v>
      </c>
      <c r="O1178" s="4"/>
      <c r="P1178" t="s">
        <v>52</v>
      </c>
      <c r="Q1178" t="s">
        <v>14</v>
      </c>
      <c r="R1178" t="str">
        <f t="shared" si="18"/>
        <v>Luxury</v>
      </c>
    </row>
    <row r="1179" spans="1:18" x14ac:dyDescent="0.35">
      <c r="A1179" t="s">
        <v>2583</v>
      </c>
      <c r="B1179">
        <v>1575</v>
      </c>
      <c r="C1179" s="6">
        <v>10552500</v>
      </c>
      <c r="D1179" s="6">
        <v>6700</v>
      </c>
      <c r="E1179" t="s">
        <v>48</v>
      </c>
      <c r="F1179" t="s">
        <v>49</v>
      </c>
      <c r="G1179" t="s">
        <v>796</v>
      </c>
      <c r="H1179" t="s">
        <v>797</v>
      </c>
      <c r="I1179">
        <v>28.535531098117801</v>
      </c>
      <c r="J1179">
        <v>77.392801854947294</v>
      </c>
      <c r="K1179" t="s">
        <v>23</v>
      </c>
      <c r="L1179" t="s">
        <v>24</v>
      </c>
      <c r="M1179" t="s">
        <v>12</v>
      </c>
      <c r="N1179" t="s">
        <v>52</v>
      </c>
      <c r="O1179" s="4" t="s">
        <v>48</v>
      </c>
      <c r="P1179" t="s">
        <v>52</v>
      </c>
      <c r="Q1179" t="s">
        <v>27</v>
      </c>
      <c r="R1179" t="str">
        <f t="shared" si="18"/>
        <v>Luxury</v>
      </c>
    </row>
    <row r="1180" spans="1:18" x14ac:dyDescent="0.35">
      <c r="A1180" t="s">
        <v>2793</v>
      </c>
      <c r="B1180">
        <v>1475</v>
      </c>
      <c r="C1180" s="6">
        <v>9882500</v>
      </c>
      <c r="D1180" s="6">
        <v>6700</v>
      </c>
      <c r="E1180" t="s">
        <v>48</v>
      </c>
      <c r="F1180" t="s">
        <v>5684</v>
      </c>
      <c r="G1180" t="s">
        <v>186</v>
      </c>
      <c r="H1180" t="s">
        <v>5684</v>
      </c>
      <c r="I1180">
        <v>28.421662999999999</v>
      </c>
      <c r="J1180">
        <v>77.488898000000006</v>
      </c>
      <c r="K1180" t="s">
        <v>23</v>
      </c>
      <c r="L1180" t="s">
        <v>24</v>
      </c>
      <c r="M1180" t="s">
        <v>12</v>
      </c>
      <c r="N1180" t="s">
        <v>48</v>
      </c>
      <c r="O1180" s="4"/>
      <c r="P1180" t="s">
        <v>52</v>
      </c>
      <c r="Q1180" t="s">
        <v>14</v>
      </c>
      <c r="R1180" t="str">
        <f t="shared" si="18"/>
        <v>Luxury</v>
      </c>
    </row>
    <row r="1181" spans="1:18" x14ac:dyDescent="0.35">
      <c r="A1181" t="s">
        <v>4158</v>
      </c>
      <c r="B1181">
        <v>940</v>
      </c>
      <c r="C1181" s="6">
        <v>6300000</v>
      </c>
      <c r="D1181" s="6">
        <v>6702</v>
      </c>
      <c r="E1181" t="s">
        <v>52</v>
      </c>
      <c r="F1181" t="s">
        <v>198</v>
      </c>
      <c r="G1181" t="s">
        <v>830</v>
      </c>
      <c r="H1181" t="s">
        <v>2144</v>
      </c>
      <c r="I1181">
        <v>28.502891099999999</v>
      </c>
      <c r="J1181">
        <v>77.425700000000006</v>
      </c>
      <c r="K1181" t="s">
        <v>23</v>
      </c>
      <c r="L1181" t="s">
        <v>24</v>
      </c>
      <c r="M1181" t="s">
        <v>12</v>
      </c>
      <c r="N1181" t="s">
        <v>6</v>
      </c>
      <c r="O1181" s="4" t="s">
        <v>48</v>
      </c>
      <c r="P1181" t="s">
        <v>52</v>
      </c>
      <c r="Q1181" t="s">
        <v>27</v>
      </c>
      <c r="R1181" t="str">
        <f t="shared" si="18"/>
        <v>Luxury</v>
      </c>
    </row>
    <row r="1182" spans="1:18" x14ac:dyDescent="0.35">
      <c r="A1182" t="s">
        <v>4221</v>
      </c>
      <c r="B1182">
        <v>895</v>
      </c>
      <c r="C1182" s="6">
        <v>6000000</v>
      </c>
      <c r="D1182" s="6">
        <v>6704</v>
      </c>
      <c r="E1182" t="s">
        <v>52</v>
      </c>
      <c r="F1182" t="s">
        <v>5684</v>
      </c>
      <c r="G1182" t="s">
        <v>751</v>
      </c>
      <c r="H1182" t="s">
        <v>5684</v>
      </c>
      <c r="I1182">
        <v>28.568685825899301</v>
      </c>
      <c r="J1182">
        <v>77.383394497951997</v>
      </c>
      <c r="K1182" t="s">
        <v>23</v>
      </c>
      <c r="L1182" t="s">
        <v>24</v>
      </c>
      <c r="M1182" t="s">
        <v>12</v>
      </c>
      <c r="N1182" t="s">
        <v>52</v>
      </c>
      <c r="O1182" s="4"/>
      <c r="P1182" t="s">
        <v>52</v>
      </c>
      <c r="Q1182" t="s">
        <v>14</v>
      </c>
      <c r="R1182" t="str">
        <f t="shared" si="18"/>
        <v>Luxury</v>
      </c>
    </row>
    <row r="1183" spans="1:18" x14ac:dyDescent="0.35">
      <c r="A1183" t="s">
        <v>3821</v>
      </c>
      <c r="B1183">
        <v>1040</v>
      </c>
      <c r="C1183" s="6">
        <v>7000000</v>
      </c>
      <c r="D1183" s="6">
        <v>6731</v>
      </c>
      <c r="E1183" t="s">
        <v>52</v>
      </c>
      <c r="F1183" t="s">
        <v>5684</v>
      </c>
      <c r="G1183" t="s">
        <v>121</v>
      </c>
      <c r="H1183" t="s">
        <v>3434</v>
      </c>
      <c r="I1183">
        <v>28.571926489999999</v>
      </c>
      <c r="J1183">
        <v>77.47901804</v>
      </c>
      <c r="K1183" t="s">
        <v>23</v>
      </c>
      <c r="L1183" t="s">
        <v>11</v>
      </c>
      <c r="M1183" t="s">
        <v>12</v>
      </c>
      <c r="N1183" t="s">
        <v>82</v>
      </c>
      <c r="O1183" s="4" t="s">
        <v>52</v>
      </c>
      <c r="P1183" t="s">
        <v>52</v>
      </c>
      <c r="Q1183" t="s">
        <v>27</v>
      </c>
      <c r="R1183" t="str">
        <f t="shared" si="18"/>
        <v>Luxury</v>
      </c>
    </row>
    <row r="1184" spans="1:18" x14ac:dyDescent="0.35">
      <c r="A1184" t="s">
        <v>3004</v>
      </c>
      <c r="B1184">
        <v>1365</v>
      </c>
      <c r="C1184" s="6">
        <v>9200000</v>
      </c>
      <c r="D1184" s="6">
        <v>6740</v>
      </c>
      <c r="E1184" t="s">
        <v>48</v>
      </c>
      <c r="F1184" t="s">
        <v>341</v>
      </c>
      <c r="G1184" t="s">
        <v>1756</v>
      </c>
      <c r="H1184" t="s">
        <v>5676</v>
      </c>
      <c r="I1184">
        <v>28.500906861436299</v>
      </c>
      <c r="J1184">
        <v>77.381042935833307</v>
      </c>
      <c r="K1184" t="s">
        <v>23</v>
      </c>
      <c r="L1184" t="s">
        <v>24</v>
      </c>
      <c r="M1184" t="s">
        <v>12</v>
      </c>
      <c r="N1184" t="s">
        <v>165</v>
      </c>
      <c r="O1184" s="4" t="s">
        <v>52</v>
      </c>
      <c r="P1184" t="s">
        <v>52</v>
      </c>
      <c r="Q1184" t="s">
        <v>27</v>
      </c>
      <c r="R1184" t="str">
        <f t="shared" si="18"/>
        <v>Luxury</v>
      </c>
    </row>
    <row r="1185" spans="1:18" x14ac:dyDescent="0.35">
      <c r="A1185" t="s">
        <v>3005</v>
      </c>
      <c r="B1185">
        <v>1365</v>
      </c>
      <c r="C1185" s="6">
        <v>9200000</v>
      </c>
      <c r="D1185" s="6">
        <v>6740</v>
      </c>
      <c r="E1185" t="s">
        <v>48</v>
      </c>
      <c r="F1185" t="s">
        <v>341</v>
      </c>
      <c r="G1185" t="s">
        <v>1756</v>
      </c>
      <c r="H1185" t="s">
        <v>5676</v>
      </c>
      <c r="I1185">
        <v>28.500906861436299</v>
      </c>
      <c r="J1185">
        <v>77.381042935833307</v>
      </c>
      <c r="K1185" t="s">
        <v>23</v>
      </c>
      <c r="L1185" t="s">
        <v>24</v>
      </c>
      <c r="M1185" t="s">
        <v>12</v>
      </c>
      <c r="N1185" t="s">
        <v>6</v>
      </c>
      <c r="O1185" s="4"/>
      <c r="P1185" t="s">
        <v>48</v>
      </c>
      <c r="Q1185" t="s">
        <v>14</v>
      </c>
      <c r="R1185" t="str">
        <f t="shared" si="18"/>
        <v>Luxury</v>
      </c>
    </row>
    <row r="1186" spans="1:18" x14ac:dyDescent="0.35">
      <c r="A1186" t="s">
        <v>3022</v>
      </c>
      <c r="B1186">
        <v>1350</v>
      </c>
      <c r="C1186" s="6">
        <v>9100000</v>
      </c>
      <c r="D1186" s="6">
        <v>6741</v>
      </c>
      <c r="E1186" t="s">
        <v>48</v>
      </c>
      <c r="F1186" t="s">
        <v>1257</v>
      </c>
      <c r="G1186" t="s">
        <v>121</v>
      </c>
      <c r="H1186" t="s">
        <v>2355</v>
      </c>
      <c r="I1186">
        <v>28.571926489999999</v>
      </c>
      <c r="J1186">
        <v>77.47901804</v>
      </c>
      <c r="K1186" t="s">
        <v>10</v>
      </c>
      <c r="L1186" t="s">
        <v>24</v>
      </c>
      <c r="M1186" t="s">
        <v>12</v>
      </c>
      <c r="N1186" t="s">
        <v>102</v>
      </c>
      <c r="O1186" s="4"/>
      <c r="P1186" t="s">
        <v>48</v>
      </c>
      <c r="Q1186" t="s">
        <v>27</v>
      </c>
      <c r="R1186" t="str">
        <f t="shared" si="18"/>
        <v>Luxury</v>
      </c>
    </row>
    <row r="1187" spans="1:18" x14ac:dyDescent="0.35">
      <c r="A1187" t="s">
        <v>4217</v>
      </c>
      <c r="B1187">
        <v>890</v>
      </c>
      <c r="C1187" s="6">
        <v>6000000</v>
      </c>
      <c r="D1187" s="6">
        <v>6742</v>
      </c>
      <c r="E1187" t="s">
        <v>52</v>
      </c>
      <c r="F1187" t="s">
        <v>120</v>
      </c>
      <c r="G1187" t="s">
        <v>121</v>
      </c>
      <c r="H1187" t="s">
        <v>2260</v>
      </c>
      <c r="I1187">
        <v>28.571926489999999</v>
      </c>
      <c r="J1187">
        <v>77.47901804</v>
      </c>
      <c r="K1187" t="s">
        <v>23</v>
      </c>
      <c r="L1187" t="s">
        <v>24</v>
      </c>
      <c r="M1187" t="s">
        <v>12</v>
      </c>
      <c r="N1187" t="s">
        <v>73</v>
      </c>
      <c r="O1187" s="4" t="s">
        <v>48</v>
      </c>
      <c r="P1187" t="s">
        <v>52</v>
      </c>
      <c r="Q1187" t="s">
        <v>27</v>
      </c>
      <c r="R1187" t="str">
        <f t="shared" si="18"/>
        <v>Luxury</v>
      </c>
    </row>
    <row r="1188" spans="1:18" x14ac:dyDescent="0.35">
      <c r="A1188" t="s">
        <v>4327</v>
      </c>
      <c r="B1188">
        <v>875</v>
      </c>
      <c r="C1188" s="6">
        <v>5900000</v>
      </c>
      <c r="D1188" s="6">
        <v>6743</v>
      </c>
      <c r="E1188" t="s">
        <v>52</v>
      </c>
      <c r="F1188" t="s">
        <v>1270</v>
      </c>
      <c r="G1188" t="s">
        <v>34</v>
      </c>
      <c r="H1188" t="s">
        <v>1271</v>
      </c>
      <c r="I1188">
        <v>28.560753744315001</v>
      </c>
      <c r="J1188">
        <v>77.3863395619355</v>
      </c>
      <c r="K1188" t="s">
        <v>23</v>
      </c>
      <c r="L1188" t="s">
        <v>24</v>
      </c>
      <c r="M1188" t="s">
        <v>12</v>
      </c>
      <c r="N1188" t="s">
        <v>102</v>
      </c>
      <c r="O1188" s="4" t="s">
        <v>91</v>
      </c>
      <c r="P1188" t="s">
        <v>52</v>
      </c>
      <c r="Q1188" t="s">
        <v>27</v>
      </c>
      <c r="R1188" t="str">
        <f t="shared" si="18"/>
        <v>Luxury</v>
      </c>
    </row>
    <row r="1189" spans="1:18" x14ac:dyDescent="0.35">
      <c r="A1189" t="s">
        <v>2423</v>
      </c>
      <c r="B1189">
        <v>1645</v>
      </c>
      <c r="C1189" s="6">
        <v>11100000</v>
      </c>
      <c r="D1189" s="6">
        <v>6748</v>
      </c>
      <c r="E1189" t="s">
        <v>48</v>
      </c>
      <c r="F1189" t="s">
        <v>5684</v>
      </c>
      <c r="G1189" t="s">
        <v>121</v>
      </c>
      <c r="H1189" t="s">
        <v>5684</v>
      </c>
      <c r="I1189">
        <v>28.571926489999999</v>
      </c>
      <c r="J1189">
        <v>77.47901804</v>
      </c>
      <c r="K1189" t="s">
        <v>23</v>
      </c>
      <c r="L1189" t="s">
        <v>24</v>
      </c>
      <c r="M1189" t="s">
        <v>12</v>
      </c>
      <c r="N1189" t="s">
        <v>73</v>
      </c>
      <c r="O1189" s="4" t="s">
        <v>48</v>
      </c>
      <c r="P1189" t="s">
        <v>48</v>
      </c>
      <c r="Q1189" t="s">
        <v>27</v>
      </c>
      <c r="R1189" t="str">
        <f t="shared" si="18"/>
        <v>Luxury</v>
      </c>
    </row>
    <row r="1190" spans="1:18" x14ac:dyDescent="0.35">
      <c r="A1190" t="s">
        <v>2057</v>
      </c>
      <c r="B1190">
        <v>2000</v>
      </c>
      <c r="C1190" s="6">
        <v>13500000</v>
      </c>
      <c r="D1190" s="6">
        <v>6750</v>
      </c>
      <c r="E1190" t="s">
        <v>48</v>
      </c>
      <c r="F1190" t="s">
        <v>5684</v>
      </c>
      <c r="G1190" t="s">
        <v>1873</v>
      </c>
      <c r="H1190" t="s">
        <v>1059</v>
      </c>
      <c r="I1190">
        <v>28.566578</v>
      </c>
      <c r="J1190">
        <v>77.341026999999997</v>
      </c>
      <c r="K1190" t="s">
        <v>23</v>
      </c>
      <c r="L1190" t="s">
        <v>24</v>
      </c>
      <c r="M1190" t="s">
        <v>12</v>
      </c>
      <c r="N1190" t="s">
        <v>52</v>
      </c>
      <c r="O1190" s="4" t="s">
        <v>91</v>
      </c>
      <c r="P1190" t="s">
        <v>48</v>
      </c>
      <c r="Q1190" t="s">
        <v>27</v>
      </c>
      <c r="R1190" t="str">
        <f t="shared" si="18"/>
        <v>Luxury</v>
      </c>
    </row>
    <row r="1191" spans="1:18" x14ac:dyDescent="0.35">
      <c r="A1191" t="s">
        <v>2634</v>
      </c>
      <c r="B1191">
        <v>1515</v>
      </c>
      <c r="C1191" s="6">
        <v>10227000</v>
      </c>
      <c r="D1191" s="6">
        <v>6750</v>
      </c>
      <c r="E1191" t="s">
        <v>48</v>
      </c>
      <c r="F1191" t="s">
        <v>413</v>
      </c>
      <c r="G1191" t="s">
        <v>1411</v>
      </c>
      <c r="H1191" t="s">
        <v>2635</v>
      </c>
      <c r="I1191">
        <v>28.5899211868376</v>
      </c>
      <c r="J1191">
        <v>77.312044329981603</v>
      </c>
      <c r="K1191" t="s">
        <v>10</v>
      </c>
      <c r="L1191" t="s">
        <v>11</v>
      </c>
      <c r="M1191" t="s">
        <v>12</v>
      </c>
      <c r="N1191" t="s">
        <v>244</v>
      </c>
      <c r="O1191" s="4" t="s">
        <v>6</v>
      </c>
      <c r="P1191" t="s">
        <v>48</v>
      </c>
      <c r="Q1191" t="s">
        <v>27</v>
      </c>
      <c r="R1191" t="str">
        <f t="shared" si="18"/>
        <v>Luxury</v>
      </c>
    </row>
    <row r="1192" spans="1:18" x14ac:dyDescent="0.35">
      <c r="A1192" t="s">
        <v>2128</v>
      </c>
      <c r="B1192">
        <v>1925</v>
      </c>
      <c r="C1192" s="6">
        <v>13000000</v>
      </c>
      <c r="D1192" s="6">
        <v>6753</v>
      </c>
      <c r="E1192" t="s">
        <v>48</v>
      </c>
      <c r="F1192" t="s">
        <v>5684</v>
      </c>
      <c r="G1192" t="s">
        <v>1306</v>
      </c>
      <c r="H1192" t="s">
        <v>5684</v>
      </c>
      <c r="I1192">
        <v>28.568799500000001</v>
      </c>
      <c r="J1192">
        <v>77.335023500000005</v>
      </c>
      <c r="K1192" t="s">
        <v>23</v>
      </c>
      <c r="L1192" t="s">
        <v>24</v>
      </c>
      <c r="M1192" t="s">
        <v>12</v>
      </c>
      <c r="N1192" t="s">
        <v>52</v>
      </c>
      <c r="O1192" s="4"/>
      <c r="P1192" t="s">
        <v>48</v>
      </c>
      <c r="Q1192" t="s">
        <v>14</v>
      </c>
      <c r="R1192" t="str">
        <f t="shared" si="18"/>
        <v>Luxury</v>
      </c>
    </row>
    <row r="1193" spans="1:18" x14ac:dyDescent="0.35">
      <c r="A1193" t="s">
        <v>3624</v>
      </c>
      <c r="B1193">
        <v>1110</v>
      </c>
      <c r="C1193" s="6">
        <v>7500000</v>
      </c>
      <c r="D1193" s="6">
        <v>6756</v>
      </c>
      <c r="E1193" t="s">
        <v>52</v>
      </c>
      <c r="F1193" t="s">
        <v>33</v>
      </c>
      <c r="G1193" t="s">
        <v>121</v>
      </c>
      <c r="H1193" t="s">
        <v>1822</v>
      </c>
      <c r="I1193">
        <v>28.571926489999999</v>
      </c>
      <c r="J1193">
        <v>77.47901804</v>
      </c>
      <c r="K1193" t="s">
        <v>23</v>
      </c>
      <c r="L1193" t="s">
        <v>24</v>
      </c>
      <c r="M1193" t="s">
        <v>12</v>
      </c>
      <c r="N1193" t="s">
        <v>57</v>
      </c>
      <c r="O1193" s="4" t="s">
        <v>48</v>
      </c>
      <c r="P1193" t="s">
        <v>52</v>
      </c>
      <c r="Q1193" t="s">
        <v>145</v>
      </c>
      <c r="R1193" t="str">
        <f t="shared" si="18"/>
        <v>Luxury</v>
      </c>
    </row>
    <row r="1194" spans="1:18" x14ac:dyDescent="0.35">
      <c r="A1194" t="s">
        <v>3627</v>
      </c>
      <c r="B1194">
        <v>1110</v>
      </c>
      <c r="C1194" s="6">
        <v>7500000</v>
      </c>
      <c r="D1194" s="6">
        <v>6757</v>
      </c>
      <c r="E1194" t="s">
        <v>52</v>
      </c>
      <c r="F1194" t="s">
        <v>33</v>
      </c>
      <c r="G1194" t="s">
        <v>121</v>
      </c>
      <c r="H1194" t="s">
        <v>3628</v>
      </c>
      <c r="I1194">
        <v>28.571926489999999</v>
      </c>
      <c r="J1194">
        <v>77.47901804</v>
      </c>
      <c r="K1194" t="s">
        <v>23</v>
      </c>
      <c r="L1194" t="s">
        <v>24</v>
      </c>
      <c r="M1194" t="s">
        <v>12</v>
      </c>
      <c r="N1194" t="s">
        <v>165</v>
      </c>
      <c r="O1194" s="4"/>
      <c r="P1194" t="s">
        <v>52</v>
      </c>
      <c r="Q1194" t="s">
        <v>145</v>
      </c>
      <c r="R1194" t="str">
        <f t="shared" si="18"/>
        <v>Luxury</v>
      </c>
    </row>
    <row r="1195" spans="1:18" x14ac:dyDescent="0.35">
      <c r="A1195" t="s">
        <v>2334</v>
      </c>
      <c r="B1195">
        <v>1775</v>
      </c>
      <c r="C1195" s="6">
        <v>12000000</v>
      </c>
      <c r="D1195" s="6">
        <v>6760</v>
      </c>
      <c r="E1195" t="s">
        <v>48</v>
      </c>
      <c r="F1195" t="s">
        <v>49</v>
      </c>
      <c r="G1195" t="s">
        <v>770</v>
      </c>
      <c r="H1195" t="s">
        <v>771</v>
      </c>
      <c r="I1195">
        <v>28.588110499999999</v>
      </c>
      <c r="J1195">
        <v>77.404260899999997</v>
      </c>
      <c r="K1195" t="s">
        <v>23</v>
      </c>
      <c r="L1195" t="s">
        <v>24</v>
      </c>
      <c r="M1195" t="s">
        <v>12</v>
      </c>
      <c r="N1195" t="s">
        <v>52</v>
      </c>
      <c r="O1195" s="4" t="s">
        <v>13</v>
      </c>
      <c r="P1195" t="s">
        <v>48</v>
      </c>
      <c r="Q1195" t="s">
        <v>145</v>
      </c>
      <c r="R1195" t="str">
        <f t="shared" si="18"/>
        <v>Luxury</v>
      </c>
    </row>
    <row r="1196" spans="1:18" x14ac:dyDescent="0.35">
      <c r="A1196" t="s">
        <v>3818</v>
      </c>
      <c r="B1196">
        <v>1035</v>
      </c>
      <c r="C1196" s="6">
        <v>7000000</v>
      </c>
      <c r="D1196" s="6">
        <v>6763</v>
      </c>
      <c r="E1196" t="s">
        <v>52</v>
      </c>
      <c r="F1196" t="s">
        <v>5684</v>
      </c>
      <c r="G1196" t="s">
        <v>751</v>
      </c>
      <c r="H1196" t="s">
        <v>5684</v>
      </c>
      <c r="I1196">
        <v>28.568685825899301</v>
      </c>
      <c r="J1196">
        <v>77.383394497951997</v>
      </c>
      <c r="K1196" t="s">
        <v>23</v>
      </c>
      <c r="L1196" t="s">
        <v>11</v>
      </c>
      <c r="M1196" t="s">
        <v>12</v>
      </c>
      <c r="N1196" t="s">
        <v>244</v>
      </c>
      <c r="O1196" s="4"/>
      <c r="P1196" t="s">
        <v>52</v>
      </c>
      <c r="Q1196" t="s">
        <v>14</v>
      </c>
      <c r="R1196" t="str">
        <f t="shared" si="18"/>
        <v>Luxury</v>
      </c>
    </row>
    <row r="1197" spans="1:18" x14ac:dyDescent="0.35">
      <c r="A1197" t="s">
        <v>3160</v>
      </c>
      <c r="B1197">
        <v>1300</v>
      </c>
      <c r="C1197" s="6">
        <v>8800000</v>
      </c>
      <c r="D1197" s="6">
        <v>6769</v>
      </c>
      <c r="E1197" t="s">
        <v>48</v>
      </c>
      <c r="F1197" t="s">
        <v>5684</v>
      </c>
      <c r="G1197" t="s">
        <v>186</v>
      </c>
      <c r="H1197" t="s">
        <v>5684</v>
      </c>
      <c r="I1197">
        <v>28.421662999999999</v>
      </c>
      <c r="J1197">
        <v>77.488898000000006</v>
      </c>
      <c r="K1197" t="s">
        <v>23</v>
      </c>
      <c r="L1197" t="s">
        <v>24</v>
      </c>
      <c r="M1197" t="s">
        <v>12</v>
      </c>
      <c r="N1197" t="s">
        <v>102</v>
      </c>
      <c r="O1197" s="4"/>
      <c r="P1197" t="s">
        <v>52</v>
      </c>
      <c r="Q1197" t="s">
        <v>14</v>
      </c>
      <c r="R1197" t="str">
        <f t="shared" si="18"/>
        <v>Luxury</v>
      </c>
    </row>
    <row r="1198" spans="1:18" x14ac:dyDescent="0.35">
      <c r="A1198" t="s">
        <v>2225</v>
      </c>
      <c r="B1198">
        <v>1846</v>
      </c>
      <c r="C1198" s="6">
        <v>12500000</v>
      </c>
      <c r="D1198" s="6">
        <v>6771</v>
      </c>
      <c r="E1198" t="s">
        <v>48</v>
      </c>
      <c r="F1198" t="s">
        <v>5684</v>
      </c>
      <c r="G1198" t="s">
        <v>121</v>
      </c>
      <c r="H1198" t="s">
        <v>5684</v>
      </c>
      <c r="I1198">
        <v>28.571926489999999</v>
      </c>
      <c r="J1198">
        <v>77.47901804</v>
      </c>
      <c r="K1198" t="s">
        <v>23</v>
      </c>
      <c r="L1198" t="s">
        <v>24</v>
      </c>
      <c r="M1198" t="s">
        <v>12</v>
      </c>
      <c r="N1198" t="s">
        <v>91</v>
      </c>
      <c r="O1198" s="4" t="s">
        <v>13</v>
      </c>
      <c r="P1198" t="s">
        <v>48</v>
      </c>
      <c r="Q1198" t="s">
        <v>27</v>
      </c>
      <c r="R1198" t="str">
        <f t="shared" si="18"/>
        <v>Luxury</v>
      </c>
    </row>
    <row r="1199" spans="1:18" x14ac:dyDescent="0.35">
      <c r="A1199" t="s">
        <v>3195</v>
      </c>
      <c r="B1199">
        <v>1270</v>
      </c>
      <c r="C1199" s="6">
        <v>8600000</v>
      </c>
      <c r="D1199" s="6">
        <v>6771</v>
      </c>
      <c r="E1199" t="s">
        <v>48</v>
      </c>
      <c r="F1199" t="s">
        <v>341</v>
      </c>
      <c r="G1199" t="s">
        <v>1756</v>
      </c>
      <c r="H1199" t="s">
        <v>5676</v>
      </c>
      <c r="I1199">
        <v>28.500906861436299</v>
      </c>
      <c r="J1199">
        <v>77.381042935833307</v>
      </c>
      <c r="K1199" t="s">
        <v>23</v>
      </c>
      <c r="L1199" t="s">
        <v>24</v>
      </c>
      <c r="M1199" t="s">
        <v>12</v>
      </c>
      <c r="N1199" t="s">
        <v>102</v>
      </c>
      <c r="O1199" s="4" t="s">
        <v>52</v>
      </c>
      <c r="P1199" t="s">
        <v>52</v>
      </c>
      <c r="Q1199" t="s">
        <v>27</v>
      </c>
      <c r="R1199" t="str">
        <f t="shared" si="18"/>
        <v>Luxury</v>
      </c>
    </row>
    <row r="1200" spans="1:18" x14ac:dyDescent="0.35">
      <c r="A1200" t="s">
        <v>3439</v>
      </c>
      <c r="B1200">
        <v>1180</v>
      </c>
      <c r="C1200" s="6">
        <v>8000000</v>
      </c>
      <c r="D1200" s="6">
        <v>6779</v>
      </c>
      <c r="E1200" t="s">
        <v>52</v>
      </c>
      <c r="F1200" t="s">
        <v>49</v>
      </c>
      <c r="G1200" t="s">
        <v>751</v>
      </c>
      <c r="H1200" t="s">
        <v>752</v>
      </c>
      <c r="I1200">
        <v>28.568685825899301</v>
      </c>
      <c r="J1200">
        <v>77.383394497951997</v>
      </c>
      <c r="K1200" t="s">
        <v>23</v>
      </c>
      <c r="L1200" t="s">
        <v>24</v>
      </c>
      <c r="M1200" t="s">
        <v>12</v>
      </c>
      <c r="N1200" t="s">
        <v>102</v>
      </c>
      <c r="O1200" s="4" t="s">
        <v>48</v>
      </c>
      <c r="P1200" t="s">
        <v>52</v>
      </c>
      <c r="Q1200" t="s">
        <v>145</v>
      </c>
      <c r="R1200" t="str">
        <f t="shared" si="18"/>
        <v>Luxury</v>
      </c>
    </row>
    <row r="1201" spans="1:18" x14ac:dyDescent="0.35">
      <c r="A1201" t="s">
        <v>799</v>
      </c>
      <c r="B1201">
        <v>4425</v>
      </c>
      <c r="C1201" s="6">
        <v>30000000</v>
      </c>
      <c r="D1201" s="6">
        <v>6780</v>
      </c>
      <c r="E1201" t="s">
        <v>6</v>
      </c>
      <c r="F1201" t="s">
        <v>800</v>
      </c>
      <c r="G1201" t="s">
        <v>449</v>
      </c>
      <c r="H1201" t="s">
        <v>801</v>
      </c>
      <c r="I1201">
        <v>28.509478695479501</v>
      </c>
      <c r="J1201">
        <v>77.410132233120507</v>
      </c>
      <c r="K1201" t="s">
        <v>23</v>
      </c>
      <c r="L1201" t="s">
        <v>24</v>
      </c>
      <c r="M1201" t="s">
        <v>25</v>
      </c>
      <c r="N1201" t="s">
        <v>82</v>
      </c>
      <c r="O1201" s="4" t="s">
        <v>13</v>
      </c>
      <c r="P1201" t="s">
        <v>73</v>
      </c>
      <c r="Q1201" t="s">
        <v>145</v>
      </c>
      <c r="R1201" t="str">
        <f t="shared" si="18"/>
        <v>Luxury</v>
      </c>
    </row>
    <row r="1202" spans="1:18" x14ac:dyDescent="0.35">
      <c r="A1202" t="s">
        <v>4935</v>
      </c>
      <c r="B1202">
        <v>590</v>
      </c>
      <c r="C1202" s="6">
        <v>4000000</v>
      </c>
      <c r="D1202" s="6">
        <v>6780</v>
      </c>
      <c r="E1202" t="s">
        <v>91</v>
      </c>
      <c r="F1202" t="s">
        <v>3337</v>
      </c>
      <c r="G1202" t="s">
        <v>1995</v>
      </c>
      <c r="H1202" t="s">
        <v>3488</v>
      </c>
      <c r="I1202">
        <v>28.585936100000001</v>
      </c>
      <c r="J1202">
        <v>77.396289499999995</v>
      </c>
      <c r="K1202" t="s">
        <v>23</v>
      </c>
      <c r="L1202" t="s">
        <v>24</v>
      </c>
      <c r="M1202" t="s">
        <v>12</v>
      </c>
      <c r="N1202" t="s">
        <v>251</v>
      </c>
      <c r="O1202" s="4"/>
      <c r="P1202" t="s">
        <v>91</v>
      </c>
      <c r="Q1202" t="s">
        <v>27</v>
      </c>
      <c r="R1202" t="str">
        <f t="shared" si="18"/>
        <v>Luxury</v>
      </c>
    </row>
    <row r="1203" spans="1:18" x14ac:dyDescent="0.35">
      <c r="A1203" t="s">
        <v>3622</v>
      </c>
      <c r="B1203">
        <v>1105</v>
      </c>
      <c r="C1203" s="6">
        <v>7500000</v>
      </c>
      <c r="D1203" s="6">
        <v>6787</v>
      </c>
      <c r="E1203" t="s">
        <v>52</v>
      </c>
      <c r="F1203" t="s">
        <v>1910</v>
      </c>
      <c r="G1203" t="s">
        <v>121</v>
      </c>
      <c r="H1203" t="s">
        <v>2542</v>
      </c>
      <c r="I1203">
        <v>28.571926489999999</v>
      </c>
      <c r="J1203">
        <v>77.47901804</v>
      </c>
      <c r="K1203" t="s">
        <v>23</v>
      </c>
      <c r="L1203" t="s">
        <v>24</v>
      </c>
      <c r="M1203" t="s">
        <v>12</v>
      </c>
      <c r="N1203" t="s">
        <v>251</v>
      </c>
      <c r="O1203" s="4" t="s">
        <v>48</v>
      </c>
      <c r="P1203" t="s">
        <v>52</v>
      </c>
      <c r="Q1203" t="s">
        <v>27</v>
      </c>
      <c r="R1203" t="str">
        <f t="shared" si="18"/>
        <v>Luxury</v>
      </c>
    </row>
    <row r="1204" spans="1:18" x14ac:dyDescent="0.35">
      <c r="A1204" t="s">
        <v>3702</v>
      </c>
      <c r="B1204">
        <v>1090</v>
      </c>
      <c r="C1204" s="6">
        <v>7400000</v>
      </c>
      <c r="D1204" s="6">
        <v>6788</v>
      </c>
      <c r="E1204" t="s">
        <v>52</v>
      </c>
      <c r="F1204" t="s">
        <v>389</v>
      </c>
      <c r="G1204" t="s">
        <v>121</v>
      </c>
      <c r="H1204" t="s">
        <v>3217</v>
      </c>
      <c r="I1204">
        <v>28.571926489999999</v>
      </c>
      <c r="J1204">
        <v>77.47901804</v>
      </c>
      <c r="K1204" t="s">
        <v>23</v>
      </c>
      <c r="L1204" t="s">
        <v>24</v>
      </c>
      <c r="M1204" t="s">
        <v>12</v>
      </c>
      <c r="N1204" t="s">
        <v>52</v>
      </c>
      <c r="O1204" s="4" t="s">
        <v>48</v>
      </c>
      <c r="P1204" t="s">
        <v>52</v>
      </c>
      <c r="Q1204" t="s">
        <v>14</v>
      </c>
      <c r="R1204" t="str">
        <f t="shared" si="18"/>
        <v>Luxury</v>
      </c>
    </row>
    <row r="1205" spans="1:18" x14ac:dyDescent="0.35">
      <c r="A1205" t="s">
        <v>3084</v>
      </c>
      <c r="B1205">
        <v>1325</v>
      </c>
      <c r="C1205" s="6">
        <v>9000000</v>
      </c>
      <c r="D1205" s="6">
        <v>6792</v>
      </c>
      <c r="E1205" t="s">
        <v>48</v>
      </c>
      <c r="F1205" t="s">
        <v>1910</v>
      </c>
      <c r="G1205" t="s">
        <v>121</v>
      </c>
      <c r="H1205" t="s">
        <v>2542</v>
      </c>
      <c r="I1205">
        <v>28.571926489999999</v>
      </c>
      <c r="J1205">
        <v>77.47901804</v>
      </c>
      <c r="K1205" t="s">
        <v>23</v>
      </c>
      <c r="L1205" t="s">
        <v>24</v>
      </c>
      <c r="M1205" t="s">
        <v>12</v>
      </c>
      <c r="N1205" t="s">
        <v>244</v>
      </c>
      <c r="O1205" s="4" t="s">
        <v>13</v>
      </c>
      <c r="P1205" t="s">
        <v>52</v>
      </c>
      <c r="Q1205" t="s">
        <v>27</v>
      </c>
      <c r="R1205" t="str">
        <f t="shared" si="18"/>
        <v>Luxury</v>
      </c>
    </row>
    <row r="1206" spans="1:18" x14ac:dyDescent="0.35">
      <c r="A1206" t="s">
        <v>2256</v>
      </c>
      <c r="B1206">
        <v>1780</v>
      </c>
      <c r="C1206" s="6">
        <v>12100000</v>
      </c>
      <c r="D1206" s="6">
        <v>6798</v>
      </c>
      <c r="E1206" t="s">
        <v>48</v>
      </c>
      <c r="F1206" t="s">
        <v>5684</v>
      </c>
      <c r="H1206" t="s">
        <v>5684</v>
      </c>
      <c r="K1206" t="s">
        <v>23</v>
      </c>
      <c r="L1206" t="s">
        <v>24</v>
      </c>
      <c r="M1206" t="s">
        <v>12</v>
      </c>
      <c r="N1206" t="s">
        <v>26</v>
      </c>
      <c r="O1206" s="4" t="s">
        <v>13</v>
      </c>
      <c r="P1206" t="s">
        <v>13</v>
      </c>
      <c r="Q1206" t="s">
        <v>14</v>
      </c>
      <c r="R1206" t="str">
        <f t="shared" si="18"/>
        <v>Luxury</v>
      </c>
    </row>
    <row r="1207" spans="1:18" x14ac:dyDescent="0.35">
      <c r="A1207" t="s">
        <v>3253</v>
      </c>
      <c r="B1207">
        <v>1250</v>
      </c>
      <c r="C1207" s="6">
        <v>8500000</v>
      </c>
      <c r="D1207" s="6">
        <v>6800</v>
      </c>
      <c r="E1207" t="s">
        <v>48</v>
      </c>
      <c r="F1207" t="s">
        <v>5684</v>
      </c>
      <c r="H1207" t="s">
        <v>5684</v>
      </c>
      <c r="K1207" t="s">
        <v>23</v>
      </c>
      <c r="L1207" t="s">
        <v>24</v>
      </c>
      <c r="M1207" t="s">
        <v>12</v>
      </c>
      <c r="N1207" t="s">
        <v>26</v>
      </c>
      <c r="O1207" s="4" t="s">
        <v>52</v>
      </c>
      <c r="P1207" t="s">
        <v>52</v>
      </c>
      <c r="Q1207" t="s">
        <v>27</v>
      </c>
      <c r="R1207" t="str">
        <f t="shared" si="18"/>
        <v>Luxury</v>
      </c>
    </row>
    <row r="1208" spans="1:18" x14ac:dyDescent="0.35">
      <c r="A1208" t="s">
        <v>3193</v>
      </c>
      <c r="B1208">
        <v>1264</v>
      </c>
      <c r="C1208" s="6">
        <v>8600000</v>
      </c>
      <c r="D1208" s="6">
        <v>6804</v>
      </c>
      <c r="E1208" t="s">
        <v>52</v>
      </c>
      <c r="F1208" t="s">
        <v>129</v>
      </c>
      <c r="G1208" t="s">
        <v>186</v>
      </c>
      <c r="H1208" t="s">
        <v>399</v>
      </c>
      <c r="I1208">
        <v>28.421662999999999</v>
      </c>
      <c r="J1208">
        <v>77.488898000000006</v>
      </c>
      <c r="K1208" t="s">
        <v>10</v>
      </c>
      <c r="L1208" t="s">
        <v>11</v>
      </c>
      <c r="M1208" t="s">
        <v>12</v>
      </c>
      <c r="O1208" s="4"/>
      <c r="P1208" t="s">
        <v>52</v>
      </c>
      <c r="Q1208" t="s">
        <v>14</v>
      </c>
      <c r="R1208" t="str">
        <f t="shared" si="18"/>
        <v>Luxury</v>
      </c>
    </row>
    <row r="1209" spans="1:18" x14ac:dyDescent="0.35">
      <c r="A1209" t="s">
        <v>2629</v>
      </c>
      <c r="B1209">
        <v>1528</v>
      </c>
      <c r="C1209" s="6">
        <v>10400000</v>
      </c>
      <c r="D1209" s="6">
        <v>6806</v>
      </c>
      <c r="E1209" t="s">
        <v>48</v>
      </c>
      <c r="F1209" t="s">
        <v>88</v>
      </c>
      <c r="G1209" t="s">
        <v>572</v>
      </c>
      <c r="H1209" t="s">
        <v>1225</v>
      </c>
      <c r="I1209">
        <v>28.532598</v>
      </c>
      <c r="J1209">
        <v>77.382900000000006</v>
      </c>
      <c r="K1209" t="s">
        <v>23</v>
      </c>
      <c r="L1209" t="s">
        <v>24</v>
      </c>
      <c r="M1209" t="s">
        <v>12</v>
      </c>
      <c r="N1209" t="s">
        <v>244</v>
      </c>
      <c r="O1209" s="4"/>
      <c r="P1209" t="s">
        <v>52</v>
      </c>
      <c r="Q1209" t="s">
        <v>27</v>
      </c>
      <c r="R1209" t="str">
        <f t="shared" si="18"/>
        <v>Luxury</v>
      </c>
    </row>
    <row r="1210" spans="1:18" x14ac:dyDescent="0.35">
      <c r="A1210" t="s">
        <v>3141</v>
      </c>
      <c r="B1210">
        <v>1300</v>
      </c>
      <c r="C1210" s="6">
        <v>8850000</v>
      </c>
      <c r="D1210" s="6">
        <v>6808</v>
      </c>
      <c r="E1210" t="s">
        <v>48</v>
      </c>
      <c r="F1210" t="s">
        <v>120</v>
      </c>
      <c r="G1210" t="s">
        <v>121</v>
      </c>
      <c r="H1210" t="s">
        <v>2668</v>
      </c>
      <c r="I1210">
        <v>28.571926489999999</v>
      </c>
      <c r="J1210">
        <v>77.47901804</v>
      </c>
      <c r="K1210" t="s">
        <v>23</v>
      </c>
      <c r="L1210" t="s">
        <v>24</v>
      </c>
      <c r="M1210" t="s">
        <v>12</v>
      </c>
      <c r="N1210" t="s">
        <v>91</v>
      </c>
      <c r="O1210" s="4" t="s">
        <v>91</v>
      </c>
      <c r="P1210" t="s">
        <v>91</v>
      </c>
      <c r="Q1210" t="s">
        <v>14</v>
      </c>
      <c r="R1210" t="str">
        <f t="shared" si="18"/>
        <v>Luxury</v>
      </c>
    </row>
    <row r="1211" spans="1:18" x14ac:dyDescent="0.35">
      <c r="A1211" t="s">
        <v>3433</v>
      </c>
      <c r="B1211">
        <v>1175</v>
      </c>
      <c r="C1211" s="6">
        <v>8000000</v>
      </c>
      <c r="D1211" s="6">
        <v>6808</v>
      </c>
      <c r="E1211" t="s">
        <v>48</v>
      </c>
      <c r="F1211" t="s">
        <v>5684</v>
      </c>
      <c r="G1211" t="s">
        <v>121</v>
      </c>
      <c r="H1211" t="s">
        <v>2668</v>
      </c>
      <c r="I1211">
        <v>28.571926489999999</v>
      </c>
      <c r="J1211">
        <v>77.47901804</v>
      </c>
      <c r="K1211" t="s">
        <v>23</v>
      </c>
      <c r="L1211" t="s">
        <v>24</v>
      </c>
      <c r="M1211" t="s">
        <v>12</v>
      </c>
      <c r="N1211" t="s">
        <v>91</v>
      </c>
      <c r="O1211" s="4" t="s">
        <v>52</v>
      </c>
      <c r="P1211" t="s">
        <v>52</v>
      </c>
      <c r="Q1211" t="s">
        <v>14</v>
      </c>
      <c r="R1211" t="str">
        <f t="shared" si="18"/>
        <v>Luxury</v>
      </c>
    </row>
    <row r="1212" spans="1:18" x14ac:dyDescent="0.35">
      <c r="A1212" t="s">
        <v>5202</v>
      </c>
      <c r="B1212">
        <v>470</v>
      </c>
      <c r="C1212" s="6">
        <v>3200000</v>
      </c>
      <c r="D1212" s="6">
        <v>6808</v>
      </c>
      <c r="E1212" t="s">
        <v>91</v>
      </c>
      <c r="F1212" t="s">
        <v>800</v>
      </c>
      <c r="G1212" t="s">
        <v>830</v>
      </c>
      <c r="H1212" t="s">
        <v>4390</v>
      </c>
      <c r="I1212">
        <v>28.502891099999999</v>
      </c>
      <c r="J1212">
        <v>77.425700000000006</v>
      </c>
      <c r="K1212" t="s">
        <v>10</v>
      </c>
      <c r="L1212" t="s">
        <v>24</v>
      </c>
      <c r="M1212" t="s">
        <v>12</v>
      </c>
      <c r="N1212" t="s">
        <v>188</v>
      </c>
      <c r="O1212" s="4"/>
      <c r="P1212" t="s">
        <v>91</v>
      </c>
      <c r="Q1212" t="s">
        <v>14</v>
      </c>
      <c r="R1212" t="str">
        <f t="shared" si="18"/>
        <v>Luxury</v>
      </c>
    </row>
    <row r="1213" spans="1:18" x14ac:dyDescent="0.35">
      <c r="A1213" t="s">
        <v>2919</v>
      </c>
      <c r="B1213">
        <v>1395</v>
      </c>
      <c r="C1213" s="6">
        <v>9500000</v>
      </c>
      <c r="D1213" s="6">
        <v>6810</v>
      </c>
      <c r="E1213" t="s">
        <v>48</v>
      </c>
      <c r="F1213" t="s">
        <v>2405</v>
      </c>
      <c r="G1213" t="s">
        <v>121</v>
      </c>
      <c r="H1213" t="s">
        <v>2406</v>
      </c>
      <c r="I1213">
        <v>28.571926489999999</v>
      </c>
      <c r="J1213">
        <v>77.47901804</v>
      </c>
      <c r="K1213" t="s">
        <v>23</v>
      </c>
      <c r="L1213" t="s">
        <v>11</v>
      </c>
      <c r="M1213" t="s">
        <v>12</v>
      </c>
      <c r="N1213" t="s">
        <v>408</v>
      </c>
      <c r="O1213" s="4" t="s">
        <v>13</v>
      </c>
      <c r="P1213" t="s">
        <v>52</v>
      </c>
      <c r="Q1213" t="s">
        <v>14</v>
      </c>
      <c r="R1213" t="str">
        <f t="shared" si="18"/>
        <v>Luxury</v>
      </c>
    </row>
    <row r="1214" spans="1:18" x14ac:dyDescent="0.35">
      <c r="A1214" t="s">
        <v>3002</v>
      </c>
      <c r="B1214">
        <v>1350</v>
      </c>
      <c r="C1214" s="6">
        <v>9200000</v>
      </c>
      <c r="D1214" s="6">
        <v>6815</v>
      </c>
      <c r="E1214" t="s">
        <v>48</v>
      </c>
      <c r="F1214" t="s">
        <v>5684</v>
      </c>
      <c r="G1214" t="s">
        <v>89</v>
      </c>
      <c r="H1214" t="s">
        <v>5684</v>
      </c>
      <c r="I1214">
        <v>28.5455214119815</v>
      </c>
      <c r="J1214">
        <v>77.376287931125106</v>
      </c>
      <c r="K1214" t="s">
        <v>10</v>
      </c>
      <c r="L1214" t="s">
        <v>24</v>
      </c>
      <c r="M1214" t="s">
        <v>12</v>
      </c>
      <c r="N1214" t="s">
        <v>13</v>
      </c>
      <c r="O1214" s="4" t="s">
        <v>48</v>
      </c>
      <c r="P1214" t="s">
        <v>52</v>
      </c>
      <c r="Q1214" t="s">
        <v>27</v>
      </c>
      <c r="R1214" t="str">
        <f t="shared" si="18"/>
        <v>Luxury</v>
      </c>
    </row>
    <row r="1215" spans="1:18" x14ac:dyDescent="0.35">
      <c r="A1215" t="s">
        <v>3701</v>
      </c>
      <c r="B1215">
        <v>1085</v>
      </c>
      <c r="C1215" s="6">
        <v>7400000</v>
      </c>
      <c r="D1215" s="6">
        <v>6820</v>
      </c>
      <c r="E1215" t="s">
        <v>52</v>
      </c>
      <c r="F1215" t="s">
        <v>49</v>
      </c>
      <c r="G1215" t="s">
        <v>751</v>
      </c>
      <c r="H1215" t="s">
        <v>752</v>
      </c>
      <c r="I1215">
        <v>28.568685825899301</v>
      </c>
      <c r="J1215">
        <v>77.383394497951997</v>
      </c>
      <c r="K1215" t="s">
        <v>23</v>
      </c>
      <c r="L1215" t="s">
        <v>24</v>
      </c>
      <c r="M1215" t="s">
        <v>12</v>
      </c>
      <c r="N1215" t="s">
        <v>188</v>
      </c>
      <c r="O1215" s="4" t="s">
        <v>52</v>
      </c>
      <c r="P1215" t="s">
        <v>52</v>
      </c>
      <c r="Q1215" t="s">
        <v>27</v>
      </c>
      <c r="R1215" t="str">
        <f t="shared" si="18"/>
        <v>Luxury</v>
      </c>
    </row>
    <row r="1216" spans="1:18" x14ac:dyDescent="0.35">
      <c r="A1216" t="s">
        <v>2817</v>
      </c>
      <c r="B1216">
        <v>1425</v>
      </c>
      <c r="C1216" s="6">
        <v>9720000</v>
      </c>
      <c r="D1216" s="6">
        <v>6821</v>
      </c>
      <c r="E1216" t="s">
        <v>48</v>
      </c>
      <c r="F1216" t="s">
        <v>120</v>
      </c>
      <c r="G1216" t="s">
        <v>121</v>
      </c>
      <c r="H1216" t="s">
        <v>2668</v>
      </c>
      <c r="I1216">
        <v>28.571926489999999</v>
      </c>
      <c r="J1216">
        <v>77.47901804</v>
      </c>
      <c r="K1216" t="s">
        <v>23</v>
      </c>
      <c r="L1216" t="s">
        <v>24</v>
      </c>
      <c r="M1216" t="s">
        <v>12</v>
      </c>
      <c r="N1216" t="s">
        <v>26</v>
      </c>
      <c r="O1216" s="4" t="s">
        <v>52</v>
      </c>
      <c r="P1216" t="s">
        <v>52</v>
      </c>
      <c r="Q1216" t="s">
        <v>145</v>
      </c>
      <c r="R1216" t="str">
        <f t="shared" si="18"/>
        <v>Luxury</v>
      </c>
    </row>
    <row r="1217" spans="1:18" x14ac:dyDescent="0.35">
      <c r="A1217" t="s">
        <v>3251</v>
      </c>
      <c r="B1217">
        <v>1246</v>
      </c>
      <c r="C1217" s="6">
        <v>8500000</v>
      </c>
      <c r="D1217" s="6">
        <v>6822</v>
      </c>
      <c r="E1217" t="s">
        <v>52</v>
      </c>
      <c r="F1217" t="s">
        <v>120</v>
      </c>
      <c r="G1217" t="s">
        <v>770</v>
      </c>
      <c r="H1217" t="s">
        <v>2723</v>
      </c>
      <c r="I1217">
        <v>28.588110499999999</v>
      </c>
      <c r="J1217">
        <v>77.404260899999997</v>
      </c>
      <c r="K1217" t="s">
        <v>23</v>
      </c>
      <c r="L1217" t="s">
        <v>24</v>
      </c>
      <c r="M1217" t="s">
        <v>12</v>
      </c>
      <c r="N1217" t="s">
        <v>73</v>
      </c>
      <c r="O1217" s="4"/>
      <c r="P1217" t="s">
        <v>52</v>
      </c>
      <c r="Q1217" t="s">
        <v>27</v>
      </c>
      <c r="R1217" t="str">
        <f t="shared" si="18"/>
        <v>Luxury</v>
      </c>
    </row>
    <row r="1218" spans="1:18" x14ac:dyDescent="0.35">
      <c r="A1218" t="s">
        <v>1582</v>
      </c>
      <c r="B1218">
        <v>2475</v>
      </c>
      <c r="C1218" s="6">
        <v>16900000</v>
      </c>
      <c r="D1218" s="6">
        <v>6828</v>
      </c>
      <c r="E1218" t="s">
        <v>13</v>
      </c>
      <c r="F1218" t="s">
        <v>49</v>
      </c>
      <c r="G1218" t="s">
        <v>770</v>
      </c>
      <c r="H1218" t="s">
        <v>771</v>
      </c>
      <c r="I1218">
        <v>28.588110499999999</v>
      </c>
      <c r="J1218">
        <v>77.404260899999997</v>
      </c>
      <c r="K1218" t="s">
        <v>23</v>
      </c>
      <c r="L1218" t="s">
        <v>24</v>
      </c>
      <c r="M1218" t="s">
        <v>12</v>
      </c>
      <c r="N1218" t="s">
        <v>188</v>
      </c>
      <c r="O1218" s="4" t="s">
        <v>6</v>
      </c>
      <c r="P1218" t="s">
        <v>13</v>
      </c>
      <c r="Q1218" t="s">
        <v>145</v>
      </c>
      <c r="R1218" t="str">
        <f t="shared" si="18"/>
        <v>Luxury</v>
      </c>
    </row>
    <row r="1219" spans="1:18" x14ac:dyDescent="0.35">
      <c r="A1219" t="s">
        <v>2419</v>
      </c>
      <c r="B1219">
        <v>1625</v>
      </c>
      <c r="C1219" s="6">
        <v>11100000</v>
      </c>
      <c r="D1219" s="6">
        <v>6831</v>
      </c>
      <c r="E1219" t="s">
        <v>48</v>
      </c>
      <c r="F1219" t="s">
        <v>212</v>
      </c>
      <c r="G1219" t="s">
        <v>322</v>
      </c>
      <c r="H1219" t="s">
        <v>1111</v>
      </c>
      <c r="I1219">
        <v>28.575955560490399</v>
      </c>
      <c r="J1219">
        <v>77.389982248039999</v>
      </c>
      <c r="K1219" t="s">
        <v>23</v>
      </c>
      <c r="L1219" t="s">
        <v>24</v>
      </c>
      <c r="M1219" t="s">
        <v>12</v>
      </c>
      <c r="N1219" t="s">
        <v>109</v>
      </c>
      <c r="O1219" s="4"/>
      <c r="P1219" t="s">
        <v>48</v>
      </c>
      <c r="Q1219" t="s">
        <v>27</v>
      </c>
      <c r="R1219" t="str">
        <f t="shared" ref="R1219:R1282" si="19">IF(D1219&lt;=$S$2,"Affordable",IF(D1219&lt;=$S$4,"Mid-Range","Luxury"))</f>
        <v>Luxury</v>
      </c>
    </row>
    <row r="1220" spans="1:18" x14ac:dyDescent="0.35">
      <c r="A1220" t="s">
        <v>3557</v>
      </c>
      <c r="B1220">
        <v>1127</v>
      </c>
      <c r="C1220" s="6">
        <v>7700000</v>
      </c>
      <c r="D1220" s="6">
        <v>6832</v>
      </c>
      <c r="E1220" t="s">
        <v>52</v>
      </c>
      <c r="F1220" t="s">
        <v>5684</v>
      </c>
      <c r="G1220" t="s">
        <v>121</v>
      </c>
      <c r="H1220" t="s">
        <v>5684</v>
      </c>
      <c r="I1220">
        <v>28.571926489999999</v>
      </c>
      <c r="J1220">
        <v>77.47901804</v>
      </c>
      <c r="K1220" t="s">
        <v>23</v>
      </c>
      <c r="L1220" t="s">
        <v>24</v>
      </c>
      <c r="M1220" t="s">
        <v>12</v>
      </c>
      <c r="N1220" t="s">
        <v>408</v>
      </c>
      <c r="O1220" s="4" t="s">
        <v>48</v>
      </c>
      <c r="P1220" t="s">
        <v>52</v>
      </c>
      <c r="Q1220" t="s">
        <v>14</v>
      </c>
      <c r="R1220" t="str">
        <f t="shared" si="19"/>
        <v>Luxury</v>
      </c>
    </row>
    <row r="1221" spans="1:18" x14ac:dyDescent="0.35">
      <c r="A1221" t="s">
        <v>4921</v>
      </c>
      <c r="B1221">
        <v>600</v>
      </c>
      <c r="C1221" s="6">
        <v>4100000</v>
      </c>
      <c r="D1221" s="6">
        <v>6833</v>
      </c>
      <c r="E1221" t="s">
        <v>91</v>
      </c>
      <c r="F1221" t="s">
        <v>463</v>
      </c>
      <c r="G1221" t="s">
        <v>2193</v>
      </c>
      <c r="H1221" t="s">
        <v>4922</v>
      </c>
      <c r="I1221">
        <v>28.594986131499699</v>
      </c>
      <c r="J1221">
        <v>77.375154031454997</v>
      </c>
      <c r="K1221" t="s">
        <v>23</v>
      </c>
      <c r="L1221" t="s">
        <v>24</v>
      </c>
      <c r="M1221" t="s">
        <v>12</v>
      </c>
      <c r="N1221" t="s">
        <v>91</v>
      </c>
      <c r="O1221" s="4" t="s">
        <v>52</v>
      </c>
      <c r="P1221" t="s">
        <v>91</v>
      </c>
      <c r="Q1221" t="s">
        <v>27</v>
      </c>
      <c r="R1221" t="str">
        <f t="shared" si="19"/>
        <v>Luxury</v>
      </c>
    </row>
    <row r="1222" spans="1:18" x14ac:dyDescent="0.35">
      <c r="A1222" t="s">
        <v>3904</v>
      </c>
      <c r="B1222">
        <v>995</v>
      </c>
      <c r="C1222" s="6">
        <v>6800000</v>
      </c>
      <c r="D1222" s="6">
        <v>6834</v>
      </c>
      <c r="E1222" t="s">
        <v>52</v>
      </c>
      <c r="F1222" t="s">
        <v>2907</v>
      </c>
      <c r="G1222" t="s">
        <v>121</v>
      </c>
      <c r="H1222" t="s">
        <v>2908</v>
      </c>
      <c r="I1222">
        <v>28.571926489999999</v>
      </c>
      <c r="J1222">
        <v>77.47901804</v>
      </c>
      <c r="K1222" t="s">
        <v>23</v>
      </c>
      <c r="L1222" t="s">
        <v>24</v>
      </c>
      <c r="M1222" t="s">
        <v>12</v>
      </c>
      <c r="N1222" t="s">
        <v>91</v>
      </c>
      <c r="O1222" s="4" t="s">
        <v>48</v>
      </c>
      <c r="P1222" t="s">
        <v>52</v>
      </c>
      <c r="Q1222" t="s">
        <v>27</v>
      </c>
      <c r="R1222" t="str">
        <f t="shared" si="19"/>
        <v>Luxury</v>
      </c>
    </row>
    <row r="1223" spans="1:18" x14ac:dyDescent="0.35">
      <c r="A1223" t="s">
        <v>3698</v>
      </c>
      <c r="B1223">
        <v>1082</v>
      </c>
      <c r="C1223" s="6">
        <v>7400000</v>
      </c>
      <c r="D1223" s="6">
        <v>6839</v>
      </c>
      <c r="E1223" t="s">
        <v>52</v>
      </c>
      <c r="F1223" t="s">
        <v>212</v>
      </c>
      <c r="G1223" t="s">
        <v>322</v>
      </c>
      <c r="H1223" t="s">
        <v>1111</v>
      </c>
      <c r="I1223">
        <v>28.575955560490399</v>
      </c>
      <c r="J1223">
        <v>77.389982248039999</v>
      </c>
      <c r="K1223" t="s">
        <v>23</v>
      </c>
      <c r="L1223" t="s">
        <v>24</v>
      </c>
      <c r="M1223" t="s">
        <v>12</v>
      </c>
      <c r="N1223" t="s">
        <v>188</v>
      </c>
      <c r="O1223" s="4" t="s">
        <v>48</v>
      </c>
      <c r="P1223" t="s">
        <v>52</v>
      </c>
      <c r="Q1223" t="s">
        <v>27</v>
      </c>
      <c r="R1223" t="str">
        <f t="shared" si="19"/>
        <v>Luxury</v>
      </c>
    </row>
    <row r="1224" spans="1:18" x14ac:dyDescent="0.35">
      <c r="A1224" t="s">
        <v>2621</v>
      </c>
      <c r="B1224">
        <v>1535</v>
      </c>
      <c r="C1224" s="6">
        <v>10500000</v>
      </c>
      <c r="D1224" s="6">
        <v>6840</v>
      </c>
      <c r="E1224" t="s">
        <v>48</v>
      </c>
      <c r="F1224" t="s">
        <v>49</v>
      </c>
      <c r="G1224" t="s">
        <v>121</v>
      </c>
      <c r="H1224" t="s">
        <v>2622</v>
      </c>
      <c r="I1224">
        <v>28.571926489999999</v>
      </c>
      <c r="J1224">
        <v>77.47901804</v>
      </c>
      <c r="K1224" t="s">
        <v>23</v>
      </c>
      <c r="L1224" t="s">
        <v>24</v>
      </c>
      <c r="M1224" t="s">
        <v>12</v>
      </c>
      <c r="N1224" t="s">
        <v>91</v>
      </c>
      <c r="O1224" s="4" t="s">
        <v>13</v>
      </c>
      <c r="P1224" t="s">
        <v>48</v>
      </c>
      <c r="Q1224" t="s">
        <v>27</v>
      </c>
      <c r="R1224" t="str">
        <f t="shared" si="19"/>
        <v>Luxury</v>
      </c>
    </row>
    <row r="1225" spans="1:18" x14ac:dyDescent="0.35">
      <c r="A1225" t="s">
        <v>4019</v>
      </c>
      <c r="B1225">
        <v>950</v>
      </c>
      <c r="C1225" s="6">
        <v>6500000</v>
      </c>
      <c r="D1225" s="6">
        <v>6842</v>
      </c>
      <c r="E1225" t="s">
        <v>52</v>
      </c>
      <c r="F1225" t="s">
        <v>341</v>
      </c>
      <c r="G1225" t="s">
        <v>1756</v>
      </c>
      <c r="H1225" t="s">
        <v>5676</v>
      </c>
      <c r="I1225">
        <v>28.500906861436299</v>
      </c>
      <c r="J1225">
        <v>77.381042935833307</v>
      </c>
      <c r="K1225" t="s">
        <v>23</v>
      </c>
      <c r="L1225" t="s">
        <v>24</v>
      </c>
      <c r="M1225" t="s">
        <v>12</v>
      </c>
      <c r="N1225" t="s">
        <v>73</v>
      </c>
      <c r="O1225" s="4" t="s">
        <v>52</v>
      </c>
      <c r="P1225" t="s">
        <v>52</v>
      </c>
      <c r="Q1225" t="s">
        <v>27</v>
      </c>
      <c r="R1225" t="str">
        <f t="shared" si="19"/>
        <v>Luxury</v>
      </c>
    </row>
    <row r="1226" spans="1:18" x14ac:dyDescent="0.35">
      <c r="A1226" t="s">
        <v>4022</v>
      </c>
      <c r="B1226">
        <v>950</v>
      </c>
      <c r="C1226" s="6">
        <v>6500000</v>
      </c>
      <c r="D1226" s="6">
        <v>6842</v>
      </c>
      <c r="E1226" t="s">
        <v>52</v>
      </c>
      <c r="F1226" t="s">
        <v>341</v>
      </c>
      <c r="G1226" t="s">
        <v>1756</v>
      </c>
      <c r="H1226" t="s">
        <v>5676</v>
      </c>
      <c r="I1226">
        <v>28.500906861436299</v>
      </c>
      <c r="J1226">
        <v>77.381042935833307</v>
      </c>
      <c r="K1226" t="s">
        <v>10</v>
      </c>
      <c r="L1226" t="s">
        <v>24</v>
      </c>
      <c r="M1226" t="s">
        <v>12</v>
      </c>
      <c r="N1226" t="s">
        <v>52</v>
      </c>
      <c r="O1226" s="4"/>
      <c r="P1226" t="s">
        <v>52</v>
      </c>
      <c r="Q1226" t="s">
        <v>145</v>
      </c>
      <c r="R1226" t="str">
        <f t="shared" si="19"/>
        <v>Luxury</v>
      </c>
    </row>
    <row r="1227" spans="1:18" x14ac:dyDescent="0.35">
      <c r="A1227" t="s">
        <v>4024</v>
      </c>
      <c r="B1227">
        <v>950</v>
      </c>
      <c r="C1227" s="6">
        <v>6500000</v>
      </c>
      <c r="D1227" s="6">
        <v>6842</v>
      </c>
      <c r="E1227" t="s">
        <v>52</v>
      </c>
      <c r="F1227" t="s">
        <v>429</v>
      </c>
      <c r="G1227" t="s">
        <v>1995</v>
      </c>
      <c r="H1227" t="s">
        <v>1996</v>
      </c>
      <c r="I1227">
        <v>28.585936100000001</v>
      </c>
      <c r="J1227">
        <v>77.396289499999995</v>
      </c>
      <c r="K1227" t="s">
        <v>23</v>
      </c>
      <c r="L1227" t="s">
        <v>24</v>
      </c>
      <c r="M1227" t="s">
        <v>12</v>
      </c>
      <c r="N1227" t="s">
        <v>188</v>
      </c>
      <c r="O1227" s="4" t="s">
        <v>13</v>
      </c>
      <c r="P1227" t="s">
        <v>52</v>
      </c>
      <c r="Q1227" t="s">
        <v>27</v>
      </c>
      <c r="R1227" t="str">
        <f t="shared" si="19"/>
        <v>Luxury</v>
      </c>
    </row>
    <row r="1228" spans="1:18" x14ac:dyDescent="0.35">
      <c r="A1228" t="s">
        <v>2917</v>
      </c>
      <c r="B1228">
        <v>1388</v>
      </c>
      <c r="C1228" s="6">
        <v>9500000</v>
      </c>
      <c r="D1228" s="6">
        <v>6844</v>
      </c>
      <c r="E1228" t="s">
        <v>48</v>
      </c>
      <c r="F1228" t="s">
        <v>341</v>
      </c>
      <c r="G1228" t="s">
        <v>1756</v>
      </c>
      <c r="H1228" t="s">
        <v>5676</v>
      </c>
      <c r="I1228">
        <v>28.500906861436299</v>
      </c>
      <c r="J1228">
        <v>77.381042935833307</v>
      </c>
      <c r="K1228" t="s">
        <v>23</v>
      </c>
      <c r="L1228" t="s">
        <v>24</v>
      </c>
      <c r="M1228" t="s">
        <v>12</v>
      </c>
      <c r="N1228" t="s">
        <v>188</v>
      </c>
      <c r="O1228" s="4" t="s">
        <v>48</v>
      </c>
      <c r="P1228" t="s">
        <v>48</v>
      </c>
      <c r="Q1228" t="s">
        <v>27</v>
      </c>
      <c r="R1228" t="str">
        <f t="shared" si="19"/>
        <v>Luxury</v>
      </c>
    </row>
    <row r="1229" spans="1:18" x14ac:dyDescent="0.35">
      <c r="A1229" t="s">
        <v>3159</v>
      </c>
      <c r="B1229">
        <v>1285</v>
      </c>
      <c r="C1229" s="6">
        <v>8800000</v>
      </c>
      <c r="D1229" s="6">
        <v>6848</v>
      </c>
      <c r="E1229" t="s">
        <v>48</v>
      </c>
      <c r="F1229" t="s">
        <v>1417</v>
      </c>
      <c r="G1229" t="s">
        <v>186</v>
      </c>
      <c r="H1229" t="s">
        <v>1418</v>
      </c>
      <c r="I1229">
        <v>28.421662999999999</v>
      </c>
      <c r="J1229">
        <v>77.488898000000006</v>
      </c>
      <c r="K1229" t="s">
        <v>10</v>
      </c>
      <c r="L1229" t="s">
        <v>24</v>
      </c>
      <c r="M1229" t="s">
        <v>12</v>
      </c>
      <c r="N1229" t="s">
        <v>91</v>
      </c>
      <c r="O1229" s="4"/>
      <c r="P1229" t="s">
        <v>52</v>
      </c>
      <c r="Q1229" t="s">
        <v>14</v>
      </c>
      <c r="R1229" t="str">
        <f t="shared" si="19"/>
        <v>Luxury</v>
      </c>
    </row>
    <row r="1230" spans="1:18" x14ac:dyDescent="0.35">
      <c r="A1230" t="s">
        <v>3247</v>
      </c>
      <c r="B1230">
        <v>1240</v>
      </c>
      <c r="C1230" s="6">
        <v>8500000</v>
      </c>
      <c r="D1230" s="6">
        <v>6855</v>
      </c>
      <c r="E1230" t="s">
        <v>48</v>
      </c>
      <c r="F1230" t="s">
        <v>33</v>
      </c>
      <c r="G1230" t="s">
        <v>121</v>
      </c>
      <c r="H1230" t="s">
        <v>5677</v>
      </c>
      <c r="I1230">
        <v>28.571926489999999</v>
      </c>
      <c r="J1230">
        <v>77.47901804</v>
      </c>
      <c r="K1230" t="s">
        <v>23</v>
      </c>
      <c r="L1230" t="s">
        <v>24</v>
      </c>
      <c r="M1230" t="s">
        <v>12</v>
      </c>
      <c r="N1230" t="s">
        <v>325</v>
      </c>
      <c r="O1230" s="4" t="s">
        <v>6</v>
      </c>
      <c r="P1230" t="s">
        <v>52</v>
      </c>
      <c r="Q1230" t="s">
        <v>27</v>
      </c>
      <c r="R1230" t="str">
        <f t="shared" si="19"/>
        <v>Luxury</v>
      </c>
    </row>
    <row r="1231" spans="1:18" x14ac:dyDescent="0.35">
      <c r="A1231" t="s">
        <v>2331</v>
      </c>
      <c r="B1231">
        <v>1750</v>
      </c>
      <c r="C1231" s="6">
        <v>12000000</v>
      </c>
      <c r="D1231" s="6">
        <v>6857</v>
      </c>
      <c r="E1231" t="s">
        <v>48</v>
      </c>
      <c r="F1231" t="s">
        <v>1900</v>
      </c>
      <c r="G1231" t="s">
        <v>332</v>
      </c>
      <c r="H1231" t="s">
        <v>2332</v>
      </c>
      <c r="I1231">
        <v>28.5756572575939</v>
      </c>
      <c r="J1231">
        <v>77.382698841820599</v>
      </c>
      <c r="K1231" t="s">
        <v>23</v>
      </c>
      <c r="L1231" t="s">
        <v>11</v>
      </c>
      <c r="M1231" t="s">
        <v>12</v>
      </c>
      <c r="N1231" t="s">
        <v>123</v>
      </c>
      <c r="O1231" s="4" t="s">
        <v>52</v>
      </c>
      <c r="P1231" t="s">
        <v>48</v>
      </c>
      <c r="Q1231" t="s">
        <v>27</v>
      </c>
      <c r="R1231" t="str">
        <f t="shared" si="19"/>
        <v>Luxury</v>
      </c>
    </row>
    <row r="1232" spans="1:18" x14ac:dyDescent="0.35">
      <c r="A1232" t="s">
        <v>2313</v>
      </c>
      <c r="B1232">
        <v>1595</v>
      </c>
      <c r="C1232" s="6">
        <v>12000000</v>
      </c>
      <c r="D1232" s="6">
        <v>6857</v>
      </c>
      <c r="E1232" t="s">
        <v>48</v>
      </c>
      <c r="F1232" t="s">
        <v>212</v>
      </c>
      <c r="G1232" t="s">
        <v>2181</v>
      </c>
      <c r="H1232" t="s">
        <v>2182</v>
      </c>
      <c r="I1232">
        <v>28.583910199999998</v>
      </c>
      <c r="J1232">
        <v>77.360870599999998</v>
      </c>
      <c r="K1232" t="s">
        <v>23</v>
      </c>
      <c r="L1232" t="s">
        <v>24</v>
      </c>
      <c r="M1232" t="s">
        <v>12</v>
      </c>
      <c r="N1232" t="s">
        <v>188</v>
      </c>
      <c r="O1232" s="4" t="s">
        <v>48</v>
      </c>
      <c r="P1232" t="s">
        <v>48</v>
      </c>
      <c r="Q1232" t="s">
        <v>27</v>
      </c>
      <c r="R1232" t="str">
        <f t="shared" si="19"/>
        <v>Luxury</v>
      </c>
    </row>
    <row r="1233" spans="1:18" x14ac:dyDescent="0.35">
      <c r="A1233" t="s">
        <v>3620</v>
      </c>
      <c r="B1233">
        <v>1093</v>
      </c>
      <c r="C1233" s="6">
        <v>7500000</v>
      </c>
      <c r="D1233" s="6">
        <v>6862</v>
      </c>
      <c r="E1233" t="s">
        <v>52</v>
      </c>
      <c r="F1233" t="s">
        <v>3337</v>
      </c>
      <c r="G1233" t="s">
        <v>1995</v>
      </c>
      <c r="H1233" t="s">
        <v>3488</v>
      </c>
      <c r="I1233">
        <v>28.585936100000001</v>
      </c>
      <c r="J1233">
        <v>77.396289499999995</v>
      </c>
      <c r="K1233" t="s">
        <v>23</v>
      </c>
      <c r="L1233" t="s">
        <v>24</v>
      </c>
      <c r="M1233" t="s">
        <v>12</v>
      </c>
      <c r="N1233" t="s">
        <v>48</v>
      </c>
      <c r="O1233" s="4" t="s">
        <v>48</v>
      </c>
      <c r="P1233" t="s">
        <v>52</v>
      </c>
      <c r="Q1233" t="s">
        <v>27</v>
      </c>
      <c r="R1233" t="str">
        <f t="shared" si="19"/>
        <v>Luxury</v>
      </c>
    </row>
    <row r="1234" spans="1:18" x14ac:dyDescent="0.35">
      <c r="A1234" t="s">
        <v>2222</v>
      </c>
      <c r="B1234">
        <v>1820</v>
      </c>
      <c r="C1234" s="6">
        <v>12500000</v>
      </c>
      <c r="D1234" s="6">
        <v>6868</v>
      </c>
      <c r="E1234" t="s">
        <v>6</v>
      </c>
      <c r="F1234" t="s">
        <v>341</v>
      </c>
      <c r="G1234" t="s">
        <v>1338</v>
      </c>
      <c r="H1234" t="s">
        <v>2223</v>
      </c>
      <c r="I1234">
        <v>28.444562000000001</v>
      </c>
      <c r="J1234">
        <v>77.464587100000003</v>
      </c>
      <c r="K1234" t="s">
        <v>23</v>
      </c>
      <c r="L1234" t="s">
        <v>24</v>
      </c>
      <c r="M1234" t="s">
        <v>12</v>
      </c>
      <c r="N1234" t="s">
        <v>26</v>
      </c>
      <c r="O1234" s="4" t="s">
        <v>13</v>
      </c>
      <c r="P1234" t="s">
        <v>13</v>
      </c>
      <c r="Q1234" t="s">
        <v>27</v>
      </c>
      <c r="R1234" t="str">
        <f t="shared" si="19"/>
        <v>Luxury</v>
      </c>
    </row>
    <row r="1235" spans="1:18" x14ac:dyDescent="0.35">
      <c r="A1235" t="s">
        <v>2508</v>
      </c>
      <c r="B1235">
        <v>1600</v>
      </c>
      <c r="C1235" s="6">
        <v>11000000</v>
      </c>
      <c r="D1235" s="6">
        <v>6875</v>
      </c>
      <c r="E1235" t="s">
        <v>48</v>
      </c>
      <c r="F1235" t="s">
        <v>2378</v>
      </c>
      <c r="G1235" t="s">
        <v>1782</v>
      </c>
      <c r="H1235" t="s">
        <v>2379</v>
      </c>
      <c r="I1235">
        <v>28.6212655</v>
      </c>
      <c r="J1235">
        <v>77.364423000000002</v>
      </c>
      <c r="K1235" t="s">
        <v>23</v>
      </c>
      <c r="L1235" t="s">
        <v>24</v>
      </c>
      <c r="M1235" t="s">
        <v>12</v>
      </c>
      <c r="N1235" t="s">
        <v>13</v>
      </c>
      <c r="O1235" s="4" t="s">
        <v>13</v>
      </c>
      <c r="P1235" t="s">
        <v>48</v>
      </c>
      <c r="Q1235" t="s">
        <v>14</v>
      </c>
      <c r="R1235" t="str">
        <f t="shared" si="19"/>
        <v>Luxury</v>
      </c>
    </row>
    <row r="1236" spans="1:18" x14ac:dyDescent="0.35">
      <c r="A1236" t="s">
        <v>2511</v>
      </c>
      <c r="B1236">
        <v>1600</v>
      </c>
      <c r="C1236" s="6">
        <v>11000000</v>
      </c>
      <c r="D1236" s="6">
        <v>6875</v>
      </c>
      <c r="E1236" t="s">
        <v>48</v>
      </c>
      <c r="F1236" t="s">
        <v>1270</v>
      </c>
      <c r="G1236" t="s">
        <v>34</v>
      </c>
      <c r="H1236" t="s">
        <v>1271</v>
      </c>
      <c r="I1236">
        <v>28.560753744315001</v>
      </c>
      <c r="J1236">
        <v>77.3863395619355</v>
      </c>
      <c r="K1236" t="s">
        <v>23</v>
      </c>
      <c r="L1236" t="s">
        <v>24</v>
      </c>
      <c r="M1236" t="s">
        <v>12</v>
      </c>
      <c r="N1236" t="s">
        <v>244</v>
      </c>
      <c r="O1236" s="4"/>
      <c r="P1236" t="s">
        <v>48</v>
      </c>
      <c r="Q1236" t="s">
        <v>145</v>
      </c>
      <c r="R1236" t="str">
        <f t="shared" si="19"/>
        <v>Luxury</v>
      </c>
    </row>
    <row r="1237" spans="1:18" x14ac:dyDescent="0.35">
      <c r="A1237" t="s">
        <v>4436</v>
      </c>
      <c r="B1237">
        <v>800</v>
      </c>
      <c r="C1237" s="6">
        <v>5500000</v>
      </c>
      <c r="D1237" s="6">
        <v>6875</v>
      </c>
      <c r="E1237" t="s">
        <v>52</v>
      </c>
      <c r="F1237" t="s">
        <v>5684</v>
      </c>
      <c r="H1237" t="s">
        <v>5684</v>
      </c>
      <c r="K1237" t="s">
        <v>23</v>
      </c>
      <c r="L1237" t="s">
        <v>24</v>
      </c>
      <c r="M1237" t="s">
        <v>517</v>
      </c>
      <c r="N1237" t="s">
        <v>26</v>
      </c>
      <c r="O1237" s="4" t="s">
        <v>52</v>
      </c>
      <c r="P1237" t="s">
        <v>52</v>
      </c>
      <c r="Q1237" t="s">
        <v>14</v>
      </c>
      <c r="R1237" t="str">
        <f t="shared" si="19"/>
        <v>Luxury</v>
      </c>
    </row>
    <row r="1238" spans="1:18" x14ac:dyDescent="0.35">
      <c r="A1238" t="s">
        <v>3573</v>
      </c>
      <c r="B1238">
        <v>1105</v>
      </c>
      <c r="C1238" s="6">
        <v>7600000</v>
      </c>
      <c r="D1238" s="6">
        <v>6877</v>
      </c>
      <c r="E1238" t="s">
        <v>52</v>
      </c>
      <c r="F1238" t="s">
        <v>120</v>
      </c>
      <c r="G1238" t="s">
        <v>121</v>
      </c>
      <c r="H1238" t="s">
        <v>3574</v>
      </c>
      <c r="I1238">
        <v>28.571926489999999</v>
      </c>
      <c r="J1238">
        <v>77.47901804</v>
      </c>
      <c r="K1238" t="s">
        <v>23</v>
      </c>
      <c r="L1238" t="s">
        <v>24</v>
      </c>
      <c r="M1238" t="s">
        <v>12</v>
      </c>
      <c r="N1238" t="s">
        <v>408</v>
      </c>
      <c r="O1238" s="4" t="s">
        <v>48</v>
      </c>
      <c r="P1238" t="s">
        <v>52</v>
      </c>
      <c r="Q1238" t="s">
        <v>27</v>
      </c>
      <c r="R1238" t="str">
        <f t="shared" si="19"/>
        <v>Luxury</v>
      </c>
    </row>
    <row r="1239" spans="1:18" x14ac:dyDescent="0.35">
      <c r="A1239" t="s">
        <v>3617</v>
      </c>
      <c r="B1239">
        <v>1090</v>
      </c>
      <c r="C1239" s="6">
        <v>7500000</v>
      </c>
      <c r="D1239" s="6">
        <v>6881</v>
      </c>
      <c r="E1239" t="s">
        <v>52</v>
      </c>
      <c r="F1239" t="s">
        <v>389</v>
      </c>
      <c r="G1239" t="s">
        <v>121</v>
      </c>
      <c r="H1239" t="s">
        <v>3217</v>
      </c>
      <c r="I1239">
        <v>28.571926489999999</v>
      </c>
      <c r="J1239">
        <v>77.47901804</v>
      </c>
      <c r="K1239" t="s">
        <v>23</v>
      </c>
      <c r="L1239" t="s">
        <v>24</v>
      </c>
      <c r="M1239" t="s">
        <v>12</v>
      </c>
      <c r="N1239" t="s">
        <v>48</v>
      </c>
      <c r="O1239" s="4" t="s">
        <v>52</v>
      </c>
      <c r="P1239" t="s">
        <v>52</v>
      </c>
      <c r="Q1239" t="s">
        <v>27</v>
      </c>
      <c r="R1239" t="str">
        <f t="shared" si="19"/>
        <v>Luxury</v>
      </c>
    </row>
    <row r="1240" spans="1:18" x14ac:dyDescent="0.35">
      <c r="A1240" t="s">
        <v>2916</v>
      </c>
      <c r="B1240">
        <v>1380</v>
      </c>
      <c r="C1240" s="6">
        <v>9500000</v>
      </c>
      <c r="D1240" s="6">
        <v>6884</v>
      </c>
      <c r="E1240" t="s">
        <v>48</v>
      </c>
      <c r="F1240" t="s">
        <v>341</v>
      </c>
      <c r="G1240" t="s">
        <v>1756</v>
      </c>
      <c r="H1240" t="s">
        <v>5676</v>
      </c>
      <c r="I1240">
        <v>28.500906861436299</v>
      </c>
      <c r="J1240">
        <v>77.381042935833307</v>
      </c>
      <c r="K1240" t="s">
        <v>23</v>
      </c>
      <c r="L1240" t="s">
        <v>24</v>
      </c>
      <c r="M1240" t="s">
        <v>12</v>
      </c>
      <c r="N1240" t="s">
        <v>26</v>
      </c>
      <c r="O1240" s="4"/>
      <c r="P1240" t="s">
        <v>48</v>
      </c>
      <c r="Q1240" t="s">
        <v>145</v>
      </c>
      <c r="R1240" t="str">
        <f t="shared" si="19"/>
        <v>Luxury</v>
      </c>
    </row>
    <row r="1241" spans="1:18" x14ac:dyDescent="0.35">
      <c r="A1241" t="s">
        <v>4157</v>
      </c>
      <c r="B1241">
        <v>915</v>
      </c>
      <c r="C1241" s="6">
        <v>6300000</v>
      </c>
      <c r="D1241" s="6">
        <v>6885</v>
      </c>
      <c r="E1241" t="s">
        <v>52</v>
      </c>
      <c r="F1241" t="s">
        <v>1910</v>
      </c>
      <c r="G1241" t="s">
        <v>121</v>
      </c>
      <c r="H1241" t="s">
        <v>2542</v>
      </c>
      <c r="I1241">
        <v>28.571926489999999</v>
      </c>
      <c r="J1241">
        <v>77.47901804</v>
      </c>
      <c r="K1241" t="s">
        <v>23</v>
      </c>
      <c r="L1241" t="s">
        <v>24</v>
      </c>
      <c r="M1241" t="s">
        <v>12</v>
      </c>
      <c r="N1241" t="s">
        <v>123</v>
      </c>
      <c r="O1241" s="4" t="s">
        <v>48</v>
      </c>
      <c r="P1241" t="s">
        <v>52</v>
      </c>
      <c r="Q1241" t="s">
        <v>14</v>
      </c>
      <c r="R1241" t="str">
        <f t="shared" si="19"/>
        <v>Luxury</v>
      </c>
    </row>
    <row r="1242" spans="1:18" x14ac:dyDescent="0.35">
      <c r="A1242" t="s">
        <v>3743</v>
      </c>
      <c r="B1242">
        <v>1045</v>
      </c>
      <c r="C1242" s="6">
        <v>7200000</v>
      </c>
      <c r="D1242" s="6">
        <v>6890</v>
      </c>
      <c r="E1242" t="s">
        <v>52</v>
      </c>
      <c r="F1242" t="s">
        <v>1674</v>
      </c>
      <c r="G1242" t="s">
        <v>449</v>
      </c>
      <c r="H1242" t="s">
        <v>1675</v>
      </c>
      <c r="I1242">
        <v>28.509478695479501</v>
      </c>
      <c r="J1242">
        <v>77.410132233120507</v>
      </c>
      <c r="K1242" t="s">
        <v>23</v>
      </c>
      <c r="L1242" t="s">
        <v>24</v>
      </c>
      <c r="M1242" t="s">
        <v>12</v>
      </c>
      <c r="N1242" t="s">
        <v>165</v>
      </c>
      <c r="O1242" s="4"/>
      <c r="P1242" t="s">
        <v>52</v>
      </c>
      <c r="Q1242" t="s">
        <v>145</v>
      </c>
      <c r="R1242" t="str">
        <f t="shared" si="19"/>
        <v>Luxury</v>
      </c>
    </row>
    <row r="1243" spans="1:18" x14ac:dyDescent="0.35">
      <c r="A1243" t="s">
        <v>3430</v>
      </c>
      <c r="B1243">
        <v>1160</v>
      </c>
      <c r="C1243" s="6">
        <v>8000000</v>
      </c>
      <c r="D1243" s="6">
        <v>6896</v>
      </c>
      <c r="E1243" t="s">
        <v>48</v>
      </c>
      <c r="F1243" t="s">
        <v>1674</v>
      </c>
      <c r="G1243" t="s">
        <v>121</v>
      </c>
      <c r="H1243" t="s">
        <v>3014</v>
      </c>
      <c r="I1243">
        <v>28.571926489999999</v>
      </c>
      <c r="J1243">
        <v>77.47901804</v>
      </c>
      <c r="K1243" t="s">
        <v>23</v>
      </c>
      <c r="L1243" t="s">
        <v>11</v>
      </c>
      <c r="M1243" t="s">
        <v>12</v>
      </c>
      <c r="N1243" t="s">
        <v>244</v>
      </c>
      <c r="O1243" s="4" t="s">
        <v>48</v>
      </c>
      <c r="P1243" t="s">
        <v>48</v>
      </c>
      <c r="Q1243" t="s">
        <v>14</v>
      </c>
      <c r="R1243" t="str">
        <f t="shared" si="19"/>
        <v>Luxury</v>
      </c>
    </row>
    <row r="1244" spans="1:18" x14ac:dyDescent="0.35">
      <c r="A1244" t="s">
        <v>2730</v>
      </c>
      <c r="B1244">
        <v>1450</v>
      </c>
      <c r="C1244" s="6">
        <v>10000000</v>
      </c>
      <c r="D1244" s="6">
        <v>6897</v>
      </c>
      <c r="E1244" t="s">
        <v>48</v>
      </c>
      <c r="F1244" t="s">
        <v>341</v>
      </c>
      <c r="G1244" t="s">
        <v>1338</v>
      </c>
      <c r="H1244" t="s">
        <v>2223</v>
      </c>
      <c r="I1244">
        <v>28.444562000000001</v>
      </c>
      <c r="J1244">
        <v>77.464587100000003</v>
      </c>
      <c r="K1244" t="s">
        <v>23</v>
      </c>
      <c r="L1244" t="s">
        <v>24</v>
      </c>
      <c r="M1244" t="s">
        <v>12</v>
      </c>
      <c r="N1244" t="s">
        <v>73</v>
      </c>
      <c r="O1244" s="4" t="s">
        <v>48</v>
      </c>
      <c r="P1244" t="s">
        <v>48</v>
      </c>
      <c r="Q1244" t="s">
        <v>14</v>
      </c>
      <c r="R1244" t="str">
        <f t="shared" si="19"/>
        <v>Luxury</v>
      </c>
    </row>
    <row r="1245" spans="1:18" x14ac:dyDescent="0.35">
      <c r="A1245" t="s">
        <v>3431</v>
      </c>
      <c r="B1245">
        <v>1160</v>
      </c>
      <c r="C1245" s="6">
        <v>8000000</v>
      </c>
      <c r="D1245" s="6">
        <v>6897</v>
      </c>
      <c r="E1245" t="s">
        <v>52</v>
      </c>
      <c r="F1245" t="s">
        <v>5684</v>
      </c>
      <c r="G1245" t="s">
        <v>121</v>
      </c>
      <c r="H1245" t="s">
        <v>5684</v>
      </c>
      <c r="I1245">
        <v>28.571926489999999</v>
      </c>
      <c r="J1245">
        <v>77.47901804</v>
      </c>
      <c r="K1245" t="s">
        <v>23</v>
      </c>
      <c r="L1245" t="s">
        <v>24</v>
      </c>
      <c r="M1245" t="s">
        <v>12</v>
      </c>
      <c r="N1245" t="s">
        <v>244</v>
      </c>
      <c r="O1245" s="4"/>
      <c r="P1245" t="s">
        <v>52</v>
      </c>
      <c r="Q1245" t="s">
        <v>27</v>
      </c>
      <c r="R1245" t="str">
        <f t="shared" si="19"/>
        <v>Luxury</v>
      </c>
    </row>
    <row r="1246" spans="1:18" x14ac:dyDescent="0.35">
      <c r="A1246" t="s">
        <v>3530</v>
      </c>
      <c r="B1246">
        <v>1131</v>
      </c>
      <c r="C1246" s="6">
        <v>7800000</v>
      </c>
      <c r="D1246" s="6">
        <v>6897</v>
      </c>
      <c r="E1246" t="s">
        <v>52</v>
      </c>
      <c r="F1246" t="s">
        <v>5684</v>
      </c>
      <c r="G1246" t="s">
        <v>449</v>
      </c>
      <c r="H1246" t="s">
        <v>3531</v>
      </c>
      <c r="I1246">
        <v>28.509478695479501</v>
      </c>
      <c r="J1246">
        <v>77.410132233120507</v>
      </c>
      <c r="K1246" t="s">
        <v>23</v>
      </c>
      <c r="L1246" t="s">
        <v>24</v>
      </c>
      <c r="M1246" t="s">
        <v>12</v>
      </c>
      <c r="N1246" t="s">
        <v>26</v>
      </c>
      <c r="O1246" s="4" t="s">
        <v>13</v>
      </c>
      <c r="P1246" t="s">
        <v>52</v>
      </c>
      <c r="Q1246" t="s">
        <v>27</v>
      </c>
      <c r="R1246" t="str">
        <f t="shared" si="19"/>
        <v>Luxury</v>
      </c>
    </row>
    <row r="1247" spans="1:18" x14ac:dyDescent="0.35">
      <c r="A1247" t="s">
        <v>5284</v>
      </c>
      <c r="B1247">
        <v>419</v>
      </c>
      <c r="C1247" s="6">
        <v>2900000</v>
      </c>
      <c r="D1247" s="6">
        <v>6908</v>
      </c>
      <c r="E1247" t="s">
        <v>91</v>
      </c>
      <c r="F1247" t="s">
        <v>5684</v>
      </c>
      <c r="G1247" t="s">
        <v>3311</v>
      </c>
      <c r="H1247" t="s">
        <v>5684</v>
      </c>
      <c r="I1247">
        <v>28.5916576203362</v>
      </c>
      <c r="J1247">
        <v>77.362724695483806</v>
      </c>
      <c r="K1247" t="s">
        <v>23</v>
      </c>
      <c r="L1247" t="s">
        <v>24</v>
      </c>
      <c r="M1247" t="s">
        <v>12</v>
      </c>
      <c r="N1247" t="s">
        <v>91</v>
      </c>
      <c r="O1247" s="4" t="s">
        <v>91</v>
      </c>
      <c r="P1247" t="s">
        <v>91</v>
      </c>
      <c r="Q1247" t="s">
        <v>27</v>
      </c>
      <c r="R1247" t="str">
        <f t="shared" si="19"/>
        <v>Luxury</v>
      </c>
    </row>
    <row r="1248" spans="1:18" x14ac:dyDescent="0.35">
      <c r="A1248" t="s">
        <v>5010</v>
      </c>
      <c r="B1248">
        <v>550</v>
      </c>
      <c r="C1248" s="6">
        <v>3800000</v>
      </c>
      <c r="D1248" s="6">
        <v>6909</v>
      </c>
      <c r="E1248" t="s">
        <v>91</v>
      </c>
      <c r="F1248" t="s">
        <v>413</v>
      </c>
      <c r="G1248" t="s">
        <v>980</v>
      </c>
      <c r="H1248" t="s">
        <v>4000</v>
      </c>
      <c r="I1248">
        <v>28.568529999999999</v>
      </c>
      <c r="J1248">
        <v>77.3904</v>
      </c>
      <c r="K1248" t="s">
        <v>23</v>
      </c>
      <c r="L1248" t="s">
        <v>24</v>
      </c>
      <c r="M1248" t="s">
        <v>12</v>
      </c>
      <c r="N1248" t="s">
        <v>13</v>
      </c>
      <c r="O1248" s="4" t="s">
        <v>91</v>
      </c>
      <c r="P1248" t="s">
        <v>91</v>
      </c>
      <c r="Q1248" t="s">
        <v>27</v>
      </c>
      <c r="R1248" t="str">
        <f t="shared" si="19"/>
        <v>Luxury</v>
      </c>
    </row>
    <row r="1249" spans="1:18" x14ac:dyDescent="0.35">
      <c r="A1249" t="s">
        <v>3616</v>
      </c>
      <c r="B1249">
        <v>1085</v>
      </c>
      <c r="C1249" s="6">
        <v>7500000</v>
      </c>
      <c r="D1249" s="6">
        <v>6912</v>
      </c>
      <c r="E1249" t="s">
        <v>52</v>
      </c>
      <c r="F1249" t="s">
        <v>389</v>
      </c>
      <c r="G1249" t="s">
        <v>186</v>
      </c>
      <c r="H1249" t="s">
        <v>390</v>
      </c>
      <c r="I1249">
        <v>28.421662999999999</v>
      </c>
      <c r="J1249">
        <v>77.488898000000006</v>
      </c>
      <c r="K1249" t="s">
        <v>23</v>
      </c>
      <c r="L1249" t="s">
        <v>24</v>
      </c>
      <c r="M1249" t="s">
        <v>12</v>
      </c>
      <c r="N1249" t="s">
        <v>37</v>
      </c>
      <c r="O1249" s="4"/>
      <c r="P1249" t="s">
        <v>52</v>
      </c>
      <c r="Q1249" t="s">
        <v>27</v>
      </c>
      <c r="R1249" t="str">
        <f t="shared" si="19"/>
        <v>Luxury</v>
      </c>
    </row>
    <row r="1250" spans="1:18" x14ac:dyDescent="0.35">
      <c r="A1250" t="s">
        <v>3615</v>
      </c>
      <c r="B1250">
        <v>1082</v>
      </c>
      <c r="C1250" s="6">
        <v>7500000</v>
      </c>
      <c r="D1250" s="6">
        <v>6932</v>
      </c>
      <c r="E1250" t="s">
        <v>52</v>
      </c>
      <c r="F1250" t="s">
        <v>212</v>
      </c>
      <c r="G1250" t="s">
        <v>449</v>
      </c>
      <c r="H1250" t="s">
        <v>888</v>
      </c>
      <c r="I1250">
        <v>28.509478695479501</v>
      </c>
      <c r="J1250">
        <v>77.410132233120507</v>
      </c>
      <c r="K1250" t="s">
        <v>23</v>
      </c>
      <c r="L1250" t="s">
        <v>24</v>
      </c>
      <c r="M1250" t="s">
        <v>12</v>
      </c>
      <c r="N1250" t="s">
        <v>52</v>
      </c>
      <c r="O1250" s="4" t="s">
        <v>48</v>
      </c>
      <c r="P1250" t="s">
        <v>52</v>
      </c>
      <c r="Q1250" t="s">
        <v>27</v>
      </c>
      <c r="R1250" t="str">
        <f t="shared" si="19"/>
        <v>Luxury</v>
      </c>
    </row>
    <row r="1251" spans="1:18" x14ac:dyDescent="0.35">
      <c r="A1251" t="s">
        <v>2915</v>
      </c>
      <c r="B1251">
        <v>1370</v>
      </c>
      <c r="C1251" s="6">
        <v>9500000</v>
      </c>
      <c r="D1251" s="6">
        <v>6934</v>
      </c>
      <c r="E1251" t="s">
        <v>48</v>
      </c>
      <c r="F1251" t="s">
        <v>5684</v>
      </c>
      <c r="H1251" t="s">
        <v>5684</v>
      </c>
      <c r="K1251" t="s">
        <v>23</v>
      </c>
      <c r="L1251" t="s">
        <v>24</v>
      </c>
      <c r="M1251" t="s">
        <v>12</v>
      </c>
      <c r="N1251" t="s">
        <v>102</v>
      </c>
      <c r="O1251" s="4"/>
      <c r="P1251" t="s">
        <v>48</v>
      </c>
      <c r="Q1251" t="s">
        <v>27</v>
      </c>
      <c r="R1251" t="str">
        <f t="shared" si="19"/>
        <v>Luxury</v>
      </c>
    </row>
    <row r="1252" spans="1:18" x14ac:dyDescent="0.35">
      <c r="A1252" t="s">
        <v>2127</v>
      </c>
      <c r="B1252">
        <v>1874</v>
      </c>
      <c r="C1252" s="6">
        <v>13000000</v>
      </c>
      <c r="D1252" s="6">
        <v>6937</v>
      </c>
      <c r="E1252" t="s">
        <v>48</v>
      </c>
      <c r="F1252" t="s">
        <v>5684</v>
      </c>
      <c r="G1252" t="s">
        <v>121</v>
      </c>
      <c r="H1252" t="s">
        <v>5684</v>
      </c>
      <c r="I1252">
        <v>28.571926489999999</v>
      </c>
      <c r="J1252">
        <v>77.47901804</v>
      </c>
      <c r="K1252" t="s">
        <v>23</v>
      </c>
      <c r="L1252" t="s">
        <v>24</v>
      </c>
      <c r="M1252" t="s">
        <v>12</v>
      </c>
      <c r="N1252" t="s">
        <v>102</v>
      </c>
      <c r="O1252" s="4" t="s">
        <v>13</v>
      </c>
      <c r="P1252" t="s">
        <v>48</v>
      </c>
      <c r="Q1252" t="s">
        <v>27</v>
      </c>
      <c r="R1252" t="str">
        <f t="shared" si="19"/>
        <v>Luxury</v>
      </c>
    </row>
    <row r="1253" spans="1:18" x14ac:dyDescent="0.35">
      <c r="A1253" t="s">
        <v>2974</v>
      </c>
      <c r="B1253">
        <v>1340</v>
      </c>
      <c r="C1253" s="6">
        <v>9300000</v>
      </c>
      <c r="D1253" s="6">
        <v>6940</v>
      </c>
      <c r="E1253" t="s">
        <v>48</v>
      </c>
      <c r="F1253" t="s">
        <v>2429</v>
      </c>
      <c r="G1253" t="s">
        <v>121</v>
      </c>
      <c r="H1253" t="s">
        <v>2529</v>
      </c>
      <c r="I1253">
        <v>28.571926489999999</v>
      </c>
      <c r="J1253">
        <v>77.47901804</v>
      </c>
      <c r="K1253" t="s">
        <v>23</v>
      </c>
      <c r="L1253" t="s">
        <v>24</v>
      </c>
      <c r="M1253" t="s">
        <v>12</v>
      </c>
      <c r="N1253" t="s">
        <v>408</v>
      </c>
      <c r="O1253" s="4" t="s">
        <v>13</v>
      </c>
      <c r="P1253" t="s">
        <v>52</v>
      </c>
      <c r="Q1253" t="s">
        <v>27</v>
      </c>
      <c r="R1253" t="str">
        <f t="shared" si="19"/>
        <v>Luxury</v>
      </c>
    </row>
    <row r="1254" spans="1:18" x14ac:dyDescent="0.35">
      <c r="A1254" t="s">
        <v>1337</v>
      </c>
      <c r="B1254">
        <v>2880</v>
      </c>
      <c r="C1254" s="6">
        <v>20000000</v>
      </c>
      <c r="D1254" s="6">
        <v>6944</v>
      </c>
      <c r="E1254" t="s">
        <v>13</v>
      </c>
      <c r="F1254" t="s">
        <v>341</v>
      </c>
      <c r="G1254" t="s">
        <v>1338</v>
      </c>
      <c r="H1254" t="s">
        <v>2223</v>
      </c>
      <c r="I1254">
        <v>28.444562000000001</v>
      </c>
      <c r="J1254">
        <v>77.464587100000003</v>
      </c>
      <c r="K1254" t="s">
        <v>23</v>
      </c>
      <c r="L1254" t="s">
        <v>24</v>
      </c>
      <c r="M1254" t="s">
        <v>12</v>
      </c>
      <c r="N1254" t="s">
        <v>135</v>
      </c>
      <c r="O1254" s="4" t="s">
        <v>13</v>
      </c>
      <c r="P1254" t="s">
        <v>13</v>
      </c>
      <c r="Q1254" t="s">
        <v>27</v>
      </c>
      <c r="R1254" t="str">
        <f t="shared" si="19"/>
        <v>Luxury</v>
      </c>
    </row>
    <row r="1255" spans="1:18" x14ac:dyDescent="0.35">
      <c r="A1255" t="s">
        <v>2326</v>
      </c>
      <c r="B1255">
        <v>1728</v>
      </c>
      <c r="C1255" s="6">
        <v>12000000</v>
      </c>
      <c r="D1255" s="6">
        <v>6944</v>
      </c>
      <c r="E1255" t="s">
        <v>48</v>
      </c>
      <c r="F1255" t="s">
        <v>685</v>
      </c>
      <c r="G1255" t="s">
        <v>121</v>
      </c>
      <c r="H1255" t="s">
        <v>998</v>
      </c>
      <c r="I1255">
        <v>28.571926489999999</v>
      </c>
      <c r="J1255">
        <v>77.47901804</v>
      </c>
      <c r="K1255" t="s">
        <v>23</v>
      </c>
      <c r="L1255" t="s">
        <v>24</v>
      </c>
      <c r="M1255" t="s">
        <v>12</v>
      </c>
      <c r="N1255" t="s">
        <v>102</v>
      </c>
      <c r="O1255" s="4" t="s">
        <v>6</v>
      </c>
      <c r="P1255" t="s">
        <v>13</v>
      </c>
      <c r="Q1255" t="s">
        <v>27</v>
      </c>
      <c r="R1255" t="str">
        <f t="shared" si="19"/>
        <v>Luxury</v>
      </c>
    </row>
    <row r="1256" spans="1:18" x14ac:dyDescent="0.35">
      <c r="A1256" t="s">
        <v>3987</v>
      </c>
      <c r="B1256">
        <v>936</v>
      </c>
      <c r="C1256" s="6">
        <v>6500000</v>
      </c>
      <c r="D1256" s="6">
        <v>6944</v>
      </c>
      <c r="E1256" t="s">
        <v>91</v>
      </c>
      <c r="F1256" t="s">
        <v>341</v>
      </c>
      <c r="G1256" t="s">
        <v>8</v>
      </c>
      <c r="H1256" t="s">
        <v>717</v>
      </c>
      <c r="I1256">
        <v>28.525950926187399</v>
      </c>
      <c r="J1256">
        <v>77.361578900673507</v>
      </c>
      <c r="K1256" t="s">
        <v>23</v>
      </c>
      <c r="L1256" t="s">
        <v>24</v>
      </c>
      <c r="M1256" t="s">
        <v>12</v>
      </c>
      <c r="N1256" t="s">
        <v>188</v>
      </c>
      <c r="O1256" s="4" t="s">
        <v>91</v>
      </c>
      <c r="P1256" t="s">
        <v>91</v>
      </c>
      <c r="Q1256" t="s">
        <v>27</v>
      </c>
      <c r="R1256" t="str">
        <f t="shared" si="19"/>
        <v>Luxury</v>
      </c>
    </row>
    <row r="1257" spans="1:18" x14ac:dyDescent="0.35">
      <c r="A1257" t="s">
        <v>3083</v>
      </c>
      <c r="B1257">
        <v>1295</v>
      </c>
      <c r="C1257" s="6">
        <v>9000000</v>
      </c>
      <c r="D1257" s="6">
        <v>6950</v>
      </c>
      <c r="E1257" t="s">
        <v>48</v>
      </c>
      <c r="F1257" t="s">
        <v>212</v>
      </c>
      <c r="G1257" t="s">
        <v>322</v>
      </c>
      <c r="H1257" t="s">
        <v>1111</v>
      </c>
      <c r="I1257">
        <v>28.575955560490399</v>
      </c>
      <c r="J1257">
        <v>77.389982248039999</v>
      </c>
      <c r="K1257" t="s">
        <v>23</v>
      </c>
      <c r="L1257" t="s">
        <v>11</v>
      </c>
      <c r="M1257" t="s">
        <v>12</v>
      </c>
      <c r="N1257" t="s">
        <v>73</v>
      </c>
      <c r="O1257" s="4" t="s">
        <v>48</v>
      </c>
      <c r="P1257" t="s">
        <v>52</v>
      </c>
      <c r="Q1257" t="s">
        <v>27</v>
      </c>
      <c r="R1257" t="str">
        <f t="shared" si="19"/>
        <v>Luxury</v>
      </c>
    </row>
    <row r="1258" spans="1:18" x14ac:dyDescent="0.35">
      <c r="A1258" t="s">
        <v>2846</v>
      </c>
      <c r="B1258">
        <v>1380</v>
      </c>
      <c r="C1258" s="6">
        <v>9600000</v>
      </c>
      <c r="D1258" s="6">
        <v>6956</v>
      </c>
      <c r="E1258" t="s">
        <v>48</v>
      </c>
      <c r="F1258" t="s">
        <v>2847</v>
      </c>
      <c r="G1258" t="s">
        <v>121</v>
      </c>
      <c r="H1258" t="s">
        <v>2848</v>
      </c>
      <c r="I1258">
        <v>28.571926489999999</v>
      </c>
      <c r="J1258">
        <v>77.47901804</v>
      </c>
      <c r="K1258" t="s">
        <v>23</v>
      </c>
      <c r="L1258" t="s">
        <v>24</v>
      </c>
      <c r="M1258" t="s">
        <v>12</v>
      </c>
      <c r="N1258" t="s">
        <v>102</v>
      </c>
      <c r="O1258" s="4" t="s">
        <v>13</v>
      </c>
      <c r="P1258" t="s">
        <v>52</v>
      </c>
      <c r="Q1258" t="s">
        <v>27</v>
      </c>
      <c r="R1258" t="str">
        <f t="shared" si="19"/>
        <v>Luxury</v>
      </c>
    </row>
    <row r="1259" spans="1:18" x14ac:dyDescent="0.35">
      <c r="A1259" t="s">
        <v>3736</v>
      </c>
      <c r="B1259">
        <v>1035</v>
      </c>
      <c r="C1259" s="6">
        <v>7200000</v>
      </c>
      <c r="D1259" s="6">
        <v>6956</v>
      </c>
      <c r="E1259" t="s">
        <v>52</v>
      </c>
      <c r="F1259" t="s">
        <v>49</v>
      </c>
      <c r="G1259" t="s">
        <v>751</v>
      </c>
      <c r="H1259" t="s">
        <v>752</v>
      </c>
      <c r="I1259">
        <v>28.568685825899301</v>
      </c>
      <c r="J1259">
        <v>77.383394497951997</v>
      </c>
      <c r="K1259" t="s">
        <v>23</v>
      </c>
      <c r="L1259" t="s">
        <v>11</v>
      </c>
      <c r="M1259" t="s">
        <v>12</v>
      </c>
      <c r="N1259" t="s">
        <v>337</v>
      </c>
      <c r="O1259" s="4" t="s">
        <v>52</v>
      </c>
      <c r="P1259" t="s">
        <v>52</v>
      </c>
      <c r="Q1259" t="s">
        <v>27</v>
      </c>
      <c r="R1259" t="str">
        <f t="shared" si="19"/>
        <v>Luxury</v>
      </c>
    </row>
    <row r="1260" spans="1:18" x14ac:dyDescent="0.35">
      <c r="A1260" t="s">
        <v>3426</v>
      </c>
      <c r="B1260">
        <v>1150</v>
      </c>
      <c r="C1260" s="6">
        <v>8000000</v>
      </c>
      <c r="D1260" s="6">
        <v>6957</v>
      </c>
      <c r="E1260" t="s">
        <v>52</v>
      </c>
      <c r="F1260" t="s">
        <v>1726</v>
      </c>
      <c r="G1260" t="s">
        <v>751</v>
      </c>
      <c r="H1260" t="s">
        <v>1727</v>
      </c>
      <c r="I1260">
        <v>28.568685825899301</v>
      </c>
      <c r="J1260">
        <v>77.383394497951997</v>
      </c>
      <c r="K1260" t="s">
        <v>23</v>
      </c>
      <c r="L1260" t="s">
        <v>24</v>
      </c>
      <c r="M1260" t="s">
        <v>12</v>
      </c>
      <c r="N1260" t="s">
        <v>408</v>
      </c>
      <c r="O1260" s="4" t="s">
        <v>48</v>
      </c>
      <c r="P1260" t="s">
        <v>52</v>
      </c>
      <c r="Q1260" t="s">
        <v>27</v>
      </c>
      <c r="R1260" t="str">
        <f t="shared" si="19"/>
        <v>Luxury</v>
      </c>
    </row>
    <row r="1261" spans="1:18" x14ac:dyDescent="0.35">
      <c r="A1261" t="s">
        <v>3429</v>
      </c>
      <c r="B1261">
        <v>1150</v>
      </c>
      <c r="C1261" s="6">
        <v>8000000</v>
      </c>
      <c r="D1261" s="6">
        <v>6957</v>
      </c>
      <c r="E1261" t="s">
        <v>52</v>
      </c>
      <c r="F1261" t="s">
        <v>5684</v>
      </c>
      <c r="H1261" t="s">
        <v>5684</v>
      </c>
      <c r="K1261" t="s">
        <v>23</v>
      </c>
      <c r="L1261" t="s">
        <v>24</v>
      </c>
      <c r="M1261" t="s">
        <v>12</v>
      </c>
      <c r="N1261" t="s">
        <v>408</v>
      </c>
      <c r="O1261" s="4" t="s">
        <v>48</v>
      </c>
      <c r="P1261" t="s">
        <v>52</v>
      </c>
      <c r="Q1261" t="s">
        <v>14</v>
      </c>
      <c r="R1261" t="str">
        <f t="shared" si="19"/>
        <v>Luxury</v>
      </c>
    </row>
    <row r="1262" spans="1:18" x14ac:dyDescent="0.35">
      <c r="A1262" t="s">
        <v>2633</v>
      </c>
      <c r="B1262">
        <v>1480</v>
      </c>
      <c r="C1262" s="6">
        <v>10300000</v>
      </c>
      <c r="D1262" s="6">
        <v>6959</v>
      </c>
      <c r="E1262" t="s">
        <v>48</v>
      </c>
      <c r="F1262" t="s">
        <v>1464</v>
      </c>
      <c r="G1262" t="s">
        <v>980</v>
      </c>
      <c r="H1262" t="s">
        <v>1465</v>
      </c>
      <c r="I1262">
        <v>28.568529999999999</v>
      </c>
      <c r="J1262">
        <v>77.3904</v>
      </c>
      <c r="K1262" t="s">
        <v>23</v>
      </c>
      <c r="L1262" t="s">
        <v>24</v>
      </c>
      <c r="M1262" t="s">
        <v>12</v>
      </c>
      <c r="N1262" t="s">
        <v>244</v>
      </c>
      <c r="O1262" s="4" t="s">
        <v>48</v>
      </c>
      <c r="P1262" t="s">
        <v>48</v>
      </c>
      <c r="Q1262" t="s">
        <v>27</v>
      </c>
      <c r="R1262" t="str">
        <f t="shared" si="19"/>
        <v>Luxury</v>
      </c>
    </row>
    <row r="1263" spans="1:18" x14ac:dyDescent="0.35">
      <c r="A1263" t="s">
        <v>5424</v>
      </c>
      <c r="B1263">
        <v>323</v>
      </c>
      <c r="C1263" s="6">
        <v>2249000</v>
      </c>
      <c r="D1263" s="6">
        <v>6963</v>
      </c>
      <c r="E1263" t="s">
        <v>91</v>
      </c>
      <c r="F1263" t="s">
        <v>5684</v>
      </c>
      <c r="G1263" t="s">
        <v>121</v>
      </c>
      <c r="H1263" t="s">
        <v>5684</v>
      </c>
      <c r="I1263">
        <v>28.571926489999999</v>
      </c>
      <c r="J1263">
        <v>77.47901804</v>
      </c>
      <c r="K1263" t="s">
        <v>23</v>
      </c>
      <c r="L1263" t="s">
        <v>24</v>
      </c>
      <c r="M1263" t="s">
        <v>517</v>
      </c>
      <c r="N1263" t="s">
        <v>91</v>
      </c>
      <c r="O1263" s="4" t="s">
        <v>91</v>
      </c>
      <c r="P1263" t="s">
        <v>91</v>
      </c>
      <c r="Q1263" t="s">
        <v>27</v>
      </c>
      <c r="R1263" t="str">
        <f t="shared" si="19"/>
        <v>Luxury</v>
      </c>
    </row>
    <row r="1264" spans="1:18" x14ac:dyDescent="0.35">
      <c r="A1264" t="s">
        <v>3241</v>
      </c>
      <c r="B1264">
        <v>1220</v>
      </c>
      <c r="C1264" s="6">
        <v>8500000</v>
      </c>
      <c r="D1264" s="6">
        <v>6967</v>
      </c>
      <c r="E1264" t="s">
        <v>48</v>
      </c>
      <c r="F1264" t="s">
        <v>3242</v>
      </c>
      <c r="G1264" t="s">
        <v>121</v>
      </c>
      <c r="H1264" t="s">
        <v>3243</v>
      </c>
      <c r="I1264">
        <v>28.571926489999999</v>
      </c>
      <c r="J1264">
        <v>77.47901804</v>
      </c>
      <c r="K1264" t="s">
        <v>23</v>
      </c>
      <c r="L1264" t="s">
        <v>24</v>
      </c>
      <c r="M1264" t="s">
        <v>12</v>
      </c>
      <c r="N1264" t="s">
        <v>102</v>
      </c>
      <c r="O1264" s="4" t="s">
        <v>48</v>
      </c>
      <c r="P1264" t="s">
        <v>52</v>
      </c>
      <c r="Q1264" t="s">
        <v>27</v>
      </c>
      <c r="R1264" t="str">
        <f t="shared" si="19"/>
        <v>Luxury</v>
      </c>
    </row>
    <row r="1265" spans="1:18" x14ac:dyDescent="0.35">
      <c r="A1265" t="s">
        <v>3613</v>
      </c>
      <c r="B1265">
        <v>1075</v>
      </c>
      <c r="C1265" s="6">
        <v>7500000</v>
      </c>
      <c r="D1265" s="6">
        <v>6977</v>
      </c>
      <c r="E1265" t="s">
        <v>52</v>
      </c>
      <c r="F1265" t="s">
        <v>120</v>
      </c>
      <c r="G1265" t="s">
        <v>121</v>
      </c>
      <c r="H1265" t="s">
        <v>3574</v>
      </c>
      <c r="I1265">
        <v>28.571926489999999</v>
      </c>
      <c r="J1265">
        <v>77.47901804</v>
      </c>
      <c r="K1265" t="s">
        <v>23</v>
      </c>
      <c r="L1265" t="s">
        <v>24</v>
      </c>
      <c r="M1265" t="s">
        <v>12</v>
      </c>
      <c r="N1265" t="s">
        <v>188</v>
      </c>
      <c r="O1265" s="4" t="s">
        <v>52</v>
      </c>
      <c r="P1265" t="s">
        <v>52</v>
      </c>
      <c r="Q1265" t="s">
        <v>27</v>
      </c>
      <c r="R1265" t="str">
        <f t="shared" si="19"/>
        <v>Luxury</v>
      </c>
    </row>
    <row r="1266" spans="1:18" x14ac:dyDescent="0.35">
      <c r="A1266" t="s">
        <v>3614</v>
      </c>
      <c r="B1266">
        <v>1075</v>
      </c>
      <c r="C1266" s="6">
        <v>7500000</v>
      </c>
      <c r="D1266" s="6">
        <v>6977</v>
      </c>
      <c r="E1266" t="s">
        <v>52</v>
      </c>
      <c r="F1266" t="s">
        <v>5684</v>
      </c>
      <c r="G1266" t="s">
        <v>121</v>
      </c>
      <c r="H1266" t="s">
        <v>5684</v>
      </c>
      <c r="I1266">
        <v>28.571926489999999</v>
      </c>
      <c r="J1266">
        <v>77.47901804</v>
      </c>
      <c r="K1266" t="s">
        <v>23</v>
      </c>
      <c r="L1266" t="s">
        <v>24</v>
      </c>
      <c r="M1266" t="s">
        <v>12</v>
      </c>
      <c r="N1266" t="s">
        <v>153</v>
      </c>
      <c r="O1266" s="4"/>
      <c r="P1266" t="s">
        <v>52</v>
      </c>
      <c r="Q1266" t="s">
        <v>27</v>
      </c>
      <c r="R1266" t="str">
        <f t="shared" si="19"/>
        <v>Luxury</v>
      </c>
    </row>
    <row r="1267" spans="1:18" x14ac:dyDescent="0.35">
      <c r="A1267" t="s">
        <v>4017</v>
      </c>
      <c r="B1267">
        <v>930</v>
      </c>
      <c r="C1267" s="6">
        <v>6500000</v>
      </c>
      <c r="D1267" s="6">
        <v>6989</v>
      </c>
      <c r="E1267" t="s">
        <v>52</v>
      </c>
      <c r="F1267" t="s">
        <v>212</v>
      </c>
      <c r="G1267" t="s">
        <v>322</v>
      </c>
      <c r="H1267" t="s">
        <v>1111</v>
      </c>
      <c r="I1267">
        <v>28.575955560490399</v>
      </c>
      <c r="J1267">
        <v>77.389982248039999</v>
      </c>
      <c r="K1267" t="s">
        <v>23</v>
      </c>
      <c r="L1267" t="s">
        <v>24</v>
      </c>
      <c r="M1267" t="s">
        <v>12</v>
      </c>
      <c r="N1267" t="s">
        <v>251</v>
      </c>
      <c r="O1267" s="4" t="s">
        <v>48</v>
      </c>
      <c r="P1267" t="s">
        <v>52</v>
      </c>
      <c r="Q1267" t="s">
        <v>27</v>
      </c>
      <c r="R1267" t="str">
        <f t="shared" si="19"/>
        <v>Luxury</v>
      </c>
    </row>
    <row r="1268" spans="1:18" x14ac:dyDescent="0.35">
      <c r="A1268" t="s">
        <v>4018</v>
      </c>
      <c r="B1268">
        <v>930</v>
      </c>
      <c r="C1268" s="6">
        <v>6500000</v>
      </c>
      <c r="D1268" s="6">
        <v>6989</v>
      </c>
      <c r="E1268" t="s">
        <v>52</v>
      </c>
      <c r="F1268" t="s">
        <v>212</v>
      </c>
      <c r="G1268" t="s">
        <v>322</v>
      </c>
      <c r="H1268" t="s">
        <v>1111</v>
      </c>
      <c r="I1268">
        <v>28.575955560490399</v>
      </c>
      <c r="J1268">
        <v>77.389982248039999</v>
      </c>
      <c r="K1268" t="s">
        <v>23</v>
      </c>
      <c r="L1268" t="s">
        <v>24</v>
      </c>
      <c r="M1268" t="s">
        <v>12</v>
      </c>
      <c r="N1268" t="s">
        <v>153</v>
      </c>
      <c r="O1268" s="4" t="s">
        <v>52</v>
      </c>
      <c r="P1268" t="s">
        <v>52</v>
      </c>
      <c r="Q1268" t="s">
        <v>27</v>
      </c>
      <c r="R1268" t="str">
        <f t="shared" si="19"/>
        <v>Luxury</v>
      </c>
    </row>
    <row r="1269" spans="1:18" x14ac:dyDescent="0.35">
      <c r="A1269" t="s">
        <v>2999</v>
      </c>
      <c r="B1269">
        <v>1315</v>
      </c>
      <c r="C1269" s="6">
        <v>9200000</v>
      </c>
      <c r="D1269" s="6">
        <v>6996</v>
      </c>
      <c r="E1269" t="s">
        <v>48</v>
      </c>
      <c r="F1269" t="s">
        <v>49</v>
      </c>
      <c r="G1269" t="s">
        <v>751</v>
      </c>
      <c r="H1269" t="s">
        <v>1071</v>
      </c>
      <c r="I1269">
        <v>28.568685825899301</v>
      </c>
      <c r="J1269">
        <v>77.383394497951997</v>
      </c>
      <c r="K1269" t="s">
        <v>23</v>
      </c>
      <c r="L1269" t="s">
        <v>24</v>
      </c>
      <c r="M1269" t="s">
        <v>12</v>
      </c>
      <c r="N1269" t="s">
        <v>13</v>
      </c>
      <c r="O1269" s="4" t="s">
        <v>13</v>
      </c>
      <c r="P1269" t="s">
        <v>52</v>
      </c>
      <c r="Q1269" t="s">
        <v>14</v>
      </c>
      <c r="R1269" t="str">
        <f t="shared" si="19"/>
        <v>Luxury</v>
      </c>
    </row>
    <row r="1270" spans="1:18" x14ac:dyDescent="0.35">
      <c r="A1270" t="s">
        <v>1349</v>
      </c>
      <c r="B1270">
        <v>2850</v>
      </c>
      <c r="C1270" s="6">
        <v>19950000</v>
      </c>
      <c r="D1270" s="6">
        <v>7000</v>
      </c>
      <c r="E1270" t="s">
        <v>48</v>
      </c>
      <c r="F1270" t="s">
        <v>5684</v>
      </c>
      <c r="G1270" t="s">
        <v>186</v>
      </c>
      <c r="H1270" t="s">
        <v>5684</v>
      </c>
      <c r="I1270">
        <v>28.421662999999999</v>
      </c>
      <c r="J1270">
        <v>77.488898000000006</v>
      </c>
      <c r="K1270" t="s">
        <v>10</v>
      </c>
      <c r="L1270" t="s">
        <v>24</v>
      </c>
      <c r="M1270" t="s">
        <v>12</v>
      </c>
      <c r="N1270" t="s">
        <v>244</v>
      </c>
      <c r="O1270" s="4" t="s">
        <v>48</v>
      </c>
      <c r="P1270" t="s">
        <v>13</v>
      </c>
      <c r="Q1270" t="s">
        <v>27</v>
      </c>
      <c r="R1270" t="str">
        <f t="shared" si="19"/>
        <v>Luxury</v>
      </c>
    </row>
    <row r="1271" spans="1:18" x14ac:dyDescent="0.35">
      <c r="A1271" t="s">
        <v>1536</v>
      </c>
      <c r="B1271">
        <v>2500</v>
      </c>
      <c r="C1271" s="6">
        <v>17500000</v>
      </c>
      <c r="D1271" s="6">
        <v>7000</v>
      </c>
      <c r="E1271" t="s">
        <v>48</v>
      </c>
      <c r="F1271" t="s">
        <v>5684</v>
      </c>
      <c r="G1271" t="s">
        <v>1873</v>
      </c>
      <c r="H1271" t="s">
        <v>1059</v>
      </c>
      <c r="I1271">
        <v>28.566578</v>
      </c>
      <c r="J1271">
        <v>77.341026999999997</v>
      </c>
      <c r="K1271" t="s">
        <v>23</v>
      </c>
      <c r="L1271" t="s">
        <v>24</v>
      </c>
      <c r="M1271" t="s">
        <v>12</v>
      </c>
      <c r="N1271" t="s">
        <v>52</v>
      </c>
      <c r="O1271" s="4" t="s">
        <v>13</v>
      </c>
      <c r="P1271" t="s">
        <v>13</v>
      </c>
      <c r="Q1271" t="s">
        <v>145</v>
      </c>
      <c r="R1271" t="str">
        <f t="shared" si="19"/>
        <v>Luxury</v>
      </c>
    </row>
    <row r="1272" spans="1:18" x14ac:dyDescent="0.35">
      <c r="A1272" t="s">
        <v>2146</v>
      </c>
      <c r="B1272">
        <v>1800</v>
      </c>
      <c r="C1272" s="6">
        <v>12600000</v>
      </c>
      <c r="D1272" s="6">
        <v>7000</v>
      </c>
      <c r="E1272" t="s">
        <v>48</v>
      </c>
      <c r="F1272" t="s">
        <v>2147</v>
      </c>
      <c r="G1272" t="s">
        <v>121</v>
      </c>
      <c r="H1272" t="s">
        <v>2148</v>
      </c>
      <c r="I1272">
        <v>28.571926489999999</v>
      </c>
      <c r="J1272">
        <v>77.47901804</v>
      </c>
      <c r="K1272" t="s">
        <v>10</v>
      </c>
      <c r="L1272" t="s">
        <v>24</v>
      </c>
      <c r="M1272" t="s">
        <v>12</v>
      </c>
      <c r="N1272" t="s">
        <v>91</v>
      </c>
      <c r="O1272" s="4" t="s">
        <v>48</v>
      </c>
      <c r="P1272" t="s">
        <v>48</v>
      </c>
      <c r="Q1272" t="s">
        <v>27</v>
      </c>
      <c r="R1272" t="str">
        <f t="shared" si="19"/>
        <v>Luxury</v>
      </c>
    </row>
    <row r="1273" spans="1:18" x14ac:dyDescent="0.35">
      <c r="A1273" t="s">
        <v>3336</v>
      </c>
      <c r="B1273">
        <v>1175</v>
      </c>
      <c r="C1273" s="6">
        <v>8225000</v>
      </c>
      <c r="D1273" s="6">
        <v>7000</v>
      </c>
      <c r="E1273" t="s">
        <v>48</v>
      </c>
      <c r="F1273" t="s">
        <v>3337</v>
      </c>
      <c r="G1273" t="s">
        <v>2345</v>
      </c>
      <c r="H1273" t="s">
        <v>3338</v>
      </c>
      <c r="I1273">
        <v>28.577679499999999</v>
      </c>
      <c r="J1273">
        <v>77.314900499999993</v>
      </c>
      <c r="K1273" t="s">
        <v>10</v>
      </c>
      <c r="L1273" t="s">
        <v>11</v>
      </c>
      <c r="M1273" t="s">
        <v>12</v>
      </c>
      <c r="N1273" t="s">
        <v>102</v>
      </c>
      <c r="O1273" s="4" t="s">
        <v>13</v>
      </c>
      <c r="P1273" t="s">
        <v>52</v>
      </c>
      <c r="Q1273" t="s">
        <v>145</v>
      </c>
      <c r="R1273" t="str">
        <f t="shared" si="19"/>
        <v>Luxury</v>
      </c>
    </row>
    <row r="1274" spans="1:18" x14ac:dyDescent="0.35">
      <c r="A1274" t="s">
        <v>3373</v>
      </c>
      <c r="B1274">
        <v>1152</v>
      </c>
      <c r="C1274" s="6">
        <v>8064000</v>
      </c>
      <c r="D1274" s="6">
        <v>7000</v>
      </c>
      <c r="E1274" t="s">
        <v>52</v>
      </c>
      <c r="F1274" t="s">
        <v>2405</v>
      </c>
      <c r="G1274" t="s">
        <v>121</v>
      </c>
      <c r="H1274" t="s">
        <v>2406</v>
      </c>
      <c r="I1274">
        <v>28.571926489999999</v>
      </c>
      <c r="J1274">
        <v>77.47901804</v>
      </c>
      <c r="K1274" t="s">
        <v>23</v>
      </c>
      <c r="L1274" t="s">
        <v>24</v>
      </c>
      <c r="M1274" t="s">
        <v>12</v>
      </c>
      <c r="N1274" t="s">
        <v>37</v>
      </c>
      <c r="O1274" s="4" t="s">
        <v>48</v>
      </c>
      <c r="P1274" t="s">
        <v>52</v>
      </c>
      <c r="Q1274" t="s">
        <v>27</v>
      </c>
      <c r="R1274" t="str">
        <f t="shared" si="19"/>
        <v>Luxury</v>
      </c>
    </row>
    <row r="1275" spans="1:18" x14ac:dyDescent="0.35">
      <c r="A1275" t="s">
        <v>3377</v>
      </c>
      <c r="B1275">
        <v>1150</v>
      </c>
      <c r="C1275" s="6">
        <v>8050000</v>
      </c>
      <c r="D1275" s="6">
        <v>7000</v>
      </c>
      <c r="E1275" t="s">
        <v>52</v>
      </c>
      <c r="F1275" t="s">
        <v>198</v>
      </c>
      <c r="G1275" t="s">
        <v>830</v>
      </c>
      <c r="H1275" t="s">
        <v>1284</v>
      </c>
      <c r="I1275">
        <v>28.502891099999999</v>
      </c>
      <c r="J1275">
        <v>77.425700000000006</v>
      </c>
      <c r="K1275" t="s">
        <v>23</v>
      </c>
      <c r="L1275" t="s">
        <v>11</v>
      </c>
      <c r="M1275" t="s">
        <v>12</v>
      </c>
      <c r="N1275" t="s">
        <v>102</v>
      </c>
      <c r="O1275" s="4" t="s">
        <v>48</v>
      </c>
      <c r="P1275" t="s">
        <v>52</v>
      </c>
      <c r="Q1275" t="s">
        <v>14</v>
      </c>
      <c r="R1275" t="str">
        <f t="shared" si="19"/>
        <v>Luxury</v>
      </c>
    </row>
    <row r="1276" spans="1:18" x14ac:dyDescent="0.35">
      <c r="A1276" t="s">
        <v>3508</v>
      </c>
      <c r="B1276">
        <v>1140</v>
      </c>
      <c r="C1276" s="6">
        <v>7980000</v>
      </c>
      <c r="D1276" s="6">
        <v>7000</v>
      </c>
      <c r="E1276" t="s">
        <v>52</v>
      </c>
      <c r="F1276" t="s">
        <v>3509</v>
      </c>
      <c r="G1276" t="s">
        <v>121</v>
      </c>
      <c r="H1276" t="s">
        <v>3510</v>
      </c>
      <c r="I1276">
        <v>28.571926489999999</v>
      </c>
      <c r="J1276">
        <v>77.47901804</v>
      </c>
      <c r="K1276" t="s">
        <v>23</v>
      </c>
      <c r="L1276" t="s">
        <v>24</v>
      </c>
      <c r="M1276" t="s">
        <v>12</v>
      </c>
      <c r="N1276" t="s">
        <v>123</v>
      </c>
      <c r="O1276" s="4" t="s">
        <v>48</v>
      </c>
      <c r="P1276" t="s">
        <v>52</v>
      </c>
      <c r="Q1276" t="s">
        <v>27</v>
      </c>
      <c r="R1276" t="str">
        <f t="shared" si="19"/>
        <v>Luxury</v>
      </c>
    </row>
    <row r="1277" spans="1:18" x14ac:dyDescent="0.35">
      <c r="A1277" t="s">
        <v>4387</v>
      </c>
      <c r="B1277">
        <v>800</v>
      </c>
      <c r="C1277" s="6">
        <v>5600000</v>
      </c>
      <c r="D1277" s="6">
        <v>7000</v>
      </c>
      <c r="E1277" t="s">
        <v>48</v>
      </c>
      <c r="F1277" t="s">
        <v>5684</v>
      </c>
      <c r="G1277" t="s">
        <v>121</v>
      </c>
      <c r="H1277" t="s">
        <v>5684</v>
      </c>
      <c r="I1277">
        <v>28.571926489999999</v>
      </c>
      <c r="J1277">
        <v>77.47901804</v>
      </c>
      <c r="K1277" t="s">
        <v>23</v>
      </c>
      <c r="L1277" t="s">
        <v>24</v>
      </c>
      <c r="M1277" t="s">
        <v>12</v>
      </c>
      <c r="N1277" t="s">
        <v>6</v>
      </c>
      <c r="O1277" s="4" t="s">
        <v>48</v>
      </c>
      <c r="P1277" t="s">
        <v>48</v>
      </c>
      <c r="Q1277" t="s">
        <v>145</v>
      </c>
      <c r="R1277" t="str">
        <f t="shared" si="19"/>
        <v>Luxury</v>
      </c>
    </row>
    <row r="1278" spans="1:18" x14ac:dyDescent="0.35">
      <c r="A1278" t="s">
        <v>5101</v>
      </c>
      <c r="B1278">
        <v>500</v>
      </c>
      <c r="C1278" s="6">
        <v>3500000</v>
      </c>
      <c r="D1278" s="6">
        <v>7000</v>
      </c>
      <c r="E1278" t="s">
        <v>91</v>
      </c>
      <c r="F1278" t="s">
        <v>463</v>
      </c>
      <c r="G1278" t="s">
        <v>2181</v>
      </c>
      <c r="H1278" t="s">
        <v>5102</v>
      </c>
      <c r="I1278">
        <v>28.583910199999998</v>
      </c>
      <c r="J1278">
        <v>77.360870599999998</v>
      </c>
      <c r="K1278" t="s">
        <v>23</v>
      </c>
      <c r="L1278" t="s">
        <v>11</v>
      </c>
      <c r="M1278" t="s">
        <v>12</v>
      </c>
      <c r="N1278" t="s">
        <v>48</v>
      </c>
      <c r="O1278" s="4" t="s">
        <v>91</v>
      </c>
      <c r="P1278" t="s">
        <v>91</v>
      </c>
      <c r="Q1278" t="s">
        <v>14</v>
      </c>
      <c r="R1278" t="str">
        <f t="shared" si="19"/>
        <v>Luxury</v>
      </c>
    </row>
    <row r="1279" spans="1:18" x14ac:dyDescent="0.35">
      <c r="A1279" t="s">
        <v>2505</v>
      </c>
      <c r="B1279">
        <v>1570</v>
      </c>
      <c r="C1279" s="6">
        <v>11000000</v>
      </c>
      <c r="D1279" s="6">
        <v>7006</v>
      </c>
      <c r="E1279" t="s">
        <v>48</v>
      </c>
      <c r="F1279" t="s">
        <v>341</v>
      </c>
      <c r="G1279" t="s">
        <v>1756</v>
      </c>
      <c r="H1279" t="s">
        <v>2506</v>
      </c>
      <c r="I1279">
        <v>28.500906861436299</v>
      </c>
      <c r="J1279">
        <v>77.381042935833307</v>
      </c>
      <c r="K1279" t="s">
        <v>23</v>
      </c>
      <c r="L1279" t="s">
        <v>24</v>
      </c>
      <c r="M1279" t="s">
        <v>12</v>
      </c>
      <c r="N1279" t="s">
        <v>37</v>
      </c>
      <c r="O1279" s="4" t="s">
        <v>52</v>
      </c>
      <c r="P1279" t="s">
        <v>48</v>
      </c>
      <c r="Q1279" t="s">
        <v>27</v>
      </c>
      <c r="R1279" t="str">
        <f t="shared" si="19"/>
        <v>Luxury</v>
      </c>
    </row>
    <row r="1280" spans="1:18" x14ac:dyDescent="0.35">
      <c r="A1280" t="s">
        <v>2913</v>
      </c>
      <c r="B1280">
        <v>1356</v>
      </c>
      <c r="C1280" s="6">
        <v>9500000</v>
      </c>
      <c r="D1280" s="6">
        <v>7006</v>
      </c>
      <c r="E1280" t="s">
        <v>52</v>
      </c>
      <c r="F1280" t="s">
        <v>341</v>
      </c>
      <c r="G1280" t="s">
        <v>8</v>
      </c>
      <c r="H1280" t="s">
        <v>5682</v>
      </c>
      <c r="I1280">
        <v>28.525950926187399</v>
      </c>
      <c r="J1280">
        <v>77.361578900673507</v>
      </c>
      <c r="K1280" t="s">
        <v>23</v>
      </c>
      <c r="L1280" t="s">
        <v>24</v>
      </c>
      <c r="M1280" t="s">
        <v>12</v>
      </c>
      <c r="N1280" t="s">
        <v>37</v>
      </c>
      <c r="O1280" s="4"/>
      <c r="P1280" t="s">
        <v>52</v>
      </c>
      <c r="Q1280" t="s">
        <v>14</v>
      </c>
      <c r="R1280" t="str">
        <f t="shared" si="19"/>
        <v>Luxury</v>
      </c>
    </row>
    <row r="1281" spans="1:18" x14ac:dyDescent="0.35">
      <c r="A1281" t="s">
        <v>47</v>
      </c>
      <c r="B1281">
        <v>1640</v>
      </c>
      <c r="C1281" s="6">
        <v>11500000</v>
      </c>
      <c r="D1281" s="6">
        <v>7012</v>
      </c>
      <c r="E1281" t="s">
        <v>48</v>
      </c>
      <c r="F1281" t="s">
        <v>49</v>
      </c>
      <c r="G1281" t="s">
        <v>50</v>
      </c>
      <c r="H1281" t="s">
        <v>51</v>
      </c>
      <c r="I1281">
        <v>28.551098400000001</v>
      </c>
      <c r="J1281">
        <v>77.351600000000005</v>
      </c>
      <c r="K1281" t="s">
        <v>23</v>
      </c>
      <c r="L1281" t="s">
        <v>24</v>
      </c>
      <c r="M1281" t="s">
        <v>12</v>
      </c>
      <c r="N1281" t="s">
        <v>52</v>
      </c>
      <c r="O1281" s="4"/>
      <c r="P1281" t="s">
        <v>52</v>
      </c>
      <c r="Q1281" t="s">
        <v>14</v>
      </c>
      <c r="R1281" t="str">
        <f t="shared" si="19"/>
        <v>Luxury</v>
      </c>
    </row>
    <row r="1282" spans="1:18" x14ac:dyDescent="0.35">
      <c r="A1282" t="s">
        <v>2388</v>
      </c>
      <c r="B1282">
        <v>1640</v>
      </c>
      <c r="C1282" s="6">
        <v>11500000</v>
      </c>
      <c r="D1282" s="6">
        <v>7012</v>
      </c>
      <c r="E1282" t="s">
        <v>48</v>
      </c>
      <c r="F1282" t="s">
        <v>49</v>
      </c>
      <c r="G1282" t="s">
        <v>50</v>
      </c>
      <c r="H1282" t="s">
        <v>51</v>
      </c>
      <c r="I1282">
        <v>28.551098400000001</v>
      </c>
      <c r="J1282">
        <v>77.351600000000005</v>
      </c>
      <c r="K1282" t="s">
        <v>23</v>
      </c>
      <c r="L1282" t="s">
        <v>24</v>
      </c>
      <c r="M1282" t="s">
        <v>12</v>
      </c>
      <c r="O1282" s="4"/>
      <c r="R1282" t="str">
        <f t="shared" si="19"/>
        <v>Luxury</v>
      </c>
    </row>
    <row r="1283" spans="1:18" x14ac:dyDescent="0.35">
      <c r="A1283" t="s">
        <v>3422</v>
      </c>
      <c r="B1283">
        <v>1140</v>
      </c>
      <c r="C1283" s="6">
        <v>8000000</v>
      </c>
      <c r="D1283" s="6">
        <v>7017</v>
      </c>
      <c r="E1283" t="s">
        <v>52</v>
      </c>
      <c r="F1283" t="s">
        <v>5684</v>
      </c>
      <c r="G1283" t="s">
        <v>182</v>
      </c>
      <c r="H1283" t="s">
        <v>5684</v>
      </c>
      <c r="I1283">
        <v>28.574026567753499</v>
      </c>
      <c r="J1283">
        <v>77.371081826906405</v>
      </c>
      <c r="K1283" t="s">
        <v>23</v>
      </c>
      <c r="L1283" t="s">
        <v>24</v>
      </c>
      <c r="M1283" t="s">
        <v>12</v>
      </c>
      <c r="N1283" t="s">
        <v>73</v>
      </c>
      <c r="O1283" s="4"/>
      <c r="P1283" t="s">
        <v>52</v>
      </c>
      <c r="Q1283" t="s">
        <v>27</v>
      </c>
      <c r="R1283" t="str">
        <f t="shared" ref="R1283:R1346" si="20">IF(D1283&lt;=$S$2,"Affordable",IF(D1283&lt;=$S$4,"Mid-Range","Luxury"))</f>
        <v>Luxury</v>
      </c>
    </row>
    <row r="1284" spans="1:18" x14ac:dyDescent="0.35">
      <c r="A1284" t="s">
        <v>2631</v>
      </c>
      <c r="B1284">
        <v>1465</v>
      </c>
      <c r="C1284" s="6">
        <v>10300000</v>
      </c>
      <c r="D1284" s="6">
        <v>7031</v>
      </c>
      <c r="E1284" t="s">
        <v>48</v>
      </c>
      <c r="F1284" t="s">
        <v>5684</v>
      </c>
      <c r="G1284" t="s">
        <v>830</v>
      </c>
      <c r="H1284" t="s">
        <v>5684</v>
      </c>
      <c r="I1284">
        <v>28.502891099999999</v>
      </c>
      <c r="J1284">
        <v>77.425700000000006</v>
      </c>
      <c r="K1284" t="s">
        <v>23</v>
      </c>
      <c r="L1284" t="s">
        <v>24</v>
      </c>
      <c r="M1284" t="s">
        <v>12</v>
      </c>
      <c r="N1284" t="s">
        <v>77</v>
      </c>
      <c r="O1284" s="4"/>
      <c r="P1284" t="s">
        <v>48</v>
      </c>
      <c r="Q1284" t="s">
        <v>145</v>
      </c>
      <c r="R1284" t="str">
        <f t="shared" si="20"/>
        <v>Luxury</v>
      </c>
    </row>
    <row r="1285" spans="1:18" x14ac:dyDescent="0.35">
      <c r="A1285" t="s">
        <v>3138</v>
      </c>
      <c r="B1285">
        <v>1265</v>
      </c>
      <c r="C1285" s="6">
        <v>8900000</v>
      </c>
      <c r="D1285" s="6">
        <v>7035</v>
      </c>
      <c r="E1285" t="s">
        <v>48</v>
      </c>
      <c r="F1285" t="s">
        <v>1794</v>
      </c>
      <c r="G1285" t="s">
        <v>449</v>
      </c>
      <c r="H1285" t="s">
        <v>1795</v>
      </c>
      <c r="I1285">
        <v>28.509478695479501</v>
      </c>
      <c r="J1285">
        <v>77.410132233120507</v>
      </c>
      <c r="K1285" t="s">
        <v>23</v>
      </c>
      <c r="L1285" t="s">
        <v>24</v>
      </c>
      <c r="M1285" t="s">
        <v>12</v>
      </c>
      <c r="N1285" t="s">
        <v>37</v>
      </c>
      <c r="O1285" s="4" t="s">
        <v>13</v>
      </c>
      <c r="P1285" t="s">
        <v>48</v>
      </c>
      <c r="Q1285" t="s">
        <v>14</v>
      </c>
      <c r="R1285" t="str">
        <f t="shared" si="20"/>
        <v>Luxury</v>
      </c>
    </row>
    <row r="1286" spans="1:18" x14ac:dyDescent="0.35">
      <c r="A1286" t="s">
        <v>3817</v>
      </c>
      <c r="B1286">
        <v>995</v>
      </c>
      <c r="C1286" s="6">
        <v>7000000</v>
      </c>
      <c r="D1286" s="6">
        <v>7035</v>
      </c>
      <c r="E1286" t="s">
        <v>52</v>
      </c>
      <c r="F1286" t="s">
        <v>1011</v>
      </c>
      <c r="G1286" t="s">
        <v>1012</v>
      </c>
      <c r="H1286" t="s">
        <v>1013</v>
      </c>
      <c r="I1286">
        <v>28.596099936692699</v>
      </c>
      <c r="J1286">
        <v>77.383543699573707</v>
      </c>
      <c r="K1286" t="s">
        <v>23</v>
      </c>
      <c r="L1286" t="s">
        <v>24</v>
      </c>
      <c r="M1286" t="s">
        <v>12</v>
      </c>
      <c r="N1286" t="s">
        <v>244</v>
      </c>
      <c r="O1286" s="4"/>
      <c r="P1286" t="s">
        <v>52</v>
      </c>
      <c r="Q1286" t="s">
        <v>14</v>
      </c>
      <c r="R1286" t="str">
        <f t="shared" si="20"/>
        <v>Luxury</v>
      </c>
    </row>
    <row r="1287" spans="1:18" x14ac:dyDescent="0.35">
      <c r="A1287" t="s">
        <v>2911</v>
      </c>
      <c r="B1287">
        <v>1350</v>
      </c>
      <c r="C1287" s="6">
        <v>9500000</v>
      </c>
      <c r="D1287" s="6">
        <v>7037</v>
      </c>
      <c r="E1287" t="s">
        <v>52</v>
      </c>
      <c r="F1287" t="s">
        <v>341</v>
      </c>
      <c r="G1287" t="s">
        <v>8</v>
      </c>
      <c r="H1287" t="s">
        <v>5682</v>
      </c>
      <c r="I1287">
        <v>28.525950926187399</v>
      </c>
      <c r="J1287">
        <v>77.361578900673507</v>
      </c>
      <c r="K1287" t="s">
        <v>23</v>
      </c>
      <c r="L1287" t="s">
        <v>24</v>
      </c>
      <c r="M1287" t="s">
        <v>12</v>
      </c>
      <c r="N1287" t="s">
        <v>48</v>
      </c>
      <c r="O1287" s="4" t="s">
        <v>52</v>
      </c>
      <c r="P1287" t="s">
        <v>52</v>
      </c>
      <c r="Q1287" t="s">
        <v>27</v>
      </c>
      <c r="R1287" t="str">
        <f t="shared" si="20"/>
        <v>Luxury</v>
      </c>
    </row>
    <row r="1288" spans="1:18" x14ac:dyDescent="0.35">
      <c r="A1288" t="s">
        <v>2221</v>
      </c>
      <c r="B1288">
        <v>1775</v>
      </c>
      <c r="C1288" s="6">
        <v>12500000</v>
      </c>
      <c r="D1288" s="6">
        <v>7042</v>
      </c>
      <c r="E1288" t="s">
        <v>48</v>
      </c>
      <c r="F1288" t="s">
        <v>49</v>
      </c>
      <c r="G1288" t="s">
        <v>770</v>
      </c>
      <c r="H1288" t="s">
        <v>771</v>
      </c>
      <c r="I1288">
        <v>28.588110499999999</v>
      </c>
      <c r="J1288">
        <v>77.404260899999997</v>
      </c>
      <c r="K1288" t="s">
        <v>23</v>
      </c>
      <c r="L1288" t="s">
        <v>24</v>
      </c>
      <c r="M1288" t="s">
        <v>12</v>
      </c>
      <c r="N1288" t="s">
        <v>48</v>
      </c>
      <c r="O1288" s="4" t="s">
        <v>13</v>
      </c>
      <c r="P1288" t="s">
        <v>48</v>
      </c>
      <c r="Q1288" t="s">
        <v>145</v>
      </c>
      <c r="R1288" t="str">
        <f t="shared" si="20"/>
        <v>Luxury</v>
      </c>
    </row>
    <row r="1289" spans="1:18" x14ac:dyDescent="0.35">
      <c r="A1289" t="s">
        <v>2973</v>
      </c>
      <c r="B1289">
        <v>1320</v>
      </c>
      <c r="C1289" s="6">
        <v>9300000</v>
      </c>
      <c r="D1289" s="6">
        <v>7045</v>
      </c>
      <c r="E1289" t="s">
        <v>48</v>
      </c>
      <c r="F1289" t="s">
        <v>5684</v>
      </c>
      <c r="G1289" t="s">
        <v>34</v>
      </c>
      <c r="H1289" t="s">
        <v>5684</v>
      </c>
      <c r="I1289">
        <v>28.560753744315001</v>
      </c>
      <c r="J1289">
        <v>77.3863395619355</v>
      </c>
      <c r="K1289" t="s">
        <v>23</v>
      </c>
      <c r="L1289" t="s">
        <v>24</v>
      </c>
      <c r="M1289" t="s">
        <v>12</v>
      </c>
      <c r="N1289" t="s">
        <v>153</v>
      </c>
      <c r="O1289" s="4" t="s">
        <v>13</v>
      </c>
      <c r="P1289" t="s">
        <v>48</v>
      </c>
      <c r="Q1289" t="s">
        <v>14</v>
      </c>
      <c r="R1289" t="str">
        <f t="shared" si="20"/>
        <v>Luxury</v>
      </c>
    </row>
    <row r="1290" spans="1:18" x14ac:dyDescent="0.35">
      <c r="A1290" t="s">
        <v>3420</v>
      </c>
      <c r="B1290">
        <v>1135</v>
      </c>
      <c r="C1290" s="6">
        <v>8000000</v>
      </c>
      <c r="D1290" s="6">
        <v>7048</v>
      </c>
      <c r="E1290" t="s">
        <v>52</v>
      </c>
      <c r="F1290" t="s">
        <v>429</v>
      </c>
      <c r="G1290" t="s">
        <v>1995</v>
      </c>
      <c r="H1290" t="s">
        <v>1996</v>
      </c>
      <c r="I1290">
        <v>28.585936100000001</v>
      </c>
      <c r="J1290">
        <v>77.396289499999995</v>
      </c>
      <c r="K1290" t="s">
        <v>23</v>
      </c>
      <c r="L1290" t="s">
        <v>24</v>
      </c>
      <c r="M1290" t="s">
        <v>12</v>
      </c>
      <c r="N1290" t="s">
        <v>244</v>
      </c>
      <c r="O1290" s="4" t="s">
        <v>13</v>
      </c>
      <c r="P1290" t="s">
        <v>52</v>
      </c>
      <c r="Q1290" t="s">
        <v>27</v>
      </c>
      <c r="R1290" t="str">
        <f t="shared" si="20"/>
        <v>Luxury</v>
      </c>
    </row>
    <row r="1291" spans="1:18" x14ac:dyDescent="0.35">
      <c r="A1291" t="s">
        <v>2324</v>
      </c>
      <c r="B1291">
        <v>1700</v>
      </c>
      <c r="C1291" s="6">
        <v>12000000</v>
      </c>
      <c r="D1291" s="6">
        <v>7059</v>
      </c>
      <c r="E1291" t="s">
        <v>48</v>
      </c>
      <c r="F1291" t="s">
        <v>5684</v>
      </c>
      <c r="G1291" t="s">
        <v>2181</v>
      </c>
      <c r="H1291" t="s">
        <v>5684</v>
      </c>
      <c r="I1291">
        <v>28.583910199999998</v>
      </c>
      <c r="J1291">
        <v>77.360870599999998</v>
      </c>
      <c r="K1291" t="s">
        <v>23</v>
      </c>
      <c r="L1291" t="s">
        <v>24</v>
      </c>
      <c r="M1291" t="s">
        <v>12</v>
      </c>
      <c r="N1291" t="s">
        <v>48</v>
      </c>
      <c r="O1291" s="4" t="s">
        <v>52</v>
      </c>
      <c r="P1291" t="s">
        <v>52</v>
      </c>
      <c r="Q1291" t="s">
        <v>27</v>
      </c>
      <c r="R1291" t="str">
        <f t="shared" si="20"/>
        <v>Luxury</v>
      </c>
    </row>
    <row r="1292" spans="1:18" x14ac:dyDescent="0.35">
      <c r="A1292" t="s">
        <v>4215</v>
      </c>
      <c r="B1292">
        <v>850</v>
      </c>
      <c r="C1292" s="6">
        <v>6000000</v>
      </c>
      <c r="D1292" s="6">
        <v>7059</v>
      </c>
      <c r="E1292" t="s">
        <v>52</v>
      </c>
      <c r="F1292" t="s">
        <v>5684</v>
      </c>
      <c r="G1292" t="s">
        <v>1782</v>
      </c>
      <c r="H1292" t="s">
        <v>3590</v>
      </c>
      <c r="I1292">
        <v>28.6212655</v>
      </c>
      <c r="J1292">
        <v>77.364423000000002</v>
      </c>
      <c r="K1292" t="s">
        <v>23</v>
      </c>
      <c r="L1292" t="s">
        <v>24</v>
      </c>
      <c r="M1292" t="s">
        <v>517</v>
      </c>
      <c r="N1292" t="s">
        <v>52</v>
      </c>
      <c r="O1292" s="4" t="s">
        <v>52</v>
      </c>
      <c r="P1292" t="s">
        <v>52</v>
      </c>
      <c r="Q1292" t="s">
        <v>27</v>
      </c>
      <c r="R1292" t="str">
        <f t="shared" si="20"/>
        <v>Luxury</v>
      </c>
    </row>
    <row r="1293" spans="1:18" x14ac:dyDescent="0.35">
      <c r="A1293" t="s">
        <v>3238</v>
      </c>
      <c r="B1293">
        <v>1204</v>
      </c>
      <c r="C1293" s="6">
        <v>8500000</v>
      </c>
      <c r="D1293" s="6">
        <v>7060</v>
      </c>
      <c r="E1293" t="s">
        <v>52</v>
      </c>
      <c r="F1293" t="s">
        <v>463</v>
      </c>
      <c r="G1293" t="s">
        <v>1332</v>
      </c>
      <c r="H1293" t="s">
        <v>2277</v>
      </c>
      <c r="I1293">
        <v>28.543004729367699</v>
      </c>
      <c r="J1293">
        <v>77.366996776880498</v>
      </c>
      <c r="K1293" t="s">
        <v>23</v>
      </c>
      <c r="L1293" t="s">
        <v>11</v>
      </c>
      <c r="M1293" t="s">
        <v>12</v>
      </c>
      <c r="N1293" t="s">
        <v>48</v>
      </c>
      <c r="O1293" s="4" t="s">
        <v>52</v>
      </c>
      <c r="P1293" t="s">
        <v>52</v>
      </c>
      <c r="Q1293" t="s">
        <v>27</v>
      </c>
      <c r="R1293" t="str">
        <f t="shared" si="20"/>
        <v>Luxury</v>
      </c>
    </row>
    <row r="1294" spans="1:18" x14ac:dyDescent="0.35">
      <c r="A1294" t="s">
        <v>2910</v>
      </c>
      <c r="B1294">
        <v>1345</v>
      </c>
      <c r="C1294" s="6">
        <v>9500000</v>
      </c>
      <c r="D1294" s="6">
        <v>7063</v>
      </c>
      <c r="E1294" t="s">
        <v>48</v>
      </c>
      <c r="F1294" t="s">
        <v>413</v>
      </c>
      <c r="G1294" t="s">
        <v>34</v>
      </c>
      <c r="H1294" t="s">
        <v>2609</v>
      </c>
      <c r="I1294">
        <v>28.560753744315001</v>
      </c>
      <c r="J1294">
        <v>77.3863395619355</v>
      </c>
      <c r="K1294" t="s">
        <v>23</v>
      </c>
      <c r="L1294" t="s">
        <v>24</v>
      </c>
      <c r="M1294" t="s">
        <v>12</v>
      </c>
      <c r="N1294" t="s">
        <v>91</v>
      </c>
      <c r="O1294" s="4"/>
      <c r="P1294" t="s">
        <v>52</v>
      </c>
      <c r="Q1294" t="s">
        <v>27</v>
      </c>
      <c r="R1294" t="str">
        <f t="shared" si="20"/>
        <v>Luxury</v>
      </c>
    </row>
    <row r="1295" spans="1:18" x14ac:dyDescent="0.35">
      <c r="A1295" t="s">
        <v>1980</v>
      </c>
      <c r="B1295">
        <v>1980</v>
      </c>
      <c r="C1295" s="6">
        <v>14000000</v>
      </c>
      <c r="D1295" s="6">
        <v>7071</v>
      </c>
      <c r="E1295" t="s">
        <v>48</v>
      </c>
      <c r="F1295" t="s">
        <v>1981</v>
      </c>
      <c r="G1295" t="s">
        <v>121</v>
      </c>
      <c r="H1295" t="s">
        <v>1982</v>
      </c>
      <c r="I1295">
        <v>28.571926489999999</v>
      </c>
      <c r="J1295">
        <v>77.47901804</v>
      </c>
      <c r="K1295" t="s">
        <v>23</v>
      </c>
      <c r="L1295" t="s">
        <v>24</v>
      </c>
      <c r="M1295" t="s">
        <v>12</v>
      </c>
      <c r="N1295" t="s">
        <v>165</v>
      </c>
      <c r="O1295" s="4"/>
      <c r="P1295" t="s">
        <v>48</v>
      </c>
      <c r="Q1295" t="s">
        <v>27</v>
      </c>
      <c r="R1295" t="str">
        <f t="shared" si="20"/>
        <v>Luxury</v>
      </c>
    </row>
    <row r="1296" spans="1:18" x14ac:dyDescent="0.35">
      <c r="A1296" t="s">
        <v>5104</v>
      </c>
      <c r="B1296">
        <v>495</v>
      </c>
      <c r="C1296" s="6">
        <v>3500000</v>
      </c>
      <c r="D1296" s="6">
        <v>7071</v>
      </c>
      <c r="E1296" t="s">
        <v>91</v>
      </c>
      <c r="F1296" t="s">
        <v>1794</v>
      </c>
      <c r="G1296" t="s">
        <v>449</v>
      </c>
      <c r="H1296" t="s">
        <v>1795</v>
      </c>
      <c r="I1296">
        <v>28.509478695479501</v>
      </c>
      <c r="J1296">
        <v>77.410132233120507</v>
      </c>
      <c r="K1296" t="s">
        <v>23</v>
      </c>
      <c r="L1296" t="s">
        <v>24</v>
      </c>
      <c r="M1296" t="s">
        <v>12</v>
      </c>
      <c r="N1296" t="s">
        <v>57</v>
      </c>
      <c r="O1296" s="4" t="s">
        <v>91</v>
      </c>
      <c r="P1296" t="s">
        <v>91</v>
      </c>
      <c r="Q1296" t="s">
        <v>145</v>
      </c>
      <c r="R1296" t="str">
        <f t="shared" si="20"/>
        <v>Luxury</v>
      </c>
    </row>
    <row r="1297" spans="1:18" x14ac:dyDescent="0.35">
      <c r="A1297" t="s">
        <v>3570</v>
      </c>
      <c r="B1297">
        <v>1074</v>
      </c>
      <c r="C1297" s="6">
        <v>7600000</v>
      </c>
      <c r="D1297" s="6">
        <v>7076</v>
      </c>
      <c r="E1297" t="s">
        <v>52</v>
      </c>
      <c r="F1297" t="s">
        <v>1270</v>
      </c>
      <c r="G1297" t="s">
        <v>34</v>
      </c>
      <c r="H1297" t="s">
        <v>1271</v>
      </c>
      <c r="I1297">
        <v>28.560753744315001</v>
      </c>
      <c r="J1297">
        <v>77.3863395619355</v>
      </c>
      <c r="K1297" t="s">
        <v>23</v>
      </c>
      <c r="L1297" t="s">
        <v>24</v>
      </c>
      <c r="M1297" t="s">
        <v>12</v>
      </c>
      <c r="N1297" t="s">
        <v>73</v>
      </c>
      <c r="O1297" s="4" t="s">
        <v>13</v>
      </c>
      <c r="P1297" t="s">
        <v>52</v>
      </c>
      <c r="Q1297" t="s">
        <v>27</v>
      </c>
      <c r="R1297" t="str">
        <f t="shared" si="20"/>
        <v>Luxury</v>
      </c>
    </row>
    <row r="1298" spans="1:18" x14ac:dyDescent="0.35">
      <c r="A1298" t="s">
        <v>4763</v>
      </c>
      <c r="B1298">
        <v>650</v>
      </c>
      <c r="C1298" s="6">
        <v>4600000</v>
      </c>
      <c r="D1298" s="6">
        <v>7077</v>
      </c>
      <c r="E1298" t="s">
        <v>52</v>
      </c>
      <c r="F1298" t="s">
        <v>5684</v>
      </c>
      <c r="G1298" t="s">
        <v>1481</v>
      </c>
      <c r="H1298" t="s">
        <v>5684</v>
      </c>
      <c r="I1298">
        <v>28.5865899123954</v>
      </c>
      <c r="J1298">
        <v>77.336101844229404</v>
      </c>
      <c r="K1298" t="s">
        <v>23</v>
      </c>
      <c r="L1298" t="s">
        <v>24</v>
      </c>
      <c r="M1298" t="s">
        <v>517</v>
      </c>
      <c r="N1298" t="s">
        <v>91</v>
      </c>
      <c r="O1298" s="4"/>
      <c r="P1298" t="s">
        <v>91</v>
      </c>
      <c r="Q1298" t="s">
        <v>27</v>
      </c>
      <c r="R1298" t="str">
        <f t="shared" si="20"/>
        <v>Luxury</v>
      </c>
    </row>
    <row r="1299" spans="1:18" x14ac:dyDescent="0.35">
      <c r="A1299" t="s">
        <v>2124</v>
      </c>
      <c r="B1299">
        <v>1835</v>
      </c>
      <c r="C1299" s="6">
        <v>13000000</v>
      </c>
      <c r="D1299" s="6">
        <v>7084</v>
      </c>
      <c r="E1299" t="s">
        <v>48</v>
      </c>
      <c r="F1299" t="s">
        <v>5684</v>
      </c>
      <c r="G1299" t="s">
        <v>751</v>
      </c>
      <c r="H1299" t="s">
        <v>5684</v>
      </c>
      <c r="I1299">
        <v>28.568685825899301</v>
      </c>
      <c r="J1299">
        <v>77.383394497951997</v>
      </c>
      <c r="K1299" t="s">
        <v>23</v>
      </c>
      <c r="L1299" t="s">
        <v>24</v>
      </c>
      <c r="M1299" t="s">
        <v>12</v>
      </c>
      <c r="N1299" t="s">
        <v>102</v>
      </c>
      <c r="O1299" s="4" t="s">
        <v>48</v>
      </c>
      <c r="P1299" t="s">
        <v>13</v>
      </c>
      <c r="Q1299" t="s">
        <v>14</v>
      </c>
      <c r="R1299" t="str">
        <f t="shared" si="20"/>
        <v>Luxury</v>
      </c>
    </row>
    <row r="1300" spans="1:18" x14ac:dyDescent="0.35">
      <c r="A1300" t="s">
        <v>2126</v>
      </c>
      <c r="B1300">
        <v>1835</v>
      </c>
      <c r="C1300" s="6">
        <v>13000000</v>
      </c>
      <c r="D1300" s="6">
        <v>7084</v>
      </c>
      <c r="E1300" t="s">
        <v>48</v>
      </c>
      <c r="F1300" t="s">
        <v>49</v>
      </c>
      <c r="G1300" t="s">
        <v>751</v>
      </c>
      <c r="H1300" t="s">
        <v>752</v>
      </c>
      <c r="I1300">
        <v>28.568685825899301</v>
      </c>
      <c r="J1300">
        <v>77.383394497951997</v>
      </c>
      <c r="K1300" t="s">
        <v>23</v>
      </c>
      <c r="L1300" t="s">
        <v>24</v>
      </c>
      <c r="M1300" t="s">
        <v>12</v>
      </c>
      <c r="N1300" t="s">
        <v>251</v>
      </c>
      <c r="O1300" s="4" t="s">
        <v>48</v>
      </c>
      <c r="P1300" t="s">
        <v>13</v>
      </c>
      <c r="Q1300" t="s">
        <v>27</v>
      </c>
      <c r="R1300" t="str">
        <f t="shared" si="20"/>
        <v>Luxury</v>
      </c>
    </row>
    <row r="1301" spans="1:18" x14ac:dyDescent="0.35">
      <c r="A1301" t="s">
        <v>2218</v>
      </c>
      <c r="B1301">
        <v>1764</v>
      </c>
      <c r="C1301" s="6">
        <v>12500000</v>
      </c>
      <c r="D1301" s="6">
        <v>7086</v>
      </c>
      <c r="E1301" t="s">
        <v>48</v>
      </c>
      <c r="F1301" t="s">
        <v>5684</v>
      </c>
      <c r="G1301" t="s">
        <v>121</v>
      </c>
      <c r="H1301" t="s">
        <v>5684</v>
      </c>
      <c r="I1301">
        <v>28.571926489999999</v>
      </c>
      <c r="J1301">
        <v>77.47901804</v>
      </c>
      <c r="K1301" t="s">
        <v>23</v>
      </c>
      <c r="L1301" t="s">
        <v>24</v>
      </c>
      <c r="M1301" t="s">
        <v>12</v>
      </c>
      <c r="N1301" t="s">
        <v>165</v>
      </c>
      <c r="O1301" s="4"/>
      <c r="P1301" t="s">
        <v>13</v>
      </c>
      <c r="Q1301" t="s">
        <v>27</v>
      </c>
      <c r="R1301" t="str">
        <f t="shared" si="20"/>
        <v>Luxury</v>
      </c>
    </row>
    <row r="1302" spans="1:18" x14ac:dyDescent="0.35">
      <c r="A1302" t="s">
        <v>4176</v>
      </c>
      <c r="B1302">
        <v>875</v>
      </c>
      <c r="C1302" s="6">
        <v>6200000</v>
      </c>
      <c r="D1302" s="6">
        <v>7086</v>
      </c>
      <c r="E1302" t="s">
        <v>52</v>
      </c>
      <c r="F1302" t="s">
        <v>49</v>
      </c>
      <c r="G1302" t="s">
        <v>751</v>
      </c>
      <c r="H1302" t="s">
        <v>1071</v>
      </c>
      <c r="I1302">
        <v>28.568685825899301</v>
      </c>
      <c r="J1302">
        <v>77.383394497951997</v>
      </c>
      <c r="K1302" t="s">
        <v>23</v>
      </c>
      <c r="L1302" t="s">
        <v>24</v>
      </c>
      <c r="M1302" t="s">
        <v>12</v>
      </c>
      <c r="N1302" t="s">
        <v>13</v>
      </c>
      <c r="O1302" s="4" t="s">
        <v>52</v>
      </c>
      <c r="P1302" t="s">
        <v>52</v>
      </c>
      <c r="Q1302" t="s">
        <v>27</v>
      </c>
      <c r="R1302" t="str">
        <f t="shared" si="20"/>
        <v>Luxury</v>
      </c>
    </row>
    <row r="1303" spans="1:18" x14ac:dyDescent="0.35">
      <c r="A1303" t="s">
        <v>2906</v>
      </c>
      <c r="B1303">
        <v>1340</v>
      </c>
      <c r="C1303" s="6">
        <v>9500000</v>
      </c>
      <c r="D1303" s="6">
        <v>7090</v>
      </c>
      <c r="E1303" t="s">
        <v>48</v>
      </c>
      <c r="F1303" t="s">
        <v>2907</v>
      </c>
      <c r="G1303" t="s">
        <v>121</v>
      </c>
      <c r="H1303" t="s">
        <v>2908</v>
      </c>
      <c r="I1303">
        <v>28.571926489999999</v>
      </c>
      <c r="J1303">
        <v>77.47901804</v>
      </c>
      <c r="K1303" t="s">
        <v>23</v>
      </c>
      <c r="L1303" t="s">
        <v>24</v>
      </c>
      <c r="M1303" t="s">
        <v>12</v>
      </c>
      <c r="O1303" s="4"/>
      <c r="R1303" t="str">
        <f t="shared" si="20"/>
        <v>Luxury</v>
      </c>
    </row>
    <row r="1304" spans="1:18" x14ac:dyDescent="0.35">
      <c r="A1304" t="s">
        <v>3944</v>
      </c>
      <c r="B1304">
        <v>945</v>
      </c>
      <c r="C1304" s="6">
        <v>6700000</v>
      </c>
      <c r="D1304" s="6">
        <v>7090</v>
      </c>
      <c r="E1304" t="s">
        <v>52</v>
      </c>
      <c r="F1304" t="s">
        <v>5684</v>
      </c>
      <c r="G1304" t="s">
        <v>449</v>
      </c>
      <c r="H1304" t="s">
        <v>5684</v>
      </c>
      <c r="I1304">
        <v>28.509478695479501</v>
      </c>
      <c r="J1304">
        <v>77.410132233120507</v>
      </c>
      <c r="K1304" t="s">
        <v>23</v>
      </c>
      <c r="L1304" t="s">
        <v>24</v>
      </c>
      <c r="M1304" t="s">
        <v>12</v>
      </c>
      <c r="N1304" t="s">
        <v>165</v>
      </c>
      <c r="O1304" s="4"/>
      <c r="P1304" t="s">
        <v>52</v>
      </c>
      <c r="Q1304" t="s">
        <v>14</v>
      </c>
      <c r="R1304" t="str">
        <f t="shared" si="20"/>
        <v>Luxury</v>
      </c>
    </row>
    <row r="1305" spans="1:18" x14ac:dyDescent="0.35">
      <c r="A1305" t="s">
        <v>2499</v>
      </c>
      <c r="B1305">
        <v>1550</v>
      </c>
      <c r="C1305" s="6">
        <v>11000000</v>
      </c>
      <c r="D1305" s="6">
        <v>7096</v>
      </c>
      <c r="E1305" t="s">
        <v>48</v>
      </c>
      <c r="F1305" t="s">
        <v>2500</v>
      </c>
      <c r="G1305" t="s">
        <v>1782</v>
      </c>
      <c r="H1305" t="s">
        <v>2501</v>
      </c>
      <c r="I1305">
        <v>28.6212655</v>
      </c>
      <c r="J1305">
        <v>77.364423000000002</v>
      </c>
      <c r="K1305" t="s">
        <v>23</v>
      </c>
      <c r="L1305" t="s">
        <v>24</v>
      </c>
      <c r="M1305" t="s">
        <v>12</v>
      </c>
      <c r="N1305" t="s">
        <v>48</v>
      </c>
      <c r="O1305" s="4" t="s">
        <v>48</v>
      </c>
      <c r="P1305" t="s">
        <v>48</v>
      </c>
      <c r="Q1305" t="s">
        <v>27</v>
      </c>
      <c r="R1305" t="str">
        <f t="shared" si="20"/>
        <v>Luxury</v>
      </c>
    </row>
    <row r="1306" spans="1:18" x14ac:dyDescent="0.35">
      <c r="A1306" t="s">
        <v>4427</v>
      </c>
      <c r="B1306">
        <v>775</v>
      </c>
      <c r="C1306" s="6">
        <v>5500000</v>
      </c>
      <c r="D1306" s="6">
        <v>7097</v>
      </c>
      <c r="E1306" t="s">
        <v>91</v>
      </c>
      <c r="F1306" t="s">
        <v>463</v>
      </c>
      <c r="G1306" t="s">
        <v>2441</v>
      </c>
      <c r="H1306" t="s">
        <v>4428</v>
      </c>
      <c r="I1306">
        <v>28.544870522209301</v>
      </c>
      <c r="J1306">
        <v>77.358204058491296</v>
      </c>
      <c r="K1306" t="s">
        <v>23</v>
      </c>
      <c r="L1306" t="s">
        <v>24</v>
      </c>
      <c r="M1306" t="s">
        <v>12</v>
      </c>
      <c r="N1306" t="s">
        <v>26</v>
      </c>
      <c r="O1306" s="4"/>
      <c r="P1306" t="s">
        <v>91</v>
      </c>
      <c r="Q1306" t="s">
        <v>27</v>
      </c>
      <c r="R1306" t="str">
        <f t="shared" si="20"/>
        <v>Luxury</v>
      </c>
    </row>
    <row r="1307" spans="1:18" x14ac:dyDescent="0.35">
      <c r="A1307" t="s">
        <v>1116</v>
      </c>
      <c r="B1307">
        <v>3235</v>
      </c>
      <c r="C1307" s="6">
        <v>23000000</v>
      </c>
      <c r="D1307" s="6">
        <v>7110</v>
      </c>
      <c r="E1307" t="s">
        <v>6</v>
      </c>
      <c r="F1307" t="s">
        <v>5684</v>
      </c>
      <c r="G1307" t="s">
        <v>121</v>
      </c>
      <c r="H1307" t="s">
        <v>5684</v>
      </c>
      <c r="I1307">
        <v>28.571926489999999</v>
      </c>
      <c r="J1307">
        <v>77.47901804</v>
      </c>
      <c r="K1307" t="s">
        <v>23</v>
      </c>
      <c r="L1307" t="s">
        <v>24</v>
      </c>
      <c r="M1307" t="s">
        <v>25</v>
      </c>
      <c r="N1307" t="s">
        <v>453</v>
      </c>
      <c r="O1307" s="4" t="s">
        <v>6</v>
      </c>
      <c r="P1307" t="s">
        <v>6</v>
      </c>
      <c r="Q1307" t="s">
        <v>145</v>
      </c>
      <c r="R1307" t="str">
        <f t="shared" si="20"/>
        <v>Luxury</v>
      </c>
    </row>
    <row r="1308" spans="1:18" x14ac:dyDescent="0.35">
      <c r="A1308" t="s">
        <v>3416</v>
      </c>
      <c r="B1308">
        <v>1125</v>
      </c>
      <c r="C1308" s="6">
        <v>8000000</v>
      </c>
      <c r="D1308" s="6">
        <v>7111</v>
      </c>
      <c r="E1308" t="s">
        <v>52</v>
      </c>
      <c r="F1308" t="s">
        <v>88</v>
      </c>
      <c r="G1308" t="s">
        <v>1187</v>
      </c>
      <c r="H1308" t="s">
        <v>3417</v>
      </c>
      <c r="I1308">
        <v>28.494266840826601</v>
      </c>
      <c r="J1308">
        <v>77.4087633711964</v>
      </c>
      <c r="K1308" t="s">
        <v>23</v>
      </c>
      <c r="L1308" t="s">
        <v>24</v>
      </c>
      <c r="M1308" t="s">
        <v>517</v>
      </c>
      <c r="N1308" t="s">
        <v>26</v>
      </c>
      <c r="O1308" s="4" t="s">
        <v>52</v>
      </c>
      <c r="P1308" t="s">
        <v>48</v>
      </c>
      <c r="Q1308" t="s">
        <v>27</v>
      </c>
      <c r="R1308" t="str">
        <f t="shared" si="20"/>
        <v>Luxury</v>
      </c>
    </row>
    <row r="1309" spans="1:18" x14ac:dyDescent="0.35">
      <c r="A1309" t="s">
        <v>3082</v>
      </c>
      <c r="B1309">
        <v>1265</v>
      </c>
      <c r="C1309" s="6">
        <v>9000000</v>
      </c>
      <c r="D1309" s="6">
        <v>7115</v>
      </c>
      <c r="E1309" t="s">
        <v>48</v>
      </c>
      <c r="F1309" t="s">
        <v>1794</v>
      </c>
      <c r="G1309" t="s">
        <v>449</v>
      </c>
      <c r="H1309" t="s">
        <v>1795</v>
      </c>
      <c r="I1309">
        <v>28.509478695479501</v>
      </c>
      <c r="J1309">
        <v>77.410132233120507</v>
      </c>
      <c r="K1309" t="s">
        <v>23</v>
      </c>
      <c r="L1309" t="s">
        <v>24</v>
      </c>
      <c r="M1309" t="s">
        <v>12</v>
      </c>
      <c r="N1309" t="s">
        <v>337</v>
      </c>
      <c r="O1309" s="4"/>
      <c r="P1309" t="s">
        <v>48</v>
      </c>
      <c r="Q1309" t="s">
        <v>27</v>
      </c>
      <c r="R1309" t="str">
        <f t="shared" si="20"/>
        <v>Luxury</v>
      </c>
    </row>
    <row r="1310" spans="1:18" x14ac:dyDescent="0.35">
      <c r="A1310" t="s">
        <v>3554</v>
      </c>
      <c r="B1310">
        <v>1082</v>
      </c>
      <c r="C1310" s="6">
        <v>7700000</v>
      </c>
      <c r="D1310" s="6">
        <v>7116</v>
      </c>
      <c r="E1310" t="s">
        <v>52</v>
      </c>
      <c r="F1310" t="s">
        <v>212</v>
      </c>
      <c r="G1310" t="s">
        <v>322</v>
      </c>
      <c r="H1310" t="s">
        <v>1111</v>
      </c>
      <c r="I1310">
        <v>28.575955560490399</v>
      </c>
      <c r="J1310">
        <v>77.389982248039999</v>
      </c>
      <c r="K1310" t="s">
        <v>23</v>
      </c>
      <c r="L1310" t="s">
        <v>24</v>
      </c>
      <c r="M1310" t="s">
        <v>12</v>
      </c>
      <c r="N1310" t="s">
        <v>52</v>
      </c>
      <c r="O1310" s="4" t="s">
        <v>48</v>
      </c>
      <c r="P1310" t="s">
        <v>52</v>
      </c>
      <c r="Q1310" t="s">
        <v>27</v>
      </c>
      <c r="R1310" t="str">
        <f t="shared" si="20"/>
        <v>Luxury</v>
      </c>
    </row>
    <row r="1311" spans="1:18" x14ac:dyDescent="0.35">
      <c r="A1311" t="s">
        <v>2449</v>
      </c>
      <c r="B1311">
        <v>1270</v>
      </c>
      <c r="C1311" s="6">
        <v>11000000</v>
      </c>
      <c r="D1311" s="6">
        <v>7119</v>
      </c>
      <c r="E1311" t="s">
        <v>48</v>
      </c>
      <c r="F1311" t="s">
        <v>33</v>
      </c>
      <c r="G1311" t="s">
        <v>121</v>
      </c>
      <c r="H1311" t="s">
        <v>1822</v>
      </c>
      <c r="I1311">
        <v>28.571926489999999</v>
      </c>
      <c r="J1311">
        <v>77.47901804</v>
      </c>
      <c r="K1311" t="s">
        <v>23</v>
      </c>
      <c r="L1311" t="s">
        <v>24</v>
      </c>
      <c r="M1311" t="s">
        <v>12</v>
      </c>
      <c r="N1311" t="s">
        <v>153</v>
      </c>
      <c r="O1311" s="4" t="s">
        <v>13</v>
      </c>
      <c r="P1311" t="s">
        <v>48</v>
      </c>
      <c r="Q1311" t="s">
        <v>14</v>
      </c>
      <c r="R1311" t="str">
        <f t="shared" si="20"/>
        <v>Luxury</v>
      </c>
    </row>
    <row r="1312" spans="1:18" x14ac:dyDescent="0.35">
      <c r="A1312" t="s">
        <v>3158</v>
      </c>
      <c r="B1312">
        <v>1236</v>
      </c>
      <c r="C1312" s="6">
        <v>8800000</v>
      </c>
      <c r="D1312" s="6">
        <v>7120</v>
      </c>
      <c r="E1312" t="s">
        <v>48</v>
      </c>
      <c r="F1312" t="s">
        <v>5684</v>
      </c>
      <c r="H1312" t="s">
        <v>5684</v>
      </c>
      <c r="K1312" t="s">
        <v>23</v>
      </c>
      <c r="L1312" t="s">
        <v>24</v>
      </c>
      <c r="M1312" t="s">
        <v>12</v>
      </c>
      <c r="N1312" t="s">
        <v>165</v>
      </c>
      <c r="O1312" s="4"/>
      <c r="P1312" t="s">
        <v>52</v>
      </c>
      <c r="Q1312" t="s">
        <v>14</v>
      </c>
      <c r="R1312" t="str">
        <f t="shared" si="20"/>
        <v>Luxury</v>
      </c>
    </row>
    <row r="1313" spans="1:18" x14ac:dyDescent="0.35">
      <c r="A1313" t="s">
        <v>3553</v>
      </c>
      <c r="B1313">
        <v>1080</v>
      </c>
      <c r="C1313" s="6">
        <v>7700000</v>
      </c>
      <c r="D1313" s="6">
        <v>7129</v>
      </c>
      <c r="E1313" t="s">
        <v>52</v>
      </c>
      <c r="F1313" t="s">
        <v>2847</v>
      </c>
      <c r="G1313" t="s">
        <v>121</v>
      </c>
      <c r="H1313" t="s">
        <v>2848</v>
      </c>
      <c r="I1313">
        <v>28.571926489999999</v>
      </c>
      <c r="J1313">
        <v>77.47901804</v>
      </c>
      <c r="K1313" t="s">
        <v>23</v>
      </c>
      <c r="L1313" t="s">
        <v>24</v>
      </c>
      <c r="M1313" t="s">
        <v>12</v>
      </c>
      <c r="N1313" t="s">
        <v>77</v>
      </c>
      <c r="O1313" s="4" t="s">
        <v>13</v>
      </c>
      <c r="P1313" t="s">
        <v>52</v>
      </c>
      <c r="Q1313" t="s">
        <v>27</v>
      </c>
      <c r="R1313" t="str">
        <f t="shared" si="20"/>
        <v>Luxury</v>
      </c>
    </row>
    <row r="1314" spans="1:18" x14ac:dyDescent="0.35">
      <c r="A1314" t="s">
        <v>2655</v>
      </c>
      <c r="B1314">
        <v>1430</v>
      </c>
      <c r="C1314" s="6">
        <v>10200000</v>
      </c>
      <c r="D1314" s="6">
        <v>7133</v>
      </c>
      <c r="E1314" t="s">
        <v>48</v>
      </c>
      <c r="F1314" t="s">
        <v>1981</v>
      </c>
      <c r="G1314" t="s">
        <v>121</v>
      </c>
      <c r="H1314" t="s">
        <v>1982</v>
      </c>
      <c r="I1314">
        <v>28.571926489999999</v>
      </c>
      <c r="J1314">
        <v>77.47901804</v>
      </c>
      <c r="K1314" t="s">
        <v>23</v>
      </c>
      <c r="L1314" t="s">
        <v>24</v>
      </c>
      <c r="M1314" t="s">
        <v>12</v>
      </c>
      <c r="N1314" t="s">
        <v>77</v>
      </c>
      <c r="O1314" s="4" t="s">
        <v>13</v>
      </c>
      <c r="P1314" t="s">
        <v>52</v>
      </c>
      <c r="Q1314" t="s">
        <v>27</v>
      </c>
      <c r="R1314" t="str">
        <f t="shared" si="20"/>
        <v>Luxury</v>
      </c>
    </row>
    <row r="1315" spans="1:18" x14ac:dyDescent="0.35">
      <c r="A1315" t="s">
        <v>2726</v>
      </c>
      <c r="B1315">
        <v>1400</v>
      </c>
      <c r="C1315" s="6">
        <v>10000000</v>
      </c>
      <c r="D1315" s="6">
        <v>7142</v>
      </c>
      <c r="E1315" t="s">
        <v>48</v>
      </c>
      <c r="F1315" t="s">
        <v>2727</v>
      </c>
      <c r="G1315" t="s">
        <v>1782</v>
      </c>
      <c r="H1315" t="s">
        <v>2728</v>
      </c>
      <c r="I1315">
        <v>28.6212655</v>
      </c>
      <c r="J1315">
        <v>77.364423000000002</v>
      </c>
      <c r="K1315" t="s">
        <v>23</v>
      </c>
      <c r="L1315" t="s">
        <v>24</v>
      </c>
      <c r="M1315" t="s">
        <v>12</v>
      </c>
      <c r="N1315" t="s">
        <v>73</v>
      </c>
      <c r="O1315" s="4" t="s">
        <v>48</v>
      </c>
      <c r="P1315" t="s">
        <v>52</v>
      </c>
      <c r="Q1315" t="s">
        <v>14</v>
      </c>
      <c r="R1315" t="str">
        <f t="shared" si="20"/>
        <v>Luxury</v>
      </c>
    </row>
    <row r="1316" spans="1:18" x14ac:dyDescent="0.35">
      <c r="A1316" t="s">
        <v>2214</v>
      </c>
      <c r="B1316">
        <v>1750</v>
      </c>
      <c r="C1316" s="6">
        <v>12500000</v>
      </c>
      <c r="D1316" s="6">
        <v>7143</v>
      </c>
      <c r="E1316" t="s">
        <v>48</v>
      </c>
      <c r="F1316" t="s">
        <v>1900</v>
      </c>
      <c r="G1316" t="s">
        <v>1901</v>
      </c>
      <c r="H1316" t="s">
        <v>1902</v>
      </c>
      <c r="I1316">
        <v>28.551000500000001</v>
      </c>
      <c r="J1316">
        <v>77.360476500000004</v>
      </c>
      <c r="K1316" t="s">
        <v>23</v>
      </c>
      <c r="L1316" t="s">
        <v>24</v>
      </c>
      <c r="M1316" t="s">
        <v>12</v>
      </c>
      <c r="N1316" t="s">
        <v>188</v>
      </c>
      <c r="O1316" s="4" t="s">
        <v>48</v>
      </c>
      <c r="P1316" t="s">
        <v>13</v>
      </c>
      <c r="Q1316" t="s">
        <v>27</v>
      </c>
      <c r="R1316" t="str">
        <f t="shared" si="20"/>
        <v>Luxury</v>
      </c>
    </row>
    <row r="1317" spans="1:18" x14ac:dyDescent="0.35">
      <c r="A1317" t="s">
        <v>4213</v>
      </c>
      <c r="B1317">
        <v>840</v>
      </c>
      <c r="C1317" s="6">
        <v>6000000</v>
      </c>
      <c r="D1317" s="6">
        <v>7143</v>
      </c>
      <c r="E1317" t="s">
        <v>52</v>
      </c>
      <c r="F1317" t="s">
        <v>198</v>
      </c>
      <c r="G1317" t="s">
        <v>830</v>
      </c>
      <c r="H1317" t="s">
        <v>2144</v>
      </c>
      <c r="I1317">
        <v>28.502891099999999</v>
      </c>
      <c r="J1317">
        <v>77.425700000000006</v>
      </c>
      <c r="K1317" t="s">
        <v>10</v>
      </c>
      <c r="L1317" t="s">
        <v>24</v>
      </c>
      <c r="M1317" t="s">
        <v>12</v>
      </c>
      <c r="N1317" t="s">
        <v>102</v>
      </c>
      <c r="O1317" s="4"/>
      <c r="P1317" t="s">
        <v>52</v>
      </c>
      <c r="Q1317" t="s">
        <v>14</v>
      </c>
      <c r="R1317" t="str">
        <f t="shared" si="20"/>
        <v>Luxury</v>
      </c>
    </row>
    <row r="1318" spans="1:18" x14ac:dyDescent="0.35">
      <c r="A1318" t="s">
        <v>2670</v>
      </c>
      <c r="B1318">
        <v>1400</v>
      </c>
      <c r="C1318" s="6">
        <v>10001000</v>
      </c>
      <c r="D1318" s="6">
        <v>7144</v>
      </c>
      <c r="E1318" t="s">
        <v>48</v>
      </c>
      <c r="F1318" t="s">
        <v>1186</v>
      </c>
      <c r="G1318" t="s">
        <v>1187</v>
      </c>
      <c r="H1318" t="s">
        <v>1188</v>
      </c>
      <c r="I1318">
        <v>28.494266840826601</v>
      </c>
      <c r="J1318">
        <v>77.4087633711964</v>
      </c>
      <c r="K1318" t="s">
        <v>23</v>
      </c>
      <c r="L1318" t="s">
        <v>24</v>
      </c>
      <c r="M1318" t="s">
        <v>12</v>
      </c>
      <c r="N1318" t="s">
        <v>48</v>
      </c>
      <c r="O1318" s="4" t="s">
        <v>48</v>
      </c>
      <c r="P1318" t="s">
        <v>48</v>
      </c>
      <c r="Q1318" t="s">
        <v>27</v>
      </c>
      <c r="R1318" t="str">
        <f t="shared" si="20"/>
        <v>Luxury</v>
      </c>
    </row>
    <row r="1319" spans="1:18" x14ac:dyDescent="0.35">
      <c r="A1319" t="s">
        <v>3321</v>
      </c>
      <c r="B1319">
        <v>1175</v>
      </c>
      <c r="C1319" s="6">
        <v>8400000</v>
      </c>
      <c r="D1319" s="6">
        <v>7149</v>
      </c>
      <c r="E1319" t="s">
        <v>52</v>
      </c>
      <c r="F1319" t="s">
        <v>341</v>
      </c>
      <c r="G1319" t="s">
        <v>1756</v>
      </c>
      <c r="H1319" t="s">
        <v>2506</v>
      </c>
      <c r="I1319">
        <v>28.500906861436299</v>
      </c>
      <c r="J1319">
        <v>77.381042935833307</v>
      </c>
      <c r="K1319" t="s">
        <v>23</v>
      </c>
      <c r="L1319" t="s">
        <v>24</v>
      </c>
      <c r="M1319" t="s">
        <v>12</v>
      </c>
      <c r="N1319" t="s">
        <v>48</v>
      </c>
      <c r="O1319" s="4" t="s">
        <v>91</v>
      </c>
      <c r="P1319" t="s">
        <v>52</v>
      </c>
      <c r="Q1319" t="s">
        <v>27</v>
      </c>
      <c r="R1319" t="str">
        <f t="shared" si="20"/>
        <v>Luxury</v>
      </c>
    </row>
    <row r="1320" spans="1:18" x14ac:dyDescent="0.35">
      <c r="A1320" t="s">
        <v>3237</v>
      </c>
      <c r="B1320">
        <v>1188</v>
      </c>
      <c r="C1320" s="6">
        <v>8500000</v>
      </c>
      <c r="D1320" s="6">
        <v>7155</v>
      </c>
      <c r="E1320" t="s">
        <v>52</v>
      </c>
      <c r="F1320" t="s">
        <v>1811</v>
      </c>
      <c r="G1320" t="s">
        <v>115</v>
      </c>
      <c r="H1320" t="s">
        <v>1812</v>
      </c>
      <c r="I1320">
        <v>28.5268841248228</v>
      </c>
      <c r="J1320">
        <v>77.376557799353407</v>
      </c>
      <c r="K1320" t="s">
        <v>23</v>
      </c>
      <c r="L1320" t="s">
        <v>24</v>
      </c>
      <c r="M1320" t="s">
        <v>12</v>
      </c>
      <c r="N1320" t="s">
        <v>188</v>
      </c>
      <c r="O1320" s="4" t="s">
        <v>91</v>
      </c>
      <c r="P1320" t="s">
        <v>48</v>
      </c>
      <c r="Q1320" t="s">
        <v>14</v>
      </c>
      <c r="R1320" t="str">
        <f t="shared" si="20"/>
        <v>Luxury</v>
      </c>
    </row>
    <row r="1321" spans="1:18" x14ac:dyDescent="0.35">
      <c r="A1321" t="s">
        <v>2845</v>
      </c>
      <c r="B1321">
        <v>1340</v>
      </c>
      <c r="C1321" s="6">
        <v>9600000</v>
      </c>
      <c r="D1321" s="6">
        <v>7164</v>
      </c>
      <c r="E1321" t="s">
        <v>48</v>
      </c>
      <c r="F1321" t="s">
        <v>2429</v>
      </c>
      <c r="G1321" t="s">
        <v>121</v>
      </c>
      <c r="H1321" t="s">
        <v>2529</v>
      </c>
      <c r="I1321">
        <v>28.571926489999999</v>
      </c>
      <c r="J1321">
        <v>77.47901804</v>
      </c>
      <c r="K1321" t="s">
        <v>23</v>
      </c>
      <c r="L1321" t="s">
        <v>24</v>
      </c>
      <c r="M1321" t="s">
        <v>12</v>
      </c>
      <c r="N1321" t="s">
        <v>102</v>
      </c>
      <c r="O1321" s="4" t="s">
        <v>13</v>
      </c>
      <c r="P1321" t="s">
        <v>52</v>
      </c>
      <c r="Q1321" t="s">
        <v>27</v>
      </c>
      <c r="R1321" t="str">
        <f t="shared" si="20"/>
        <v>Luxury</v>
      </c>
    </row>
    <row r="1322" spans="1:18" x14ac:dyDescent="0.35">
      <c r="A1322" t="s">
        <v>2619</v>
      </c>
      <c r="B1322">
        <v>1465</v>
      </c>
      <c r="C1322" s="6">
        <v>10500000</v>
      </c>
      <c r="D1322" s="6">
        <v>7167</v>
      </c>
      <c r="E1322" t="s">
        <v>48</v>
      </c>
      <c r="F1322" t="s">
        <v>198</v>
      </c>
      <c r="G1322" t="s">
        <v>830</v>
      </c>
      <c r="H1322" t="s">
        <v>1284</v>
      </c>
      <c r="I1322">
        <v>28.502891099999999</v>
      </c>
      <c r="J1322">
        <v>77.425700000000006</v>
      </c>
      <c r="K1322" t="s">
        <v>10</v>
      </c>
      <c r="L1322" t="s">
        <v>24</v>
      </c>
      <c r="M1322" t="s">
        <v>12</v>
      </c>
      <c r="N1322" t="s">
        <v>244</v>
      </c>
      <c r="O1322" s="4" t="s">
        <v>13</v>
      </c>
      <c r="P1322" t="s">
        <v>52</v>
      </c>
      <c r="Q1322" t="s">
        <v>14</v>
      </c>
      <c r="R1322" t="str">
        <f t="shared" si="20"/>
        <v>Luxury</v>
      </c>
    </row>
    <row r="1323" spans="1:18" x14ac:dyDescent="0.35">
      <c r="A1323" t="s">
        <v>1895</v>
      </c>
      <c r="B1323">
        <v>2021</v>
      </c>
      <c r="C1323" s="6">
        <v>14500000</v>
      </c>
      <c r="D1323" s="6">
        <v>7175</v>
      </c>
      <c r="E1323" t="s">
        <v>48</v>
      </c>
      <c r="F1323" t="s">
        <v>341</v>
      </c>
      <c r="G1323" t="s">
        <v>1896</v>
      </c>
      <c r="H1323" t="s">
        <v>1897</v>
      </c>
      <c r="I1323">
        <v>28.512360999999999</v>
      </c>
      <c r="J1323">
        <v>77.360587600000002</v>
      </c>
      <c r="K1323" t="s">
        <v>23</v>
      </c>
      <c r="L1323" t="s">
        <v>24</v>
      </c>
      <c r="M1323" t="s">
        <v>12</v>
      </c>
      <c r="N1323" t="s">
        <v>37</v>
      </c>
      <c r="O1323" s="4" t="s">
        <v>48</v>
      </c>
      <c r="P1323" t="s">
        <v>48</v>
      </c>
      <c r="Q1323" t="s">
        <v>27</v>
      </c>
      <c r="R1323" t="str">
        <f t="shared" si="20"/>
        <v>Luxury</v>
      </c>
    </row>
    <row r="1324" spans="1:18" x14ac:dyDescent="0.35">
      <c r="A1324" t="s">
        <v>3611</v>
      </c>
      <c r="B1324">
        <v>1045</v>
      </c>
      <c r="C1324" s="6">
        <v>7500000</v>
      </c>
      <c r="D1324" s="6">
        <v>7177</v>
      </c>
      <c r="E1324" t="s">
        <v>52</v>
      </c>
      <c r="F1324" t="s">
        <v>5684</v>
      </c>
      <c r="G1324" t="s">
        <v>332</v>
      </c>
      <c r="H1324" t="s">
        <v>5684</v>
      </c>
      <c r="I1324">
        <v>28.5756572575939</v>
      </c>
      <c r="J1324">
        <v>77.382698841820599</v>
      </c>
      <c r="K1324" t="s">
        <v>23</v>
      </c>
      <c r="L1324" t="s">
        <v>24</v>
      </c>
      <c r="M1324" t="s">
        <v>12</v>
      </c>
      <c r="N1324" t="s">
        <v>13</v>
      </c>
      <c r="O1324" s="4"/>
      <c r="P1324" t="s">
        <v>52</v>
      </c>
      <c r="Q1324" t="s">
        <v>27</v>
      </c>
      <c r="R1324" t="str">
        <f t="shared" si="20"/>
        <v>Luxury</v>
      </c>
    </row>
    <row r="1325" spans="1:18" x14ac:dyDescent="0.35">
      <c r="A1325" t="s">
        <v>3814</v>
      </c>
      <c r="B1325">
        <v>975</v>
      </c>
      <c r="C1325" s="6">
        <v>7000000</v>
      </c>
      <c r="D1325" s="6">
        <v>7179</v>
      </c>
      <c r="E1325" t="s">
        <v>52</v>
      </c>
      <c r="F1325" t="s">
        <v>341</v>
      </c>
      <c r="G1325" t="s">
        <v>1896</v>
      </c>
      <c r="H1325" t="s">
        <v>2059</v>
      </c>
      <c r="I1325">
        <v>28.512360999999999</v>
      </c>
      <c r="J1325">
        <v>77.360587600000002</v>
      </c>
      <c r="K1325" t="s">
        <v>10</v>
      </c>
      <c r="L1325" t="s">
        <v>24</v>
      </c>
      <c r="M1325" t="s">
        <v>12</v>
      </c>
      <c r="N1325" t="s">
        <v>48</v>
      </c>
      <c r="O1325" s="4" t="s">
        <v>91</v>
      </c>
      <c r="P1325" t="s">
        <v>52</v>
      </c>
      <c r="Q1325" t="s">
        <v>14</v>
      </c>
      <c r="R1325" t="str">
        <f t="shared" si="20"/>
        <v>Luxury</v>
      </c>
    </row>
    <row r="1326" spans="1:18" x14ac:dyDescent="0.35">
      <c r="A1326" t="s">
        <v>4433</v>
      </c>
      <c r="B1326">
        <v>766</v>
      </c>
      <c r="C1326" s="6">
        <v>5500000</v>
      </c>
      <c r="D1326" s="6">
        <v>7180</v>
      </c>
      <c r="E1326" t="s">
        <v>52</v>
      </c>
      <c r="F1326" t="s">
        <v>4280</v>
      </c>
      <c r="G1326" t="s">
        <v>1653</v>
      </c>
      <c r="H1326" t="s">
        <v>4434</v>
      </c>
      <c r="I1326">
        <v>28.578200380791401</v>
      </c>
      <c r="J1326">
        <v>77.396869656946606</v>
      </c>
      <c r="K1326" t="s">
        <v>23</v>
      </c>
      <c r="L1326" t="s">
        <v>24</v>
      </c>
      <c r="M1326" t="s">
        <v>12</v>
      </c>
      <c r="N1326" t="s">
        <v>13</v>
      </c>
      <c r="O1326" s="4" t="s">
        <v>52</v>
      </c>
      <c r="P1326" t="s">
        <v>52</v>
      </c>
      <c r="Q1326" t="s">
        <v>145</v>
      </c>
      <c r="R1326" t="str">
        <f t="shared" si="20"/>
        <v>Luxury</v>
      </c>
    </row>
    <row r="1327" spans="1:18" x14ac:dyDescent="0.35">
      <c r="A1327" t="s">
        <v>2652</v>
      </c>
      <c r="B1327">
        <v>1420</v>
      </c>
      <c r="C1327" s="6">
        <v>10200000</v>
      </c>
      <c r="D1327" s="6">
        <v>7183</v>
      </c>
      <c r="E1327" t="s">
        <v>48</v>
      </c>
      <c r="F1327" t="s">
        <v>49</v>
      </c>
      <c r="G1327" t="s">
        <v>751</v>
      </c>
      <c r="H1327" t="s">
        <v>752</v>
      </c>
      <c r="I1327">
        <v>28.568685825899301</v>
      </c>
      <c r="J1327">
        <v>77.383394497951997</v>
      </c>
      <c r="K1327" t="s">
        <v>23</v>
      </c>
      <c r="L1327" t="s">
        <v>24</v>
      </c>
      <c r="M1327" t="s">
        <v>12</v>
      </c>
      <c r="N1327" t="s">
        <v>165</v>
      </c>
      <c r="O1327" s="4" t="s">
        <v>48</v>
      </c>
      <c r="P1327" t="s">
        <v>52</v>
      </c>
      <c r="Q1327" t="s">
        <v>27</v>
      </c>
      <c r="R1327" t="str">
        <f t="shared" si="20"/>
        <v>Luxury</v>
      </c>
    </row>
    <row r="1328" spans="1:18" x14ac:dyDescent="0.35">
      <c r="A1328" t="s">
        <v>2384</v>
      </c>
      <c r="B1328">
        <v>1600</v>
      </c>
      <c r="C1328" s="6">
        <v>11500000</v>
      </c>
      <c r="D1328" s="6">
        <v>7187</v>
      </c>
      <c r="E1328" t="s">
        <v>48</v>
      </c>
      <c r="F1328" t="s">
        <v>5684</v>
      </c>
      <c r="G1328" t="s">
        <v>1782</v>
      </c>
      <c r="H1328" t="s">
        <v>5684</v>
      </c>
      <c r="I1328">
        <v>28.6212655</v>
      </c>
      <c r="J1328">
        <v>77.364423000000002</v>
      </c>
      <c r="K1328" t="s">
        <v>23</v>
      </c>
      <c r="L1328" t="s">
        <v>24</v>
      </c>
      <c r="M1328" t="s">
        <v>12</v>
      </c>
      <c r="N1328" t="s">
        <v>91</v>
      </c>
      <c r="O1328" s="4" t="s">
        <v>48</v>
      </c>
      <c r="P1328" t="s">
        <v>48</v>
      </c>
      <c r="Q1328" t="s">
        <v>27</v>
      </c>
      <c r="R1328" t="str">
        <f t="shared" si="20"/>
        <v>Luxury</v>
      </c>
    </row>
    <row r="1329" spans="1:18" x14ac:dyDescent="0.35">
      <c r="A1329" t="s">
        <v>1694</v>
      </c>
      <c r="B1329">
        <v>2223</v>
      </c>
      <c r="C1329" s="6">
        <v>16000000</v>
      </c>
      <c r="D1329" s="6">
        <v>7197</v>
      </c>
      <c r="E1329" t="s">
        <v>48</v>
      </c>
      <c r="F1329" t="s">
        <v>212</v>
      </c>
      <c r="G1329" t="s">
        <v>322</v>
      </c>
      <c r="H1329" t="s">
        <v>1579</v>
      </c>
      <c r="I1329">
        <v>28.575955560490399</v>
      </c>
      <c r="J1329">
        <v>77.389982248039999</v>
      </c>
      <c r="K1329" t="s">
        <v>23</v>
      </c>
      <c r="L1329" t="s">
        <v>24</v>
      </c>
      <c r="M1329" t="s">
        <v>12</v>
      </c>
      <c r="N1329" t="s">
        <v>13</v>
      </c>
      <c r="O1329" s="4" t="s">
        <v>48</v>
      </c>
      <c r="P1329" t="s">
        <v>48</v>
      </c>
      <c r="Q1329" t="s">
        <v>27</v>
      </c>
      <c r="R1329" t="str">
        <f t="shared" si="20"/>
        <v>Luxury</v>
      </c>
    </row>
    <row r="1330" spans="1:18" x14ac:dyDescent="0.35">
      <c r="A1330" t="s">
        <v>2904</v>
      </c>
      <c r="B1330">
        <v>1320</v>
      </c>
      <c r="C1330" s="6">
        <v>9500000</v>
      </c>
      <c r="D1330" s="6">
        <v>7197</v>
      </c>
      <c r="E1330" t="s">
        <v>48</v>
      </c>
      <c r="F1330" t="s">
        <v>120</v>
      </c>
      <c r="G1330" t="s">
        <v>121</v>
      </c>
      <c r="H1330" t="s">
        <v>2668</v>
      </c>
      <c r="I1330">
        <v>28.571926489999999</v>
      </c>
      <c r="J1330">
        <v>77.47901804</v>
      </c>
      <c r="K1330" t="s">
        <v>23</v>
      </c>
      <c r="L1330" t="s">
        <v>24</v>
      </c>
      <c r="M1330" t="s">
        <v>12</v>
      </c>
      <c r="N1330" t="s">
        <v>52</v>
      </c>
      <c r="O1330" s="4"/>
      <c r="P1330" t="s">
        <v>48</v>
      </c>
      <c r="Q1330" t="s">
        <v>145</v>
      </c>
      <c r="R1330" t="str">
        <f t="shared" si="20"/>
        <v>Luxury</v>
      </c>
    </row>
    <row r="1331" spans="1:18" x14ac:dyDescent="0.35">
      <c r="A1331" t="s">
        <v>2498</v>
      </c>
      <c r="B1331">
        <v>1528</v>
      </c>
      <c r="C1331" s="6">
        <v>11000000</v>
      </c>
      <c r="D1331" s="6">
        <v>7199</v>
      </c>
      <c r="E1331" t="s">
        <v>48</v>
      </c>
      <c r="F1331" t="s">
        <v>88</v>
      </c>
      <c r="G1331" t="s">
        <v>572</v>
      </c>
      <c r="H1331" t="s">
        <v>1225</v>
      </c>
      <c r="I1331">
        <v>28.532598</v>
      </c>
      <c r="J1331">
        <v>77.382900000000006</v>
      </c>
      <c r="K1331" t="s">
        <v>23</v>
      </c>
      <c r="L1331" t="s">
        <v>24</v>
      </c>
      <c r="M1331" t="s">
        <v>12</v>
      </c>
      <c r="N1331" t="s">
        <v>135</v>
      </c>
      <c r="O1331" s="4" t="s">
        <v>48</v>
      </c>
      <c r="P1331" t="s">
        <v>48</v>
      </c>
      <c r="Q1331" t="s">
        <v>14</v>
      </c>
      <c r="R1331" t="str">
        <f t="shared" si="20"/>
        <v>Luxury</v>
      </c>
    </row>
    <row r="1332" spans="1:18" x14ac:dyDescent="0.35">
      <c r="A1332" t="s">
        <v>1480</v>
      </c>
      <c r="B1332">
        <v>2500</v>
      </c>
      <c r="C1332" s="6">
        <v>18000000</v>
      </c>
      <c r="D1332" s="6">
        <v>7200</v>
      </c>
      <c r="E1332" t="s">
        <v>48</v>
      </c>
      <c r="F1332" t="s">
        <v>5684</v>
      </c>
      <c r="G1332" t="s">
        <v>1481</v>
      </c>
      <c r="H1332" t="s">
        <v>5684</v>
      </c>
      <c r="I1332">
        <v>28.5865899123954</v>
      </c>
      <c r="J1332">
        <v>77.336101844229404</v>
      </c>
      <c r="K1332" t="s">
        <v>23</v>
      </c>
      <c r="L1332" t="s">
        <v>24</v>
      </c>
      <c r="M1332" t="s">
        <v>517</v>
      </c>
      <c r="N1332" t="s">
        <v>26</v>
      </c>
      <c r="O1332" s="4" t="s">
        <v>48</v>
      </c>
      <c r="P1332" t="s">
        <v>48</v>
      </c>
      <c r="Q1332" t="s">
        <v>14</v>
      </c>
      <c r="R1332" t="str">
        <f t="shared" si="20"/>
        <v>Luxury</v>
      </c>
    </row>
    <row r="1333" spans="1:18" x14ac:dyDescent="0.35">
      <c r="A1333" t="s">
        <v>3233</v>
      </c>
      <c r="B1333">
        <v>1180</v>
      </c>
      <c r="C1333" s="6">
        <v>8500000</v>
      </c>
      <c r="D1333" s="6">
        <v>7203</v>
      </c>
      <c r="E1333" t="s">
        <v>52</v>
      </c>
      <c r="F1333" t="s">
        <v>49</v>
      </c>
      <c r="G1333" t="s">
        <v>751</v>
      </c>
      <c r="H1333" t="s">
        <v>752</v>
      </c>
      <c r="I1333">
        <v>28.568685825899301</v>
      </c>
      <c r="J1333">
        <v>77.383394497951997</v>
      </c>
      <c r="K1333" t="s">
        <v>23</v>
      </c>
      <c r="L1333" t="s">
        <v>11</v>
      </c>
      <c r="M1333" t="s">
        <v>12</v>
      </c>
      <c r="N1333" t="s">
        <v>251</v>
      </c>
      <c r="O1333" s="4" t="s">
        <v>48</v>
      </c>
      <c r="P1333" t="s">
        <v>52</v>
      </c>
      <c r="Q1333" t="s">
        <v>27</v>
      </c>
      <c r="R1333" t="str">
        <f t="shared" si="20"/>
        <v>Luxury</v>
      </c>
    </row>
    <row r="1334" spans="1:18" x14ac:dyDescent="0.35">
      <c r="A1334" t="s">
        <v>2413</v>
      </c>
      <c r="B1334">
        <v>1540</v>
      </c>
      <c r="C1334" s="6">
        <v>11100000</v>
      </c>
      <c r="D1334" s="6">
        <v>7208</v>
      </c>
      <c r="E1334" t="s">
        <v>48</v>
      </c>
      <c r="F1334" t="s">
        <v>2414</v>
      </c>
      <c r="G1334" t="s">
        <v>830</v>
      </c>
      <c r="H1334" t="s">
        <v>2415</v>
      </c>
      <c r="I1334">
        <v>28.502891099999999</v>
      </c>
      <c r="J1334">
        <v>77.425700000000006</v>
      </c>
      <c r="K1334" t="s">
        <v>23</v>
      </c>
      <c r="L1334" t="s">
        <v>24</v>
      </c>
      <c r="M1334" t="s">
        <v>12</v>
      </c>
      <c r="N1334" t="s">
        <v>73</v>
      </c>
      <c r="O1334" s="4" t="s">
        <v>13</v>
      </c>
      <c r="P1334" t="s">
        <v>48</v>
      </c>
      <c r="Q1334" t="s">
        <v>145</v>
      </c>
      <c r="R1334" t="str">
        <f t="shared" si="20"/>
        <v>Luxury</v>
      </c>
    </row>
    <row r="1335" spans="1:18" x14ac:dyDescent="0.35">
      <c r="A1335" t="s">
        <v>2383</v>
      </c>
      <c r="B1335">
        <v>1595</v>
      </c>
      <c r="C1335" s="6">
        <v>11500000</v>
      </c>
      <c r="D1335" s="6">
        <v>7210</v>
      </c>
      <c r="E1335" t="s">
        <v>48</v>
      </c>
      <c r="F1335" t="s">
        <v>413</v>
      </c>
      <c r="G1335" t="s">
        <v>34</v>
      </c>
      <c r="H1335" t="s">
        <v>931</v>
      </c>
      <c r="I1335">
        <v>28.560753744315001</v>
      </c>
      <c r="J1335">
        <v>77.3863395619355</v>
      </c>
      <c r="K1335" t="s">
        <v>23</v>
      </c>
      <c r="L1335" t="s">
        <v>24</v>
      </c>
      <c r="M1335" t="s">
        <v>12</v>
      </c>
      <c r="N1335" t="s">
        <v>77</v>
      </c>
      <c r="O1335" s="4" t="s">
        <v>13</v>
      </c>
      <c r="P1335" t="s">
        <v>48</v>
      </c>
      <c r="Q1335" t="s">
        <v>27</v>
      </c>
      <c r="R1335" t="str">
        <f t="shared" si="20"/>
        <v>Luxury</v>
      </c>
    </row>
    <row r="1336" spans="1:18" x14ac:dyDescent="0.35">
      <c r="A1336" t="s">
        <v>1475</v>
      </c>
      <c r="B1336">
        <v>2495</v>
      </c>
      <c r="C1336" s="6">
        <v>18000000</v>
      </c>
      <c r="D1336" s="6">
        <v>7214</v>
      </c>
      <c r="E1336" t="s">
        <v>13</v>
      </c>
      <c r="F1336" t="s">
        <v>212</v>
      </c>
      <c r="G1336" t="s">
        <v>322</v>
      </c>
      <c r="H1336" t="s">
        <v>1111</v>
      </c>
      <c r="I1336">
        <v>28.575955560490399</v>
      </c>
      <c r="J1336">
        <v>77.389982248039999</v>
      </c>
      <c r="K1336" t="s">
        <v>23</v>
      </c>
      <c r="L1336" t="s">
        <v>24</v>
      </c>
      <c r="M1336" t="s">
        <v>12</v>
      </c>
      <c r="N1336" t="s">
        <v>188</v>
      </c>
      <c r="O1336" s="4" t="s">
        <v>73</v>
      </c>
      <c r="P1336" t="s">
        <v>13</v>
      </c>
      <c r="Q1336" t="s">
        <v>14</v>
      </c>
      <c r="R1336" t="str">
        <f t="shared" si="20"/>
        <v>Luxury</v>
      </c>
    </row>
    <row r="1337" spans="1:18" x14ac:dyDescent="0.35">
      <c r="A1337" t="s">
        <v>1476</v>
      </c>
      <c r="B1337">
        <v>2495</v>
      </c>
      <c r="C1337" s="6">
        <v>18000000</v>
      </c>
      <c r="D1337" s="6">
        <v>7214</v>
      </c>
      <c r="E1337" t="s">
        <v>13</v>
      </c>
      <c r="F1337" t="s">
        <v>5684</v>
      </c>
      <c r="G1337" t="s">
        <v>322</v>
      </c>
      <c r="H1337" t="s">
        <v>5684</v>
      </c>
      <c r="I1337">
        <v>28.575955560490399</v>
      </c>
      <c r="J1337">
        <v>77.389982248039999</v>
      </c>
      <c r="K1337" t="s">
        <v>23</v>
      </c>
      <c r="L1337" t="s">
        <v>24</v>
      </c>
      <c r="M1337" t="s">
        <v>12</v>
      </c>
      <c r="N1337" t="s">
        <v>453</v>
      </c>
      <c r="O1337" s="4"/>
      <c r="P1337" t="s">
        <v>6</v>
      </c>
      <c r="Q1337" t="s">
        <v>27</v>
      </c>
      <c r="R1337" t="str">
        <f t="shared" si="20"/>
        <v>Luxury</v>
      </c>
    </row>
    <row r="1338" spans="1:18" x14ac:dyDescent="0.35">
      <c r="A1338" t="s">
        <v>3230</v>
      </c>
      <c r="B1338">
        <v>1178</v>
      </c>
      <c r="C1338" s="6">
        <v>8500000</v>
      </c>
      <c r="D1338" s="6">
        <v>7216</v>
      </c>
      <c r="E1338" t="s">
        <v>52</v>
      </c>
      <c r="F1338" t="s">
        <v>341</v>
      </c>
      <c r="G1338" t="s">
        <v>1756</v>
      </c>
      <c r="H1338" t="s">
        <v>2506</v>
      </c>
      <c r="I1338">
        <v>28.500906861436299</v>
      </c>
      <c r="J1338">
        <v>77.381042935833307</v>
      </c>
      <c r="K1338" t="s">
        <v>23</v>
      </c>
      <c r="L1338" t="s">
        <v>24</v>
      </c>
      <c r="M1338" t="s">
        <v>12</v>
      </c>
      <c r="N1338" t="s">
        <v>188</v>
      </c>
      <c r="O1338" s="4" t="s">
        <v>91</v>
      </c>
      <c r="P1338" t="s">
        <v>52</v>
      </c>
      <c r="Q1338" t="s">
        <v>145</v>
      </c>
      <c r="R1338" t="str">
        <f t="shared" si="20"/>
        <v>Luxury</v>
      </c>
    </row>
    <row r="1339" spans="1:18" x14ac:dyDescent="0.35">
      <c r="A1339" t="s">
        <v>2120</v>
      </c>
      <c r="B1339">
        <v>1800</v>
      </c>
      <c r="C1339" s="6">
        <v>13000000</v>
      </c>
      <c r="D1339" s="6">
        <v>7222</v>
      </c>
      <c r="E1339" t="s">
        <v>48</v>
      </c>
      <c r="F1339" t="s">
        <v>341</v>
      </c>
      <c r="G1339" t="s">
        <v>1488</v>
      </c>
      <c r="H1339" t="s">
        <v>1489</v>
      </c>
      <c r="I1339">
        <v>28.505486999999999</v>
      </c>
      <c r="J1339">
        <v>77.372600000000006</v>
      </c>
      <c r="K1339" t="s">
        <v>10</v>
      </c>
      <c r="L1339" t="s">
        <v>24</v>
      </c>
      <c r="M1339" t="s">
        <v>12</v>
      </c>
      <c r="N1339" t="s">
        <v>48</v>
      </c>
      <c r="O1339" s="4" t="s">
        <v>52</v>
      </c>
      <c r="P1339" t="s">
        <v>13</v>
      </c>
      <c r="Q1339" t="s">
        <v>14</v>
      </c>
      <c r="R1339" t="str">
        <f t="shared" si="20"/>
        <v>Luxury</v>
      </c>
    </row>
    <row r="1340" spans="1:18" x14ac:dyDescent="0.35">
      <c r="A1340" t="s">
        <v>4013</v>
      </c>
      <c r="B1340">
        <v>900</v>
      </c>
      <c r="C1340" s="6">
        <v>6500000</v>
      </c>
      <c r="D1340" s="6">
        <v>7222</v>
      </c>
      <c r="E1340" t="s">
        <v>52</v>
      </c>
      <c r="F1340" t="s">
        <v>5684</v>
      </c>
      <c r="G1340" t="s">
        <v>89</v>
      </c>
      <c r="H1340" t="s">
        <v>5684</v>
      </c>
      <c r="I1340">
        <v>28.5455214119815</v>
      </c>
      <c r="J1340">
        <v>77.376287931125106</v>
      </c>
      <c r="K1340" t="s">
        <v>23</v>
      </c>
      <c r="L1340" t="s">
        <v>24</v>
      </c>
      <c r="M1340" t="s">
        <v>12</v>
      </c>
      <c r="N1340" t="s">
        <v>13</v>
      </c>
      <c r="O1340" s="4" t="s">
        <v>52</v>
      </c>
      <c r="P1340" t="s">
        <v>48</v>
      </c>
      <c r="Q1340" t="s">
        <v>14</v>
      </c>
      <c r="R1340" t="str">
        <f t="shared" si="20"/>
        <v>Luxury</v>
      </c>
    </row>
    <row r="1341" spans="1:18" x14ac:dyDescent="0.35">
      <c r="A1341" t="s">
        <v>4016</v>
      </c>
      <c r="B1341">
        <v>900</v>
      </c>
      <c r="C1341" s="6">
        <v>6500000</v>
      </c>
      <c r="D1341" s="6">
        <v>7222</v>
      </c>
      <c r="E1341" t="s">
        <v>52</v>
      </c>
      <c r="F1341" t="s">
        <v>5684</v>
      </c>
      <c r="G1341" t="s">
        <v>1873</v>
      </c>
      <c r="H1341" t="s">
        <v>1059</v>
      </c>
      <c r="I1341">
        <v>28.566578</v>
      </c>
      <c r="J1341">
        <v>77.341026999999997</v>
      </c>
      <c r="K1341" t="s">
        <v>23</v>
      </c>
      <c r="L1341" t="s">
        <v>24</v>
      </c>
      <c r="M1341" t="s">
        <v>12</v>
      </c>
      <c r="N1341" t="s">
        <v>52</v>
      </c>
      <c r="O1341" s="4"/>
      <c r="P1341" t="s">
        <v>91</v>
      </c>
      <c r="Q1341" t="s">
        <v>27</v>
      </c>
      <c r="R1341" t="str">
        <f t="shared" si="20"/>
        <v>Luxury</v>
      </c>
    </row>
    <row r="1342" spans="1:18" x14ac:dyDescent="0.35">
      <c r="A1342" t="s">
        <v>5187</v>
      </c>
      <c r="B1342">
        <v>450</v>
      </c>
      <c r="C1342" s="6">
        <v>3250000</v>
      </c>
      <c r="D1342" s="6">
        <v>7222</v>
      </c>
      <c r="E1342" t="s">
        <v>91</v>
      </c>
      <c r="F1342" t="s">
        <v>5684</v>
      </c>
      <c r="G1342" t="s">
        <v>5673</v>
      </c>
      <c r="H1342" t="s">
        <v>5684</v>
      </c>
      <c r="I1342">
        <v>28.605636000000001</v>
      </c>
      <c r="J1342">
        <v>77.342135999999996</v>
      </c>
      <c r="K1342" t="s">
        <v>23</v>
      </c>
      <c r="L1342" t="s">
        <v>24</v>
      </c>
      <c r="M1342" t="s">
        <v>12</v>
      </c>
      <c r="N1342" t="s">
        <v>26</v>
      </c>
      <c r="O1342" s="4"/>
      <c r="P1342" t="s">
        <v>91</v>
      </c>
      <c r="Q1342" t="s">
        <v>145</v>
      </c>
      <c r="R1342" t="str">
        <f t="shared" si="20"/>
        <v>Luxury</v>
      </c>
    </row>
    <row r="1343" spans="1:18" x14ac:dyDescent="0.35">
      <c r="A1343" t="s">
        <v>2328</v>
      </c>
      <c r="B1343">
        <v>1735</v>
      </c>
      <c r="C1343" s="6">
        <v>12000000</v>
      </c>
      <c r="D1343" s="6">
        <v>7228</v>
      </c>
      <c r="E1343" t="s">
        <v>13</v>
      </c>
      <c r="F1343" t="s">
        <v>1910</v>
      </c>
      <c r="G1343" t="s">
        <v>121</v>
      </c>
      <c r="H1343" t="s">
        <v>2329</v>
      </c>
      <c r="I1343">
        <v>28.571926489999999</v>
      </c>
      <c r="J1343">
        <v>77.47901804</v>
      </c>
      <c r="K1343" t="s">
        <v>23</v>
      </c>
      <c r="L1343" t="s">
        <v>24</v>
      </c>
      <c r="M1343" t="s">
        <v>12</v>
      </c>
      <c r="N1343" t="s">
        <v>188</v>
      </c>
      <c r="O1343" s="4" t="s">
        <v>13</v>
      </c>
      <c r="P1343" t="s">
        <v>13</v>
      </c>
      <c r="Q1343" t="s">
        <v>27</v>
      </c>
      <c r="R1343" t="str">
        <f t="shared" si="20"/>
        <v>Luxury</v>
      </c>
    </row>
    <row r="1344" spans="1:18" x14ac:dyDescent="0.35">
      <c r="A1344" t="s">
        <v>1840</v>
      </c>
      <c r="B1344">
        <v>2075</v>
      </c>
      <c r="C1344" s="6">
        <v>15000000</v>
      </c>
      <c r="D1344" s="6">
        <v>7229</v>
      </c>
      <c r="E1344" t="s">
        <v>13</v>
      </c>
      <c r="F1344" t="s">
        <v>198</v>
      </c>
      <c r="G1344" t="s">
        <v>830</v>
      </c>
      <c r="H1344" t="s">
        <v>1284</v>
      </c>
      <c r="I1344">
        <v>28.502891099999999</v>
      </c>
      <c r="J1344">
        <v>77.425700000000006</v>
      </c>
      <c r="K1344" t="s">
        <v>23</v>
      </c>
      <c r="L1344" t="s">
        <v>24</v>
      </c>
      <c r="M1344" t="s">
        <v>12</v>
      </c>
      <c r="N1344" t="s">
        <v>91</v>
      </c>
      <c r="O1344" s="4" t="s">
        <v>52</v>
      </c>
      <c r="P1344" t="s">
        <v>13</v>
      </c>
      <c r="Q1344" t="s">
        <v>14</v>
      </c>
      <c r="R1344" t="str">
        <f t="shared" si="20"/>
        <v>Luxury</v>
      </c>
    </row>
    <row r="1345" spans="1:18" x14ac:dyDescent="0.35">
      <c r="A1345" t="s">
        <v>1842</v>
      </c>
      <c r="B1345">
        <v>2075</v>
      </c>
      <c r="C1345" s="6">
        <v>15000000</v>
      </c>
      <c r="D1345" s="6">
        <v>7229</v>
      </c>
      <c r="E1345" t="s">
        <v>13</v>
      </c>
      <c r="F1345" t="s">
        <v>198</v>
      </c>
      <c r="G1345" t="s">
        <v>830</v>
      </c>
      <c r="H1345" t="s">
        <v>1284</v>
      </c>
      <c r="I1345">
        <v>28.502891099999999</v>
      </c>
      <c r="J1345">
        <v>77.425700000000006</v>
      </c>
      <c r="K1345" t="s">
        <v>23</v>
      </c>
      <c r="L1345" t="s">
        <v>24</v>
      </c>
      <c r="M1345" t="s">
        <v>12</v>
      </c>
      <c r="N1345" t="s">
        <v>188</v>
      </c>
      <c r="O1345" s="4" t="s">
        <v>13</v>
      </c>
      <c r="P1345" t="s">
        <v>13</v>
      </c>
      <c r="Q1345" t="s">
        <v>14</v>
      </c>
      <c r="R1345" t="str">
        <f t="shared" si="20"/>
        <v>Luxury</v>
      </c>
    </row>
    <row r="1346" spans="1:18" x14ac:dyDescent="0.35">
      <c r="A1346" t="s">
        <v>1845</v>
      </c>
      <c r="B1346">
        <v>2075</v>
      </c>
      <c r="C1346" s="6">
        <v>15000000</v>
      </c>
      <c r="D1346" s="6">
        <v>7229</v>
      </c>
      <c r="E1346" t="s">
        <v>13</v>
      </c>
      <c r="F1346" t="s">
        <v>198</v>
      </c>
      <c r="G1346" t="s">
        <v>830</v>
      </c>
      <c r="H1346" t="s">
        <v>1284</v>
      </c>
      <c r="I1346">
        <v>28.502891099999999</v>
      </c>
      <c r="J1346">
        <v>77.425700000000006</v>
      </c>
      <c r="K1346" t="s">
        <v>23</v>
      </c>
      <c r="L1346" t="s">
        <v>24</v>
      </c>
      <c r="M1346" t="s">
        <v>12</v>
      </c>
      <c r="O1346" s="4"/>
      <c r="R1346" t="str">
        <f t="shared" si="20"/>
        <v>Luxury</v>
      </c>
    </row>
    <row r="1347" spans="1:18" x14ac:dyDescent="0.35">
      <c r="A1347" t="s">
        <v>2495</v>
      </c>
      <c r="B1347">
        <v>1520</v>
      </c>
      <c r="C1347" s="6">
        <v>11000000</v>
      </c>
      <c r="D1347" s="6">
        <v>7236</v>
      </c>
      <c r="E1347" t="s">
        <v>48</v>
      </c>
      <c r="F1347" t="s">
        <v>33</v>
      </c>
      <c r="G1347" t="s">
        <v>121</v>
      </c>
      <c r="H1347" t="s">
        <v>1822</v>
      </c>
      <c r="I1347">
        <v>28.571926489999999</v>
      </c>
      <c r="J1347">
        <v>77.47901804</v>
      </c>
      <c r="K1347" t="s">
        <v>23</v>
      </c>
      <c r="L1347" t="s">
        <v>24</v>
      </c>
      <c r="M1347" t="s">
        <v>12</v>
      </c>
      <c r="N1347" t="s">
        <v>251</v>
      </c>
      <c r="O1347" s="4" t="s">
        <v>48</v>
      </c>
      <c r="P1347" t="s">
        <v>48</v>
      </c>
      <c r="Q1347" t="s">
        <v>27</v>
      </c>
      <c r="R1347" t="str">
        <f t="shared" ref="R1347:R1410" si="21">IF(D1347&lt;=$S$2,"Affordable",IF(D1347&lt;=$S$4,"Mid-Range","Luxury"))</f>
        <v>Luxury</v>
      </c>
    </row>
    <row r="1348" spans="1:18" x14ac:dyDescent="0.35">
      <c r="A1348" t="s">
        <v>3190</v>
      </c>
      <c r="B1348">
        <v>1188</v>
      </c>
      <c r="C1348" s="6">
        <v>8600000</v>
      </c>
      <c r="D1348" s="6">
        <v>7239</v>
      </c>
      <c r="E1348" t="s">
        <v>52</v>
      </c>
      <c r="F1348" t="s">
        <v>1811</v>
      </c>
      <c r="G1348" t="s">
        <v>115</v>
      </c>
      <c r="H1348" t="s">
        <v>1812</v>
      </c>
      <c r="I1348">
        <v>28.5268841248228</v>
      </c>
      <c r="J1348">
        <v>77.376557799353407</v>
      </c>
      <c r="K1348" t="s">
        <v>23</v>
      </c>
      <c r="L1348" t="s">
        <v>24</v>
      </c>
      <c r="M1348" t="s">
        <v>12</v>
      </c>
      <c r="N1348" t="s">
        <v>6</v>
      </c>
      <c r="O1348" s="4" t="s">
        <v>48</v>
      </c>
      <c r="P1348" t="s">
        <v>48</v>
      </c>
      <c r="Q1348" t="s">
        <v>27</v>
      </c>
      <c r="R1348" t="str">
        <f t="shared" si="21"/>
        <v>Luxury</v>
      </c>
    </row>
    <row r="1349" spans="1:18" x14ac:dyDescent="0.35">
      <c r="A1349" t="s">
        <v>2209</v>
      </c>
      <c r="B1349">
        <v>1725</v>
      </c>
      <c r="C1349" s="6">
        <v>12500000</v>
      </c>
      <c r="D1349" s="6">
        <v>7246</v>
      </c>
      <c r="E1349" t="s">
        <v>48</v>
      </c>
      <c r="F1349" t="s">
        <v>5680</v>
      </c>
      <c r="G1349" t="s">
        <v>121</v>
      </c>
      <c r="H1349" t="s">
        <v>2210</v>
      </c>
      <c r="I1349">
        <v>28.571926489999999</v>
      </c>
      <c r="J1349">
        <v>77.47901804</v>
      </c>
      <c r="K1349" t="s">
        <v>23</v>
      </c>
      <c r="L1349" t="s">
        <v>24</v>
      </c>
      <c r="M1349" t="s">
        <v>12</v>
      </c>
      <c r="O1349" s="4" t="s">
        <v>52</v>
      </c>
      <c r="P1349" t="s">
        <v>48</v>
      </c>
      <c r="Q1349" t="s">
        <v>27</v>
      </c>
      <c r="R1349" t="str">
        <f t="shared" si="21"/>
        <v>Luxury</v>
      </c>
    </row>
    <row r="1350" spans="1:18" x14ac:dyDescent="0.35">
      <c r="A1350" t="s">
        <v>2725</v>
      </c>
      <c r="B1350">
        <v>1380</v>
      </c>
      <c r="C1350" s="6">
        <v>10000000</v>
      </c>
      <c r="D1350" s="6">
        <v>7246</v>
      </c>
      <c r="E1350" t="s">
        <v>48</v>
      </c>
      <c r="F1350" t="s">
        <v>5684</v>
      </c>
      <c r="G1350" t="s">
        <v>1760</v>
      </c>
      <c r="H1350" t="s">
        <v>1761</v>
      </c>
      <c r="I1350">
        <v>28.5823489</v>
      </c>
      <c r="J1350">
        <v>77.340454800000003</v>
      </c>
      <c r="K1350" t="s">
        <v>23</v>
      </c>
      <c r="L1350" t="s">
        <v>24</v>
      </c>
      <c r="M1350" t="s">
        <v>12</v>
      </c>
      <c r="N1350" t="s">
        <v>52</v>
      </c>
      <c r="O1350" s="4" t="s">
        <v>52</v>
      </c>
      <c r="P1350" t="s">
        <v>52</v>
      </c>
      <c r="Q1350" t="s">
        <v>27</v>
      </c>
      <c r="R1350" t="str">
        <f t="shared" si="21"/>
        <v>Luxury</v>
      </c>
    </row>
    <row r="1351" spans="1:18" x14ac:dyDescent="0.35">
      <c r="A1351" t="s">
        <v>3155</v>
      </c>
      <c r="B1351">
        <v>1213</v>
      </c>
      <c r="C1351" s="6">
        <v>8800000</v>
      </c>
      <c r="D1351" s="6">
        <v>7254</v>
      </c>
      <c r="E1351" t="s">
        <v>48</v>
      </c>
      <c r="F1351" t="s">
        <v>341</v>
      </c>
      <c r="G1351" t="s">
        <v>1756</v>
      </c>
      <c r="H1351" t="s">
        <v>5676</v>
      </c>
      <c r="I1351">
        <v>28.500906861436299</v>
      </c>
      <c r="J1351">
        <v>77.381042935833307</v>
      </c>
      <c r="K1351" t="s">
        <v>23</v>
      </c>
      <c r="L1351" t="s">
        <v>24</v>
      </c>
      <c r="M1351" t="s">
        <v>12</v>
      </c>
      <c r="N1351" t="s">
        <v>77</v>
      </c>
      <c r="O1351" s="4" t="s">
        <v>52</v>
      </c>
      <c r="P1351" t="s">
        <v>52</v>
      </c>
      <c r="Q1351" t="s">
        <v>14</v>
      </c>
      <c r="R1351" t="str">
        <f t="shared" si="21"/>
        <v>Luxury</v>
      </c>
    </row>
    <row r="1352" spans="1:18" x14ac:dyDescent="0.35">
      <c r="A1352" t="s">
        <v>2359</v>
      </c>
      <c r="B1352">
        <v>1625</v>
      </c>
      <c r="C1352" s="6">
        <v>11800000</v>
      </c>
      <c r="D1352" s="6">
        <v>7261</v>
      </c>
      <c r="E1352" t="s">
        <v>48</v>
      </c>
      <c r="F1352" t="s">
        <v>21</v>
      </c>
      <c r="G1352" t="s">
        <v>186</v>
      </c>
      <c r="H1352" t="s">
        <v>643</v>
      </c>
      <c r="I1352">
        <v>28.421662999999999</v>
      </c>
      <c r="J1352">
        <v>77.488898000000006</v>
      </c>
      <c r="K1352" t="s">
        <v>23</v>
      </c>
      <c r="L1352" t="s">
        <v>11</v>
      </c>
      <c r="M1352" t="s">
        <v>12</v>
      </c>
      <c r="N1352" t="s">
        <v>6</v>
      </c>
      <c r="O1352" s="4" t="s">
        <v>13</v>
      </c>
      <c r="P1352" t="s">
        <v>52</v>
      </c>
      <c r="Q1352" t="s">
        <v>27</v>
      </c>
      <c r="R1352" t="str">
        <f t="shared" si="21"/>
        <v>Luxury</v>
      </c>
    </row>
    <row r="1353" spans="1:18" x14ac:dyDescent="0.35">
      <c r="A1353" t="s">
        <v>2822</v>
      </c>
      <c r="B1353">
        <v>1335</v>
      </c>
      <c r="C1353" s="6">
        <v>9700000</v>
      </c>
      <c r="D1353" s="6">
        <v>7265</v>
      </c>
      <c r="E1353" t="s">
        <v>48</v>
      </c>
      <c r="F1353" t="s">
        <v>1105</v>
      </c>
      <c r="G1353" t="s">
        <v>121</v>
      </c>
      <c r="H1353" t="s">
        <v>1153</v>
      </c>
      <c r="I1353">
        <v>28.571926489999999</v>
      </c>
      <c r="J1353">
        <v>77.47901804</v>
      </c>
      <c r="K1353" t="s">
        <v>10</v>
      </c>
      <c r="L1353" t="s">
        <v>24</v>
      </c>
      <c r="M1353" t="s">
        <v>12</v>
      </c>
      <c r="N1353" t="s">
        <v>102</v>
      </c>
      <c r="O1353" s="4" t="s">
        <v>13</v>
      </c>
      <c r="P1353" t="s">
        <v>48</v>
      </c>
      <c r="Q1353" t="s">
        <v>27</v>
      </c>
      <c r="R1353" t="str">
        <f t="shared" si="21"/>
        <v>Luxury</v>
      </c>
    </row>
    <row r="1354" spans="1:18" x14ac:dyDescent="0.35">
      <c r="A1354" t="s">
        <v>2323</v>
      </c>
      <c r="B1354">
        <v>1650</v>
      </c>
      <c r="C1354" s="6">
        <v>12000000</v>
      </c>
      <c r="D1354" s="6">
        <v>7273</v>
      </c>
      <c r="E1354" t="s">
        <v>48</v>
      </c>
      <c r="F1354" t="s">
        <v>5684</v>
      </c>
      <c r="G1354" t="s">
        <v>34</v>
      </c>
      <c r="H1354" t="s">
        <v>5684</v>
      </c>
      <c r="I1354">
        <v>28.560753744315001</v>
      </c>
      <c r="J1354">
        <v>77.3863395619355</v>
      </c>
      <c r="K1354" t="s">
        <v>23</v>
      </c>
      <c r="L1354" t="s">
        <v>24</v>
      </c>
      <c r="M1354" t="s">
        <v>12</v>
      </c>
      <c r="N1354" t="s">
        <v>91</v>
      </c>
      <c r="O1354" s="4" t="s">
        <v>13</v>
      </c>
      <c r="P1354" t="s">
        <v>48</v>
      </c>
      <c r="Q1354" t="s">
        <v>14</v>
      </c>
      <c r="R1354" t="str">
        <f t="shared" si="21"/>
        <v>Luxury</v>
      </c>
    </row>
    <row r="1355" spans="1:18" x14ac:dyDescent="0.35">
      <c r="A1355" t="s">
        <v>3412</v>
      </c>
      <c r="B1355">
        <v>1100</v>
      </c>
      <c r="C1355" s="6">
        <v>8000000</v>
      </c>
      <c r="D1355" s="6">
        <v>7273</v>
      </c>
      <c r="E1355" t="s">
        <v>52</v>
      </c>
      <c r="F1355" t="s">
        <v>1270</v>
      </c>
      <c r="G1355" t="s">
        <v>34</v>
      </c>
      <c r="H1355" t="s">
        <v>1271</v>
      </c>
      <c r="I1355">
        <v>28.560753744315001</v>
      </c>
      <c r="J1355">
        <v>77.3863395619355</v>
      </c>
      <c r="K1355" t="s">
        <v>23</v>
      </c>
      <c r="L1355" t="s">
        <v>24</v>
      </c>
      <c r="M1355" t="s">
        <v>12</v>
      </c>
      <c r="N1355" t="s">
        <v>13</v>
      </c>
      <c r="O1355" s="4" t="s">
        <v>52</v>
      </c>
      <c r="P1355" t="s">
        <v>52</v>
      </c>
      <c r="Q1355" t="s">
        <v>27</v>
      </c>
      <c r="R1355" t="str">
        <f t="shared" si="21"/>
        <v>Luxury</v>
      </c>
    </row>
    <row r="1356" spans="1:18" x14ac:dyDescent="0.35">
      <c r="A1356" t="s">
        <v>3567</v>
      </c>
      <c r="B1356">
        <v>1045</v>
      </c>
      <c r="C1356" s="6">
        <v>7600000</v>
      </c>
      <c r="D1356" s="6">
        <v>7273</v>
      </c>
      <c r="E1356" t="s">
        <v>52</v>
      </c>
      <c r="F1356" t="s">
        <v>1674</v>
      </c>
      <c r="G1356" t="s">
        <v>449</v>
      </c>
      <c r="H1356" t="s">
        <v>1675</v>
      </c>
      <c r="I1356">
        <v>28.509478695479501</v>
      </c>
      <c r="J1356">
        <v>77.410132233120507</v>
      </c>
      <c r="K1356" t="s">
        <v>23</v>
      </c>
      <c r="L1356" t="s">
        <v>24</v>
      </c>
      <c r="M1356" t="s">
        <v>12</v>
      </c>
      <c r="N1356" t="s">
        <v>82</v>
      </c>
      <c r="O1356" s="4" t="s">
        <v>13</v>
      </c>
      <c r="P1356" t="s">
        <v>52</v>
      </c>
      <c r="Q1356" t="s">
        <v>27</v>
      </c>
      <c r="R1356" t="str">
        <f t="shared" si="21"/>
        <v>Luxury</v>
      </c>
    </row>
    <row r="1357" spans="1:18" x14ac:dyDescent="0.35">
      <c r="A1357" t="s">
        <v>4937</v>
      </c>
      <c r="B1357">
        <v>550</v>
      </c>
      <c r="C1357" s="6">
        <v>4000000</v>
      </c>
      <c r="D1357" s="6">
        <v>7273</v>
      </c>
      <c r="E1357" t="s">
        <v>91</v>
      </c>
      <c r="F1357" t="s">
        <v>413</v>
      </c>
      <c r="G1357" t="s">
        <v>980</v>
      </c>
      <c r="H1357" t="s">
        <v>4000</v>
      </c>
      <c r="I1357">
        <v>28.568529999999999</v>
      </c>
      <c r="J1357">
        <v>77.3904</v>
      </c>
      <c r="K1357" t="s">
        <v>23</v>
      </c>
      <c r="L1357" t="s">
        <v>24</v>
      </c>
      <c r="M1357" t="s">
        <v>12</v>
      </c>
      <c r="N1357" t="s">
        <v>188</v>
      </c>
      <c r="O1357" s="4" t="s">
        <v>52</v>
      </c>
      <c r="P1357" t="s">
        <v>91</v>
      </c>
      <c r="Q1357" t="s">
        <v>27</v>
      </c>
      <c r="R1357" t="str">
        <f t="shared" si="21"/>
        <v>Luxury</v>
      </c>
    </row>
    <row r="1358" spans="1:18" x14ac:dyDescent="0.35">
      <c r="A1358" t="s">
        <v>2492</v>
      </c>
      <c r="B1358">
        <v>1510</v>
      </c>
      <c r="C1358" s="6">
        <v>11000000</v>
      </c>
      <c r="D1358" s="6">
        <v>7284</v>
      </c>
      <c r="E1358" t="s">
        <v>48</v>
      </c>
      <c r="F1358" t="s">
        <v>198</v>
      </c>
      <c r="G1358" t="s">
        <v>34</v>
      </c>
      <c r="H1358" t="s">
        <v>2493</v>
      </c>
      <c r="I1358">
        <v>28.560753744315001</v>
      </c>
      <c r="J1358">
        <v>77.3863395619355</v>
      </c>
      <c r="K1358" t="s">
        <v>23</v>
      </c>
      <c r="L1358" t="s">
        <v>24</v>
      </c>
      <c r="M1358" t="s">
        <v>12</v>
      </c>
      <c r="N1358" t="s">
        <v>26</v>
      </c>
      <c r="O1358" s="4"/>
      <c r="P1358" t="s">
        <v>13</v>
      </c>
      <c r="Q1358" t="s">
        <v>27</v>
      </c>
      <c r="R1358" t="str">
        <f t="shared" si="21"/>
        <v>Luxury</v>
      </c>
    </row>
    <row r="1359" spans="1:18" x14ac:dyDescent="0.35">
      <c r="A1359" t="s">
        <v>3081</v>
      </c>
      <c r="B1359">
        <v>1235</v>
      </c>
      <c r="C1359" s="6">
        <v>9000000</v>
      </c>
      <c r="D1359" s="6">
        <v>7287</v>
      </c>
      <c r="E1359" t="s">
        <v>48</v>
      </c>
      <c r="F1359" t="s">
        <v>33</v>
      </c>
      <c r="G1359" t="s">
        <v>121</v>
      </c>
      <c r="H1359" t="s">
        <v>1822</v>
      </c>
      <c r="I1359">
        <v>28.571926489999999</v>
      </c>
      <c r="J1359">
        <v>77.47901804</v>
      </c>
      <c r="K1359" t="s">
        <v>23</v>
      </c>
      <c r="L1359" t="s">
        <v>24</v>
      </c>
      <c r="M1359" t="s">
        <v>12</v>
      </c>
      <c r="N1359" t="s">
        <v>251</v>
      </c>
      <c r="O1359" s="4"/>
      <c r="P1359" t="s">
        <v>52</v>
      </c>
      <c r="Q1359" t="s">
        <v>27</v>
      </c>
      <c r="R1359" t="str">
        <f t="shared" si="21"/>
        <v>Luxury</v>
      </c>
    </row>
    <row r="1360" spans="1:18" x14ac:dyDescent="0.35">
      <c r="A1360" t="s">
        <v>2722</v>
      </c>
      <c r="B1360">
        <v>1372</v>
      </c>
      <c r="C1360" s="6">
        <v>10000000</v>
      </c>
      <c r="D1360" s="6">
        <v>7289</v>
      </c>
      <c r="E1360" t="s">
        <v>48</v>
      </c>
      <c r="F1360" t="s">
        <v>120</v>
      </c>
      <c r="G1360" t="s">
        <v>770</v>
      </c>
      <c r="H1360" t="s">
        <v>2723</v>
      </c>
      <c r="I1360">
        <v>28.588110499999999</v>
      </c>
      <c r="J1360">
        <v>77.404260899999997</v>
      </c>
      <c r="K1360" t="s">
        <v>23</v>
      </c>
      <c r="L1360" t="s">
        <v>24</v>
      </c>
      <c r="M1360" t="s">
        <v>12</v>
      </c>
      <c r="N1360" t="s">
        <v>6</v>
      </c>
      <c r="O1360" s="4" t="s">
        <v>52</v>
      </c>
      <c r="P1360" t="s">
        <v>52</v>
      </c>
      <c r="Q1360" t="s">
        <v>145</v>
      </c>
      <c r="R1360" t="str">
        <f t="shared" si="21"/>
        <v>Luxury</v>
      </c>
    </row>
    <row r="1361" spans="1:18" x14ac:dyDescent="0.35">
      <c r="A1361" t="s">
        <v>2616</v>
      </c>
      <c r="B1361">
        <v>1440</v>
      </c>
      <c r="C1361" s="6">
        <v>10500000</v>
      </c>
      <c r="D1361" s="6">
        <v>7292</v>
      </c>
      <c r="E1361" t="s">
        <v>48</v>
      </c>
      <c r="F1361" t="s">
        <v>353</v>
      </c>
      <c r="G1361" t="s">
        <v>322</v>
      </c>
      <c r="H1361" t="s">
        <v>793</v>
      </c>
      <c r="I1361">
        <v>28.575955560490399</v>
      </c>
      <c r="J1361">
        <v>77.389982248039999</v>
      </c>
      <c r="K1361" t="s">
        <v>23</v>
      </c>
      <c r="L1361" t="s">
        <v>24</v>
      </c>
      <c r="M1361" t="s">
        <v>12</v>
      </c>
      <c r="N1361" t="s">
        <v>153</v>
      </c>
      <c r="O1361" s="4"/>
      <c r="R1361" t="str">
        <f t="shared" si="21"/>
        <v>Luxury</v>
      </c>
    </row>
    <row r="1362" spans="1:18" x14ac:dyDescent="0.35">
      <c r="A1362" t="s">
        <v>3229</v>
      </c>
      <c r="B1362">
        <v>1165</v>
      </c>
      <c r="C1362" s="6">
        <v>8500000</v>
      </c>
      <c r="D1362" s="6">
        <v>7296</v>
      </c>
      <c r="E1362" t="s">
        <v>52</v>
      </c>
      <c r="F1362" t="s">
        <v>21</v>
      </c>
      <c r="G1362" t="s">
        <v>121</v>
      </c>
      <c r="H1362" t="s">
        <v>1707</v>
      </c>
      <c r="I1362">
        <v>28.571926489999999</v>
      </c>
      <c r="J1362">
        <v>77.47901804</v>
      </c>
      <c r="K1362" t="s">
        <v>23</v>
      </c>
      <c r="L1362" t="s">
        <v>24</v>
      </c>
      <c r="M1362" t="s">
        <v>12</v>
      </c>
      <c r="N1362" t="s">
        <v>123</v>
      </c>
      <c r="O1362" s="4" t="s">
        <v>13</v>
      </c>
      <c r="P1362" t="s">
        <v>52</v>
      </c>
      <c r="Q1362" t="s">
        <v>27</v>
      </c>
      <c r="R1362" t="str">
        <f t="shared" si="21"/>
        <v>Luxury</v>
      </c>
    </row>
    <row r="1363" spans="1:18" x14ac:dyDescent="0.35">
      <c r="A1363" t="s">
        <v>1019</v>
      </c>
      <c r="B1363">
        <v>3424</v>
      </c>
      <c r="C1363" s="6">
        <v>25000000</v>
      </c>
      <c r="D1363" s="6">
        <v>7301</v>
      </c>
      <c r="E1363" t="s">
        <v>13</v>
      </c>
      <c r="F1363" t="s">
        <v>1020</v>
      </c>
      <c r="G1363" t="s">
        <v>34</v>
      </c>
      <c r="H1363" t="s">
        <v>1021</v>
      </c>
      <c r="I1363">
        <v>28.560753744315001</v>
      </c>
      <c r="J1363">
        <v>77.3863395619355</v>
      </c>
      <c r="K1363" t="s">
        <v>23</v>
      </c>
      <c r="L1363" t="s">
        <v>24</v>
      </c>
      <c r="M1363" t="s">
        <v>12</v>
      </c>
      <c r="N1363" t="s">
        <v>337</v>
      </c>
      <c r="O1363" s="4" t="s">
        <v>48</v>
      </c>
      <c r="P1363" t="s">
        <v>13</v>
      </c>
      <c r="Q1363" t="s">
        <v>27</v>
      </c>
      <c r="R1363" t="str">
        <f t="shared" si="21"/>
        <v>Luxury</v>
      </c>
    </row>
    <row r="1364" spans="1:18" x14ac:dyDescent="0.35">
      <c r="A1364" t="s">
        <v>4012</v>
      </c>
      <c r="B1364">
        <v>890</v>
      </c>
      <c r="C1364" s="6">
        <v>6500000</v>
      </c>
      <c r="D1364" s="6">
        <v>7303</v>
      </c>
      <c r="E1364" t="s">
        <v>52</v>
      </c>
      <c r="F1364" t="s">
        <v>212</v>
      </c>
      <c r="G1364" t="s">
        <v>449</v>
      </c>
      <c r="H1364" t="s">
        <v>888</v>
      </c>
      <c r="I1364">
        <v>28.509478695479501</v>
      </c>
      <c r="J1364">
        <v>77.410132233120507</v>
      </c>
      <c r="K1364" t="s">
        <v>23</v>
      </c>
      <c r="L1364" t="s">
        <v>24</v>
      </c>
      <c r="M1364" t="s">
        <v>12</v>
      </c>
      <c r="N1364" t="s">
        <v>188</v>
      </c>
      <c r="O1364" s="4" t="s">
        <v>48</v>
      </c>
      <c r="P1364" t="s">
        <v>52</v>
      </c>
      <c r="Q1364" t="s">
        <v>145</v>
      </c>
      <c r="R1364" t="str">
        <f t="shared" si="21"/>
        <v>Luxury</v>
      </c>
    </row>
    <row r="1365" spans="1:18" x14ac:dyDescent="0.35">
      <c r="A1365" t="s">
        <v>3320</v>
      </c>
      <c r="B1365">
        <v>1150</v>
      </c>
      <c r="C1365" s="6">
        <v>8400000</v>
      </c>
      <c r="D1365" s="6">
        <v>7304.347826086957</v>
      </c>
      <c r="E1365" t="s">
        <v>48</v>
      </c>
      <c r="F1365" t="s">
        <v>341</v>
      </c>
      <c r="G1365" t="s">
        <v>1488</v>
      </c>
      <c r="H1365" t="s">
        <v>2735</v>
      </c>
      <c r="I1365">
        <v>28.505486999999999</v>
      </c>
      <c r="J1365">
        <v>77.372600000000006</v>
      </c>
      <c r="K1365" t="s">
        <v>23</v>
      </c>
      <c r="L1365" t="s">
        <v>24</v>
      </c>
      <c r="M1365" t="s">
        <v>12</v>
      </c>
      <c r="N1365" t="s">
        <v>109</v>
      </c>
      <c r="O1365" s="4" t="s">
        <v>52</v>
      </c>
      <c r="P1365" t="s">
        <v>48</v>
      </c>
      <c r="Q1365" t="s">
        <v>14</v>
      </c>
      <c r="R1365" t="str">
        <f t="shared" si="21"/>
        <v>Luxury</v>
      </c>
    </row>
    <row r="1366" spans="1:18" x14ac:dyDescent="0.35">
      <c r="A1366" t="s">
        <v>3411</v>
      </c>
      <c r="B1366">
        <v>1095</v>
      </c>
      <c r="C1366" s="6">
        <v>8000000</v>
      </c>
      <c r="D1366" s="6">
        <v>7306</v>
      </c>
      <c r="E1366" t="s">
        <v>52</v>
      </c>
      <c r="F1366" t="s">
        <v>5684</v>
      </c>
      <c r="G1366" t="s">
        <v>449</v>
      </c>
      <c r="H1366" t="s">
        <v>5684</v>
      </c>
      <c r="I1366">
        <v>28.509478695479501</v>
      </c>
      <c r="J1366">
        <v>77.410132233120507</v>
      </c>
      <c r="K1366" t="s">
        <v>23</v>
      </c>
      <c r="L1366" t="s">
        <v>24</v>
      </c>
      <c r="M1366" t="s">
        <v>12</v>
      </c>
      <c r="N1366" t="s">
        <v>337</v>
      </c>
      <c r="O1366" s="4"/>
      <c r="P1366" t="s">
        <v>52</v>
      </c>
      <c r="Q1366" t="s">
        <v>27</v>
      </c>
      <c r="R1366" t="str">
        <f t="shared" si="21"/>
        <v>Luxury</v>
      </c>
    </row>
    <row r="1367" spans="1:18" x14ac:dyDescent="0.35">
      <c r="A1367" t="s">
        <v>3547</v>
      </c>
      <c r="B1367">
        <v>1060</v>
      </c>
      <c r="C1367" s="6">
        <v>7753900</v>
      </c>
      <c r="D1367" s="6">
        <v>7315</v>
      </c>
      <c r="E1367" t="s">
        <v>52</v>
      </c>
      <c r="F1367" t="s">
        <v>1910</v>
      </c>
      <c r="G1367" t="s">
        <v>121</v>
      </c>
      <c r="H1367" t="s">
        <v>2542</v>
      </c>
      <c r="I1367">
        <v>28.571926489999999</v>
      </c>
      <c r="J1367">
        <v>77.47901804</v>
      </c>
      <c r="K1367" t="s">
        <v>10</v>
      </c>
      <c r="L1367" t="s">
        <v>11</v>
      </c>
      <c r="M1367" t="s">
        <v>12</v>
      </c>
      <c r="N1367" t="s">
        <v>102</v>
      </c>
      <c r="O1367" s="4" t="s">
        <v>48</v>
      </c>
      <c r="P1367" t="s">
        <v>52</v>
      </c>
      <c r="Q1367" t="s">
        <v>14</v>
      </c>
      <c r="R1367" t="str">
        <f t="shared" si="21"/>
        <v>Luxury</v>
      </c>
    </row>
    <row r="1368" spans="1:18" x14ac:dyDescent="0.35">
      <c r="A1368" t="s">
        <v>3077</v>
      </c>
      <c r="B1368">
        <v>1230</v>
      </c>
      <c r="C1368" s="6">
        <v>9000000</v>
      </c>
      <c r="D1368" s="6">
        <v>7317</v>
      </c>
      <c r="E1368" t="s">
        <v>48</v>
      </c>
      <c r="F1368" t="s">
        <v>353</v>
      </c>
      <c r="G1368" t="s">
        <v>322</v>
      </c>
      <c r="H1368" t="s">
        <v>793</v>
      </c>
      <c r="I1368">
        <v>28.575955560490399</v>
      </c>
      <c r="J1368">
        <v>77.389982248039999</v>
      </c>
      <c r="K1368" t="s">
        <v>23</v>
      </c>
      <c r="L1368" t="s">
        <v>24</v>
      </c>
      <c r="M1368" t="s">
        <v>12</v>
      </c>
      <c r="N1368" t="s">
        <v>244</v>
      </c>
      <c r="O1368" s="4" t="s">
        <v>48</v>
      </c>
      <c r="P1368" t="s">
        <v>52</v>
      </c>
      <c r="Q1368" t="s">
        <v>14</v>
      </c>
      <c r="R1368" t="str">
        <f t="shared" si="21"/>
        <v>Luxury</v>
      </c>
    </row>
    <row r="1369" spans="1:18" x14ac:dyDescent="0.35">
      <c r="A1369" t="s">
        <v>3078</v>
      </c>
      <c r="B1369">
        <v>1230</v>
      </c>
      <c r="C1369" s="6">
        <v>9000000</v>
      </c>
      <c r="D1369" s="6">
        <v>7317</v>
      </c>
      <c r="E1369" t="s">
        <v>52</v>
      </c>
      <c r="F1369" t="s">
        <v>353</v>
      </c>
      <c r="G1369" t="s">
        <v>322</v>
      </c>
      <c r="H1369" t="s">
        <v>793</v>
      </c>
      <c r="I1369">
        <v>28.575955560490399</v>
      </c>
      <c r="J1369">
        <v>77.389982248039999</v>
      </c>
      <c r="K1369" t="s">
        <v>23</v>
      </c>
      <c r="L1369" t="s">
        <v>24</v>
      </c>
      <c r="M1369" t="s">
        <v>12</v>
      </c>
      <c r="N1369" t="s">
        <v>102</v>
      </c>
      <c r="O1369" s="4" t="s">
        <v>48</v>
      </c>
      <c r="P1369" t="s">
        <v>52</v>
      </c>
      <c r="Q1369" t="s">
        <v>27</v>
      </c>
      <c r="R1369" t="str">
        <f t="shared" si="21"/>
        <v>Luxury</v>
      </c>
    </row>
    <row r="1370" spans="1:18" x14ac:dyDescent="0.35">
      <c r="A1370" t="s">
        <v>3079</v>
      </c>
      <c r="B1370">
        <v>1230</v>
      </c>
      <c r="C1370" s="6">
        <v>9000000</v>
      </c>
      <c r="D1370" s="6">
        <v>7317</v>
      </c>
      <c r="E1370" t="s">
        <v>52</v>
      </c>
      <c r="F1370" t="s">
        <v>2147</v>
      </c>
      <c r="G1370" t="s">
        <v>121</v>
      </c>
      <c r="H1370" t="s">
        <v>2148</v>
      </c>
      <c r="I1370">
        <v>28.571926489999999</v>
      </c>
      <c r="J1370">
        <v>77.47901804</v>
      </c>
      <c r="K1370" t="s">
        <v>23</v>
      </c>
      <c r="L1370" t="s">
        <v>24</v>
      </c>
      <c r="M1370" t="s">
        <v>12</v>
      </c>
      <c r="N1370" t="s">
        <v>153</v>
      </c>
      <c r="O1370" s="4" t="s">
        <v>48</v>
      </c>
      <c r="P1370" t="s">
        <v>52</v>
      </c>
      <c r="Q1370" t="s">
        <v>145</v>
      </c>
      <c r="R1370" t="str">
        <f t="shared" si="21"/>
        <v>Luxury</v>
      </c>
    </row>
    <row r="1371" spans="1:18" x14ac:dyDescent="0.35">
      <c r="A1371" t="s">
        <v>2720</v>
      </c>
      <c r="B1371">
        <v>1365</v>
      </c>
      <c r="C1371" s="6">
        <v>10000000</v>
      </c>
      <c r="D1371" s="6">
        <v>7326</v>
      </c>
      <c r="E1371" t="s">
        <v>48</v>
      </c>
      <c r="F1371" t="s">
        <v>341</v>
      </c>
      <c r="G1371" t="s">
        <v>1756</v>
      </c>
      <c r="H1371" t="s">
        <v>5676</v>
      </c>
      <c r="I1371">
        <v>28.500906861436299</v>
      </c>
      <c r="J1371">
        <v>77.381042935833307</v>
      </c>
      <c r="K1371" t="s">
        <v>23</v>
      </c>
      <c r="L1371" t="s">
        <v>24</v>
      </c>
      <c r="M1371" t="s">
        <v>12</v>
      </c>
      <c r="N1371" t="s">
        <v>73</v>
      </c>
      <c r="O1371" s="4" t="s">
        <v>52</v>
      </c>
      <c r="P1371" t="s">
        <v>52</v>
      </c>
      <c r="R1371" t="str">
        <f t="shared" si="21"/>
        <v>Luxury</v>
      </c>
    </row>
    <row r="1372" spans="1:18" x14ac:dyDescent="0.35">
      <c r="A1372" t="s">
        <v>1637</v>
      </c>
      <c r="B1372">
        <v>2250</v>
      </c>
      <c r="C1372" s="6">
        <v>16500000</v>
      </c>
      <c r="D1372" s="6">
        <v>7333</v>
      </c>
      <c r="E1372" t="s">
        <v>13</v>
      </c>
      <c r="F1372" t="s">
        <v>1638</v>
      </c>
      <c r="G1372" t="s">
        <v>332</v>
      </c>
      <c r="H1372" t="s">
        <v>1639</v>
      </c>
      <c r="I1372">
        <v>28.5756572575939</v>
      </c>
      <c r="J1372">
        <v>77.382698841820599</v>
      </c>
      <c r="K1372" t="s">
        <v>23</v>
      </c>
      <c r="L1372" t="s">
        <v>24</v>
      </c>
      <c r="M1372" t="s">
        <v>12</v>
      </c>
      <c r="N1372" t="s">
        <v>91</v>
      </c>
      <c r="O1372" s="4" t="s">
        <v>48</v>
      </c>
      <c r="P1372" t="s">
        <v>13</v>
      </c>
      <c r="Q1372" t="s">
        <v>27</v>
      </c>
      <c r="R1372" t="str">
        <f t="shared" si="21"/>
        <v>Luxury</v>
      </c>
    </row>
    <row r="1373" spans="1:18" x14ac:dyDescent="0.35">
      <c r="A1373" t="s">
        <v>2903</v>
      </c>
      <c r="B1373">
        <v>1295</v>
      </c>
      <c r="C1373" s="6">
        <v>9500000</v>
      </c>
      <c r="D1373" s="6">
        <v>7336</v>
      </c>
      <c r="E1373" t="s">
        <v>48</v>
      </c>
      <c r="F1373" t="s">
        <v>5684</v>
      </c>
      <c r="G1373" t="s">
        <v>449</v>
      </c>
      <c r="H1373" t="s">
        <v>5684</v>
      </c>
      <c r="I1373">
        <v>28.509478695479501</v>
      </c>
      <c r="J1373">
        <v>77.410132233120507</v>
      </c>
      <c r="K1373" t="s">
        <v>23</v>
      </c>
      <c r="L1373" t="s">
        <v>24</v>
      </c>
      <c r="M1373" t="s">
        <v>12</v>
      </c>
      <c r="N1373" t="s">
        <v>82</v>
      </c>
      <c r="O1373" s="4"/>
      <c r="P1373" t="s">
        <v>52</v>
      </c>
      <c r="Q1373" t="s">
        <v>145</v>
      </c>
      <c r="R1373" t="str">
        <f t="shared" si="21"/>
        <v>Luxury</v>
      </c>
    </row>
    <row r="1374" spans="1:18" x14ac:dyDescent="0.35">
      <c r="A1374" t="s">
        <v>4011</v>
      </c>
      <c r="B1374">
        <v>885</v>
      </c>
      <c r="C1374" s="6">
        <v>6500000</v>
      </c>
      <c r="D1374" s="6">
        <v>7344</v>
      </c>
      <c r="E1374" t="s">
        <v>52</v>
      </c>
      <c r="F1374" t="s">
        <v>5684</v>
      </c>
      <c r="G1374" t="s">
        <v>121</v>
      </c>
      <c r="H1374" t="s">
        <v>5684</v>
      </c>
      <c r="I1374">
        <v>28.571926489999999</v>
      </c>
      <c r="J1374">
        <v>77.47901804</v>
      </c>
      <c r="K1374" t="s">
        <v>23</v>
      </c>
      <c r="L1374" t="s">
        <v>24</v>
      </c>
      <c r="M1374" t="s">
        <v>12</v>
      </c>
      <c r="N1374" t="s">
        <v>6</v>
      </c>
      <c r="O1374" s="4"/>
      <c r="P1374" t="s">
        <v>52</v>
      </c>
      <c r="Q1374" t="s">
        <v>27</v>
      </c>
      <c r="R1374" t="str">
        <f t="shared" si="21"/>
        <v>Luxury</v>
      </c>
    </row>
    <row r="1375" spans="1:18" x14ac:dyDescent="0.35">
      <c r="A1375" t="s">
        <v>3136</v>
      </c>
      <c r="B1375">
        <v>1210</v>
      </c>
      <c r="C1375" s="6">
        <v>8900000</v>
      </c>
      <c r="D1375" s="6">
        <v>7355</v>
      </c>
      <c r="E1375" t="s">
        <v>52</v>
      </c>
      <c r="F1375" t="s">
        <v>198</v>
      </c>
      <c r="G1375" t="s">
        <v>34</v>
      </c>
      <c r="H1375" t="s">
        <v>2493</v>
      </c>
      <c r="I1375">
        <v>28.560753744315001</v>
      </c>
      <c r="J1375">
        <v>77.3863395619355</v>
      </c>
      <c r="K1375" t="s">
        <v>23</v>
      </c>
      <c r="L1375" t="s">
        <v>24</v>
      </c>
      <c r="M1375" t="s">
        <v>12</v>
      </c>
      <c r="N1375" t="s">
        <v>188</v>
      </c>
      <c r="O1375" s="4" t="s">
        <v>48</v>
      </c>
      <c r="P1375" t="s">
        <v>52</v>
      </c>
      <c r="Q1375" t="s">
        <v>27</v>
      </c>
      <c r="R1375" t="str">
        <f t="shared" si="21"/>
        <v>Luxury</v>
      </c>
    </row>
    <row r="1376" spans="1:18" x14ac:dyDescent="0.35">
      <c r="A1376" t="s">
        <v>2054</v>
      </c>
      <c r="B1376">
        <v>1835</v>
      </c>
      <c r="C1376" s="6">
        <v>13500000</v>
      </c>
      <c r="D1376" s="6">
        <v>7357</v>
      </c>
      <c r="E1376" t="s">
        <v>48</v>
      </c>
      <c r="F1376" t="s">
        <v>5684</v>
      </c>
      <c r="G1376" t="s">
        <v>2055</v>
      </c>
      <c r="H1376" t="s">
        <v>5684</v>
      </c>
      <c r="I1376">
        <v>28.5851356051256</v>
      </c>
      <c r="J1376">
        <v>77.3787422735885</v>
      </c>
      <c r="K1376" t="s">
        <v>23</v>
      </c>
      <c r="L1376" t="s">
        <v>24</v>
      </c>
      <c r="M1376" t="s">
        <v>12</v>
      </c>
      <c r="N1376" t="s">
        <v>251</v>
      </c>
      <c r="O1376" s="4"/>
      <c r="P1376" t="s">
        <v>13</v>
      </c>
      <c r="Q1376" t="s">
        <v>14</v>
      </c>
      <c r="R1376" t="str">
        <f t="shared" si="21"/>
        <v>Luxury</v>
      </c>
    </row>
    <row r="1377" spans="1:18" x14ac:dyDescent="0.35">
      <c r="A1377" t="s">
        <v>1988</v>
      </c>
      <c r="B1377">
        <v>1895</v>
      </c>
      <c r="C1377" s="6">
        <v>13949250</v>
      </c>
      <c r="D1377" s="6">
        <v>7361</v>
      </c>
      <c r="E1377" t="s">
        <v>48</v>
      </c>
      <c r="F1377" t="s">
        <v>5684</v>
      </c>
      <c r="G1377" t="s">
        <v>121</v>
      </c>
      <c r="H1377" t="s">
        <v>5684</v>
      </c>
      <c r="I1377">
        <v>28.571926489999999</v>
      </c>
      <c r="J1377">
        <v>77.47901804</v>
      </c>
      <c r="K1377" t="s">
        <v>10</v>
      </c>
      <c r="L1377" t="s">
        <v>11</v>
      </c>
      <c r="M1377" t="s">
        <v>12</v>
      </c>
      <c r="N1377" t="s">
        <v>13</v>
      </c>
      <c r="O1377" s="4" t="s">
        <v>13</v>
      </c>
      <c r="P1377" t="s">
        <v>48</v>
      </c>
      <c r="Q1377" t="s">
        <v>14</v>
      </c>
      <c r="R1377" t="str">
        <f t="shared" si="21"/>
        <v>Luxury</v>
      </c>
    </row>
    <row r="1378" spans="1:18" x14ac:dyDescent="0.35">
      <c r="A1378" t="s">
        <v>3186</v>
      </c>
      <c r="B1378">
        <v>1168</v>
      </c>
      <c r="C1378" s="6">
        <v>8600000</v>
      </c>
      <c r="D1378" s="6">
        <v>7363</v>
      </c>
      <c r="E1378" t="s">
        <v>52</v>
      </c>
      <c r="F1378" t="s">
        <v>5684</v>
      </c>
      <c r="G1378" t="s">
        <v>572</v>
      </c>
      <c r="H1378" t="s">
        <v>5684</v>
      </c>
      <c r="I1378">
        <v>28.532598</v>
      </c>
      <c r="J1378">
        <v>77.382900000000006</v>
      </c>
      <c r="K1378" t="s">
        <v>23</v>
      </c>
      <c r="L1378" t="s">
        <v>24</v>
      </c>
      <c r="M1378" t="s">
        <v>12</v>
      </c>
      <c r="N1378" t="s">
        <v>233</v>
      </c>
      <c r="O1378" s="4" t="s">
        <v>52</v>
      </c>
      <c r="P1378" t="s">
        <v>52</v>
      </c>
      <c r="Q1378" t="s">
        <v>27</v>
      </c>
      <c r="R1378" t="str">
        <f t="shared" si="21"/>
        <v>Luxury</v>
      </c>
    </row>
    <row r="1379" spans="1:18" x14ac:dyDescent="0.35">
      <c r="A1379" t="s">
        <v>1976</v>
      </c>
      <c r="B1379">
        <v>1900</v>
      </c>
      <c r="C1379" s="6">
        <v>14000000</v>
      </c>
      <c r="D1379" s="6">
        <v>7368</v>
      </c>
      <c r="E1379" t="s">
        <v>13</v>
      </c>
      <c r="F1379" t="s">
        <v>5684</v>
      </c>
      <c r="G1379" t="s">
        <v>449</v>
      </c>
      <c r="H1379" t="s">
        <v>5684</v>
      </c>
      <c r="I1379">
        <v>28.509478695479501</v>
      </c>
      <c r="J1379">
        <v>77.410132233120507</v>
      </c>
      <c r="K1379" t="s">
        <v>23</v>
      </c>
      <c r="L1379" t="s">
        <v>24</v>
      </c>
      <c r="M1379" t="s">
        <v>12</v>
      </c>
      <c r="N1379" t="s">
        <v>109</v>
      </c>
      <c r="O1379" s="4"/>
      <c r="P1379" t="s">
        <v>13</v>
      </c>
      <c r="Q1379" t="s">
        <v>14</v>
      </c>
      <c r="R1379" t="str">
        <f t="shared" si="21"/>
        <v>Luxury</v>
      </c>
    </row>
    <row r="1380" spans="1:18" x14ac:dyDescent="0.35">
      <c r="A1380" t="s">
        <v>1978</v>
      </c>
      <c r="B1380">
        <v>1900</v>
      </c>
      <c r="C1380" s="6">
        <v>14000000</v>
      </c>
      <c r="D1380" s="6">
        <v>7368</v>
      </c>
      <c r="E1380" t="s">
        <v>13</v>
      </c>
      <c r="F1380" t="s">
        <v>5684</v>
      </c>
      <c r="G1380" t="s">
        <v>121</v>
      </c>
      <c r="H1380" t="s">
        <v>5684</v>
      </c>
      <c r="I1380">
        <v>28.571926489999999</v>
      </c>
      <c r="J1380">
        <v>77.47901804</v>
      </c>
      <c r="K1380" t="s">
        <v>23</v>
      </c>
      <c r="L1380" t="s">
        <v>24</v>
      </c>
      <c r="M1380" t="s">
        <v>12</v>
      </c>
      <c r="N1380" t="s">
        <v>52</v>
      </c>
      <c r="O1380" s="4"/>
      <c r="P1380" t="s">
        <v>13</v>
      </c>
      <c r="Q1380" t="s">
        <v>145</v>
      </c>
      <c r="R1380" t="str">
        <f t="shared" si="21"/>
        <v>Luxury</v>
      </c>
    </row>
    <row r="1381" spans="1:18" x14ac:dyDescent="0.35">
      <c r="A1381" t="s">
        <v>3810</v>
      </c>
      <c r="B1381">
        <v>950</v>
      </c>
      <c r="C1381" s="6">
        <v>7000000</v>
      </c>
      <c r="D1381" s="6">
        <v>7368</v>
      </c>
      <c r="E1381" t="s">
        <v>52</v>
      </c>
      <c r="F1381" t="s">
        <v>198</v>
      </c>
      <c r="G1381" t="s">
        <v>830</v>
      </c>
      <c r="H1381" t="s">
        <v>1284</v>
      </c>
      <c r="I1381">
        <v>28.502891099999999</v>
      </c>
      <c r="J1381">
        <v>77.425700000000006</v>
      </c>
      <c r="K1381" t="s">
        <v>23</v>
      </c>
      <c r="L1381" t="s">
        <v>24</v>
      </c>
      <c r="M1381" t="s">
        <v>12</v>
      </c>
      <c r="N1381" t="s">
        <v>73</v>
      </c>
      <c r="O1381" s="4" t="s">
        <v>48</v>
      </c>
      <c r="P1381" t="s">
        <v>52</v>
      </c>
      <c r="Q1381" t="s">
        <v>14</v>
      </c>
      <c r="R1381" t="str">
        <f t="shared" si="21"/>
        <v>Luxury</v>
      </c>
    </row>
    <row r="1382" spans="1:18" x14ac:dyDescent="0.35">
      <c r="A1382" t="s">
        <v>3811</v>
      </c>
      <c r="B1382">
        <v>950</v>
      </c>
      <c r="C1382" s="6">
        <v>7000000</v>
      </c>
      <c r="D1382" s="6">
        <v>7368</v>
      </c>
      <c r="E1382" t="s">
        <v>52</v>
      </c>
      <c r="F1382" t="s">
        <v>198</v>
      </c>
      <c r="G1382" t="s">
        <v>830</v>
      </c>
      <c r="H1382" t="s">
        <v>1284</v>
      </c>
      <c r="I1382">
        <v>28.502891099999999</v>
      </c>
      <c r="J1382">
        <v>77.425700000000006</v>
      </c>
      <c r="K1382" t="s">
        <v>23</v>
      </c>
      <c r="L1382" t="s">
        <v>24</v>
      </c>
      <c r="M1382" t="s">
        <v>12</v>
      </c>
      <c r="N1382" t="s">
        <v>48</v>
      </c>
      <c r="O1382" s="4" t="s">
        <v>52</v>
      </c>
      <c r="P1382" t="s">
        <v>52</v>
      </c>
      <c r="Q1382" t="s">
        <v>27</v>
      </c>
      <c r="R1382" t="str">
        <f t="shared" si="21"/>
        <v>Luxury</v>
      </c>
    </row>
    <row r="1383" spans="1:18" x14ac:dyDescent="0.35">
      <c r="A1383" t="s">
        <v>3896</v>
      </c>
      <c r="B1383">
        <v>935</v>
      </c>
      <c r="C1383" s="6">
        <v>6900000</v>
      </c>
      <c r="D1383" s="6">
        <v>7380</v>
      </c>
      <c r="E1383" t="s">
        <v>52</v>
      </c>
      <c r="F1383" t="s">
        <v>5684</v>
      </c>
      <c r="G1383" t="s">
        <v>121</v>
      </c>
      <c r="H1383" t="s">
        <v>5684</v>
      </c>
      <c r="I1383">
        <v>28.571926489999999</v>
      </c>
      <c r="J1383">
        <v>77.47901804</v>
      </c>
      <c r="K1383" t="s">
        <v>23</v>
      </c>
      <c r="L1383" t="s">
        <v>24</v>
      </c>
      <c r="M1383" t="s">
        <v>12</v>
      </c>
      <c r="N1383" t="s">
        <v>244</v>
      </c>
      <c r="O1383" s="4"/>
      <c r="P1383" t="s">
        <v>52</v>
      </c>
      <c r="Q1383" t="s">
        <v>27</v>
      </c>
      <c r="R1383" t="str">
        <f t="shared" si="21"/>
        <v>Luxury</v>
      </c>
    </row>
    <row r="1384" spans="1:18" x14ac:dyDescent="0.35">
      <c r="A1384" t="s">
        <v>2322</v>
      </c>
      <c r="B1384">
        <v>1625</v>
      </c>
      <c r="C1384" s="6">
        <v>12000000</v>
      </c>
      <c r="D1384" s="6">
        <v>7385</v>
      </c>
      <c r="E1384" t="s">
        <v>48</v>
      </c>
      <c r="F1384" t="s">
        <v>49</v>
      </c>
      <c r="G1384" t="s">
        <v>182</v>
      </c>
      <c r="H1384" t="s">
        <v>1146</v>
      </c>
      <c r="I1384">
        <v>28.574026567753499</v>
      </c>
      <c r="J1384">
        <v>77.371081826906405</v>
      </c>
      <c r="K1384" t="s">
        <v>23</v>
      </c>
      <c r="L1384" t="s">
        <v>24</v>
      </c>
      <c r="M1384" t="s">
        <v>12</v>
      </c>
      <c r="N1384" t="s">
        <v>109</v>
      </c>
      <c r="O1384" s="4"/>
      <c r="P1384" t="s">
        <v>48</v>
      </c>
      <c r="Q1384" t="s">
        <v>27</v>
      </c>
      <c r="R1384" t="str">
        <f t="shared" si="21"/>
        <v>Luxury</v>
      </c>
    </row>
    <row r="1385" spans="1:18" x14ac:dyDescent="0.35">
      <c r="A1385" t="s">
        <v>3227</v>
      </c>
      <c r="B1385">
        <v>1150</v>
      </c>
      <c r="C1385" s="6">
        <v>8500000</v>
      </c>
      <c r="D1385" s="6">
        <v>7391</v>
      </c>
      <c r="E1385" t="s">
        <v>52</v>
      </c>
      <c r="F1385" t="s">
        <v>1965</v>
      </c>
      <c r="G1385" t="s">
        <v>980</v>
      </c>
      <c r="H1385" t="s">
        <v>1966</v>
      </c>
      <c r="I1385">
        <v>28.568529999999999</v>
      </c>
      <c r="J1385">
        <v>77.3904</v>
      </c>
      <c r="K1385" t="s">
        <v>23</v>
      </c>
      <c r="L1385" t="s">
        <v>24</v>
      </c>
      <c r="M1385" t="s">
        <v>12</v>
      </c>
      <c r="N1385" t="s">
        <v>251</v>
      </c>
      <c r="O1385" s="4" t="s">
        <v>6</v>
      </c>
      <c r="P1385" t="s">
        <v>52</v>
      </c>
      <c r="Q1385" t="s">
        <v>27</v>
      </c>
      <c r="R1385" t="str">
        <f t="shared" si="21"/>
        <v>Luxury</v>
      </c>
    </row>
    <row r="1386" spans="1:18" x14ac:dyDescent="0.35">
      <c r="A1386" t="s">
        <v>3228</v>
      </c>
      <c r="B1386">
        <v>1150</v>
      </c>
      <c r="C1386" s="6">
        <v>8500000</v>
      </c>
      <c r="D1386" s="6">
        <v>7391</v>
      </c>
      <c r="E1386" t="s">
        <v>52</v>
      </c>
      <c r="F1386" t="s">
        <v>198</v>
      </c>
      <c r="G1386" t="s">
        <v>830</v>
      </c>
      <c r="H1386" t="s">
        <v>1284</v>
      </c>
      <c r="I1386">
        <v>28.502891099999999</v>
      </c>
      <c r="J1386">
        <v>77.425700000000006</v>
      </c>
      <c r="K1386" t="s">
        <v>23</v>
      </c>
      <c r="L1386" t="s">
        <v>24</v>
      </c>
      <c r="M1386" t="s">
        <v>12</v>
      </c>
      <c r="N1386" t="s">
        <v>13</v>
      </c>
      <c r="O1386" s="4" t="s">
        <v>48</v>
      </c>
      <c r="P1386" t="s">
        <v>52</v>
      </c>
      <c r="Q1386" t="s">
        <v>27</v>
      </c>
      <c r="R1386" t="str">
        <f t="shared" si="21"/>
        <v>Luxury</v>
      </c>
    </row>
    <row r="1387" spans="1:18" x14ac:dyDescent="0.35">
      <c r="A1387" t="s">
        <v>5562</v>
      </c>
      <c r="B1387">
        <v>230</v>
      </c>
      <c r="C1387" s="6">
        <v>1700000</v>
      </c>
      <c r="D1387" s="6">
        <v>7391</v>
      </c>
      <c r="E1387" t="s">
        <v>91</v>
      </c>
      <c r="F1387" t="s">
        <v>5684</v>
      </c>
      <c r="G1387" t="s">
        <v>1469</v>
      </c>
      <c r="H1387" t="s">
        <v>5684</v>
      </c>
      <c r="I1387">
        <v>28.529012900000001</v>
      </c>
      <c r="J1387">
        <v>77.389499999999998</v>
      </c>
      <c r="K1387" t="s">
        <v>23</v>
      </c>
      <c r="L1387" t="s">
        <v>24</v>
      </c>
      <c r="M1387" t="s">
        <v>12</v>
      </c>
      <c r="N1387" t="s">
        <v>26</v>
      </c>
      <c r="O1387" s="4"/>
      <c r="P1387" t="s">
        <v>91</v>
      </c>
      <c r="Q1387" t="s">
        <v>14</v>
      </c>
      <c r="R1387" t="str">
        <f t="shared" si="21"/>
        <v>Luxury</v>
      </c>
    </row>
    <row r="1388" spans="1:18" x14ac:dyDescent="0.35">
      <c r="A1388" t="s">
        <v>2902</v>
      </c>
      <c r="B1388">
        <v>1285</v>
      </c>
      <c r="C1388" s="6">
        <v>9500000</v>
      </c>
      <c r="D1388" s="6">
        <v>7393</v>
      </c>
      <c r="E1388" t="s">
        <v>48</v>
      </c>
      <c r="F1388" t="s">
        <v>1417</v>
      </c>
      <c r="G1388" t="s">
        <v>186</v>
      </c>
      <c r="H1388" t="s">
        <v>1418</v>
      </c>
      <c r="I1388">
        <v>28.421662999999999</v>
      </c>
      <c r="J1388">
        <v>77.488898000000006</v>
      </c>
      <c r="K1388" t="s">
        <v>23</v>
      </c>
      <c r="L1388" t="s">
        <v>24</v>
      </c>
      <c r="M1388" t="s">
        <v>12</v>
      </c>
      <c r="N1388" t="s">
        <v>102</v>
      </c>
      <c r="O1388" s="4" t="s">
        <v>48</v>
      </c>
      <c r="P1388" t="s">
        <v>48</v>
      </c>
      <c r="Q1388" t="s">
        <v>14</v>
      </c>
      <c r="R1388" t="str">
        <f t="shared" si="21"/>
        <v>Luxury</v>
      </c>
    </row>
    <row r="1389" spans="1:18" x14ac:dyDescent="0.35">
      <c r="A1389" t="s">
        <v>3409</v>
      </c>
      <c r="B1389">
        <v>1082</v>
      </c>
      <c r="C1389" s="6">
        <v>8000000</v>
      </c>
      <c r="D1389" s="6">
        <v>7394</v>
      </c>
      <c r="E1389" t="s">
        <v>52</v>
      </c>
      <c r="F1389" t="s">
        <v>212</v>
      </c>
      <c r="G1389" t="s">
        <v>449</v>
      </c>
      <c r="H1389" t="s">
        <v>888</v>
      </c>
      <c r="I1389">
        <v>28.509478695479501</v>
      </c>
      <c r="J1389">
        <v>77.410132233120507</v>
      </c>
      <c r="K1389" t="s">
        <v>23</v>
      </c>
      <c r="L1389" t="s">
        <v>24</v>
      </c>
      <c r="M1389" t="s">
        <v>12</v>
      </c>
      <c r="N1389" t="s">
        <v>48</v>
      </c>
      <c r="O1389" s="4" t="s">
        <v>48</v>
      </c>
      <c r="P1389" t="s">
        <v>52</v>
      </c>
      <c r="Q1389" t="s">
        <v>14</v>
      </c>
      <c r="R1389" t="str">
        <f t="shared" si="21"/>
        <v>Luxury</v>
      </c>
    </row>
    <row r="1390" spans="1:18" x14ac:dyDescent="0.35">
      <c r="A1390" t="s">
        <v>2013</v>
      </c>
      <c r="B1390">
        <v>1835</v>
      </c>
      <c r="C1390" s="6">
        <v>13570000</v>
      </c>
      <c r="D1390" s="6">
        <v>7395</v>
      </c>
      <c r="E1390" t="s">
        <v>48</v>
      </c>
      <c r="F1390" t="s">
        <v>1953</v>
      </c>
      <c r="G1390" t="s">
        <v>34</v>
      </c>
      <c r="H1390" t="s">
        <v>1954</v>
      </c>
      <c r="I1390">
        <v>28.560753744315001</v>
      </c>
      <c r="J1390">
        <v>77.3863395619355</v>
      </c>
      <c r="K1390" t="s">
        <v>23</v>
      </c>
      <c r="L1390" t="s">
        <v>24</v>
      </c>
      <c r="M1390" t="s">
        <v>12</v>
      </c>
      <c r="N1390" t="s">
        <v>102</v>
      </c>
      <c r="O1390" s="4" t="s">
        <v>6</v>
      </c>
      <c r="P1390" t="s">
        <v>13</v>
      </c>
      <c r="Q1390" t="s">
        <v>27</v>
      </c>
      <c r="R1390" t="str">
        <f t="shared" si="21"/>
        <v>Luxury</v>
      </c>
    </row>
    <row r="1391" spans="1:18" x14ac:dyDescent="0.35">
      <c r="A1391" t="s">
        <v>2716</v>
      </c>
      <c r="B1391">
        <v>1350</v>
      </c>
      <c r="C1391" s="6">
        <v>10000000</v>
      </c>
      <c r="D1391" s="6">
        <v>7407</v>
      </c>
      <c r="E1391" t="s">
        <v>48</v>
      </c>
      <c r="F1391" t="s">
        <v>1900</v>
      </c>
      <c r="G1391" t="s">
        <v>1901</v>
      </c>
      <c r="H1391" t="s">
        <v>1902</v>
      </c>
      <c r="I1391">
        <v>28.551000500000001</v>
      </c>
      <c r="J1391">
        <v>77.360476500000004</v>
      </c>
      <c r="K1391" t="s">
        <v>23</v>
      </c>
      <c r="L1391" t="s">
        <v>24</v>
      </c>
      <c r="M1391" t="s">
        <v>12</v>
      </c>
      <c r="N1391" t="s">
        <v>6</v>
      </c>
      <c r="O1391" s="4" t="s">
        <v>13</v>
      </c>
      <c r="P1391" t="s">
        <v>52</v>
      </c>
      <c r="Q1391" t="s">
        <v>145</v>
      </c>
      <c r="R1391" t="str">
        <f t="shared" si="21"/>
        <v>Luxury</v>
      </c>
    </row>
    <row r="1392" spans="1:18" x14ac:dyDescent="0.35">
      <c r="A1392" t="s">
        <v>2719</v>
      </c>
      <c r="B1392">
        <v>1350</v>
      </c>
      <c r="C1392" s="6">
        <v>10000000</v>
      </c>
      <c r="D1392" s="6">
        <v>7407</v>
      </c>
      <c r="E1392" t="s">
        <v>48</v>
      </c>
      <c r="F1392" t="s">
        <v>1805</v>
      </c>
      <c r="G1392" t="s">
        <v>332</v>
      </c>
      <c r="H1392" t="s">
        <v>1806</v>
      </c>
      <c r="I1392">
        <v>28.5756572575939</v>
      </c>
      <c r="J1392">
        <v>77.382698841820599</v>
      </c>
      <c r="K1392" t="s">
        <v>23</v>
      </c>
      <c r="L1392" t="s">
        <v>24</v>
      </c>
      <c r="M1392" t="s">
        <v>12</v>
      </c>
      <c r="N1392" t="s">
        <v>6</v>
      </c>
      <c r="O1392" s="4" t="s">
        <v>6</v>
      </c>
      <c r="P1392" t="s">
        <v>52</v>
      </c>
      <c r="Q1392" t="s">
        <v>145</v>
      </c>
      <c r="R1392" t="str">
        <f t="shared" si="21"/>
        <v>Luxury</v>
      </c>
    </row>
    <row r="1393" spans="1:18" x14ac:dyDescent="0.35">
      <c r="A1393" t="s">
        <v>3403</v>
      </c>
      <c r="B1393">
        <v>1080</v>
      </c>
      <c r="C1393" s="6">
        <v>8000000</v>
      </c>
      <c r="D1393" s="6">
        <v>7407</v>
      </c>
      <c r="E1393" t="s">
        <v>52</v>
      </c>
      <c r="F1393" t="s">
        <v>5684</v>
      </c>
      <c r="H1393" t="s">
        <v>5684</v>
      </c>
      <c r="K1393" t="s">
        <v>23</v>
      </c>
      <c r="L1393" t="s">
        <v>24</v>
      </c>
      <c r="M1393" t="s">
        <v>12</v>
      </c>
      <c r="N1393" t="s">
        <v>48</v>
      </c>
      <c r="O1393" s="4"/>
      <c r="P1393" t="s">
        <v>52</v>
      </c>
      <c r="Q1393" t="s">
        <v>145</v>
      </c>
      <c r="R1393" t="str">
        <f t="shared" si="21"/>
        <v>Luxury</v>
      </c>
    </row>
    <row r="1394" spans="1:18" x14ac:dyDescent="0.35">
      <c r="A1394" t="s">
        <v>3404</v>
      </c>
      <c r="B1394">
        <v>1080</v>
      </c>
      <c r="C1394" s="6">
        <v>8000000</v>
      </c>
      <c r="D1394" s="6">
        <v>7407</v>
      </c>
      <c r="E1394" t="s">
        <v>52</v>
      </c>
      <c r="F1394" t="s">
        <v>5684</v>
      </c>
      <c r="G1394" t="s">
        <v>34</v>
      </c>
      <c r="H1394" t="s">
        <v>5684</v>
      </c>
      <c r="I1394">
        <v>28.560753744315001</v>
      </c>
      <c r="J1394">
        <v>77.3863395619355</v>
      </c>
      <c r="K1394" t="s">
        <v>23</v>
      </c>
      <c r="L1394" t="s">
        <v>24</v>
      </c>
      <c r="M1394" t="s">
        <v>12</v>
      </c>
      <c r="N1394" t="s">
        <v>26</v>
      </c>
      <c r="O1394" s="4"/>
      <c r="P1394" t="s">
        <v>52</v>
      </c>
      <c r="Q1394" t="s">
        <v>27</v>
      </c>
      <c r="R1394" t="str">
        <f t="shared" si="21"/>
        <v>Luxury</v>
      </c>
    </row>
    <row r="1395" spans="1:18" x14ac:dyDescent="0.35">
      <c r="A1395" t="s">
        <v>3405</v>
      </c>
      <c r="B1395">
        <v>1080</v>
      </c>
      <c r="C1395" s="6">
        <v>8000000</v>
      </c>
      <c r="D1395" s="6">
        <v>7407</v>
      </c>
      <c r="E1395" t="s">
        <v>52</v>
      </c>
      <c r="F1395" t="s">
        <v>2847</v>
      </c>
      <c r="G1395" t="s">
        <v>121</v>
      </c>
      <c r="H1395" t="s">
        <v>2848</v>
      </c>
      <c r="I1395">
        <v>28.571926489999999</v>
      </c>
      <c r="J1395">
        <v>77.47901804</v>
      </c>
      <c r="K1395" t="s">
        <v>23</v>
      </c>
      <c r="L1395" t="s">
        <v>24</v>
      </c>
      <c r="M1395" t="s">
        <v>12</v>
      </c>
      <c r="N1395" t="s">
        <v>244</v>
      </c>
      <c r="O1395" s="4" t="s">
        <v>48</v>
      </c>
      <c r="P1395" t="s">
        <v>52</v>
      </c>
      <c r="Q1395" t="s">
        <v>27</v>
      </c>
      <c r="R1395" t="str">
        <f t="shared" si="21"/>
        <v>Luxury</v>
      </c>
    </row>
    <row r="1396" spans="1:18" x14ac:dyDescent="0.35">
      <c r="A1396" t="s">
        <v>3807</v>
      </c>
      <c r="B1396">
        <v>945</v>
      </c>
      <c r="C1396" s="6">
        <v>7000000</v>
      </c>
      <c r="D1396" s="6">
        <v>7407</v>
      </c>
      <c r="E1396" t="s">
        <v>52</v>
      </c>
      <c r="F1396" t="s">
        <v>5684</v>
      </c>
      <c r="G1396" t="s">
        <v>121</v>
      </c>
      <c r="H1396" t="s">
        <v>5684</v>
      </c>
      <c r="I1396">
        <v>28.571926489999999</v>
      </c>
      <c r="J1396">
        <v>77.47901804</v>
      </c>
      <c r="K1396" t="s">
        <v>23</v>
      </c>
      <c r="L1396" t="s">
        <v>24</v>
      </c>
      <c r="M1396" t="s">
        <v>12</v>
      </c>
      <c r="N1396" t="s">
        <v>73</v>
      </c>
      <c r="O1396" s="4"/>
      <c r="P1396" t="s">
        <v>52</v>
      </c>
      <c r="Q1396" t="s">
        <v>27</v>
      </c>
      <c r="R1396" t="str">
        <f t="shared" si="21"/>
        <v>Luxury</v>
      </c>
    </row>
    <row r="1397" spans="1:18" x14ac:dyDescent="0.35">
      <c r="A1397" t="s">
        <v>5485</v>
      </c>
      <c r="B1397">
        <v>270</v>
      </c>
      <c r="C1397" s="6">
        <v>2000000</v>
      </c>
      <c r="D1397" s="6">
        <v>7407.4074074074078</v>
      </c>
      <c r="E1397" t="s">
        <v>91</v>
      </c>
      <c r="F1397" t="s">
        <v>5684</v>
      </c>
      <c r="G1397" t="s">
        <v>5486</v>
      </c>
      <c r="H1397" t="s">
        <v>5684</v>
      </c>
      <c r="I1397">
        <v>28.585099020479401</v>
      </c>
      <c r="J1397">
        <v>77.315508414573699</v>
      </c>
      <c r="K1397" t="s">
        <v>23</v>
      </c>
      <c r="L1397" t="s">
        <v>24</v>
      </c>
      <c r="M1397" t="s">
        <v>517</v>
      </c>
      <c r="N1397" t="s">
        <v>26</v>
      </c>
      <c r="O1397" s="4"/>
      <c r="P1397" t="s">
        <v>91</v>
      </c>
      <c r="Q1397" t="s">
        <v>14</v>
      </c>
      <c r="R1397" t="str">
        <f t="shared" si="21"/>
        <v>Luxury</v>
      </c>
    </row>
    <row r="1398" spans="1:18" x14ac:dyDescent="0.35">
      <c r="A1398" t="s">
        <v>4026</v>
      </c>
      <c r="B1398">
        <v>954</v>
      </c>
      <c r="C1398" s="6">
        <v>6500000</v>
      </c>
      <c r="D1398" s="6">
        <v>7411</v>
      </c>
      <c r="E1398" t="s">
        <v>52</v>
      </c>
      <c r="F1398" t="s">
        <v>120</v>
      </c>
      <c r="G1398" t="s">
        <v>121</v>
      </c>
      <c r="H1398" t="s">
        <v>122</v>
      </c>
      <c r="I1398">
        <v>28.571926489999999</v>
      </c>
      <c r="J1398">
        <v>77.47901804</v>
      </c>
      <c r="K1398" t="s">
        <v>23</v>
      </c>
      <c r="L1398" t="s">
        <v>24</v>
      </c>
      <c r="M1398" t="s">
        <v>12</v>
      </c>
      <c r="N1398" t="s">
        <v>244</v>
      </c>
      <c r="O1398" s="4" t="s">
        <v>52</v>
      </c>
      <c r="P1398" t="s">
        <v>52</v>
      </c>
      <c r="Q1398" t="s">
        <v>27</v>
      </c>
      <c r="R1398" t="str">
        <f t="shared" si="21"/>
        <v>Luxury</v>
      </c>
    </row>
    <row r="1399" spans="1:18" x14ac:dyDescent="0.35">
      <c r="A1399" t="s">
        <v>3185</v>
      </c>
      <c r="B1399">
        <v>1160</v>
      </c>
      <c r="C1399" s="6">
        <v>8600000</v>
      </c>
      <c r="D1399" s="6">
        <v>7413</v>
      </c>
      <c r="E1399" t="s">
        <v>48</v>
      </c>
      <c r="F1399" t="s">
        <v>1740</v>
      </c>
      <c r="G1399" t="s">
        <v>121</v>
      </c>
      <c r="H1399" t="s">
        <v>1741</v>
      </c>
      <c r="I1399">
        <v>28.571926489999999</v>
      </c>
      <c r="J1399">
        <v>77.47901804</v>
      </c>
      <c r="K1399" t="s">
        <v>23</v>
      </c>
      <c r="L1399" t="s">
        <v>24</v>
      </c>
      <c r="M1399" t="s">
        <v>12</v>
      </c>
      <c r="N1399" t="s">
        <v>244</v>
      </c>
      <c r="O1399" s="4" t="s">
        <v>13</v>
      </c>
      <c r="P1399" t="s">
        <v>52</v>
      </c>
      <c r="Q1399" t="s">
        <v>27</v>
      </c>
      <c r="R1399" t="str">
        <f t="shared" si="21"/>
        <v>Luxury</v>
      </c>
    </row>
    <row r="1400" spans="1:18" x14ac:dyDescent="0.35">
      <c r="A1400" t="s">
        <v>2050</v>
      </c>
      <c r="B1400">
        <v>1820</v>
      </c>
      <c r="C1400" s="6">
        <v>13500000</v>
      </c>
      <c r="D1400" s="6">
        <v>7418</v>
      </c>
      <c r="E1400" t="s">
        <v>48</v>
      </c>
      <c r="F1400" t="s">
        <v>341</v>
      </c>
      <c r="G1400" t="s">
        <v>8</v>
      </c>
      <c r="H1400" t="s">
        <v>5682</v>
      </c>
      <c r="I1400">
        <v>28.525950926187399</v>
      </c>
      <c r="J1400">
        <v>77.361578900673507</v>
      </c>
      <c r="K1400" t="s">
        <v>23</v>
      </c>
      <c r="L1400" t="s">
        <v>24</v>
      </c>
      <c r="M1400" t="s">
        <v>12</v>
      </c>
      <c r="N1400" t="s">
        <v>26</v>
      </c>
      <c r="O1400" s="4" t="s">
        <v>48</v>
      </c>
      <c r="P1400" t="s">
        <v>48</v>
      </c>
      <c r="Q1400" t="s">
        <v>14</v>
      </c>
      <c r="R1400" t="str">
        <f t="shared" si="21"/>
        <v>Luxury</v>
      </c>
    </row>
    <row r="1401" spans="1:18" x14ac:dyDescent="0.35">
      <c r="A1401" t="s">
        <v>1634</v>
      </c>
      <c r="B1401">
        <v>2223</v>
      </c>
      <c r="C1401" s="6">
        <v>16500000</v>
      </c>
      <c r="D1401" s="6">
        <v>7422</v>
      </c>
      <c r="E1401" t="s">
        <v>48</v>
      </c>
      <c r="F1401" t="s">
        <v>212</v>
      </c>
      <c r="G1401" t="s">
        <v>322</v>
      </c>
      <c r="H1401" t="s">
        <v>1579</v>
      </c>
      <c r="I1401">
        <v>28.575955560490399</v>
      </c>
      <c r="J1401">
        <v>77.389982248039999</v>
      </c>
      <c r="K1401" t="s">
        <v>23</v>
      </c>
      <c r="L1401" t="s">
        <v>24</v>
      </c>
      <c r="M1401" t="s">
        <v>12</v>
      </c>
      <c r="N1401" t="s">
        <v>48</v>
      </c>
      <c r="O1401" s="4" t="s">
        <v>48</v>
      </c>
      <c r="P1401" t="s">
        <v>48</v>
      </c>
      <c r="Q1401" t="s">
        <v>27</v>
      </c>
      <c r="R1401" t="str">
        <f t="shared" si="21"/>
        <v>Luxury</v>
      </c>
    </row>
    <row r="1402" spans="1:18" x14ac:dyDescent="0.35">
      <c r="A1402" t="s">
        <v>4004</v>
      </c>
      <c r="B1402">
        <v>875</v>
      </c>
      <c r="C1402" s="6">
        <v>6500000</v>
      </c>
      <c r="D1402" s="6">
        <v>7429</v>
      </c>
      <c r="E1402" t="s">
        <v>52</v>
      </c>
      <c r="F1402" t="s">
        <v>5684</v>
      </c>
      <c r="G1402" t="s">
        <v>4005</v>
      </c>
      <c r="H1402" t="s">
        <v>3994</v>
      </c>
      <c r="I1402">
        <v>28.598858523199599</v>
      </c>
      <c r="J1402">
        <v>77.333677958894199</v>
      </c>
      <c r="K1402" t="s">
        <v>23</v>
      </c>
      <c r="L1402" t="s">
        <v>24</v>
      </c>
      <c r="M1402" t="s">
        <v>12</v>
      </c>
      <c r="N1402" t="s">
        <v>91</v>
      </c>
      <c r="O1402" s="4"/>
      <c r="P1402" t="s">
        <v>91</v>
      </c>
      <c r="Q1402" t="s">
        <v>27</v>
      </c>
      <c r="R1402" t="str">
        <f t="shared" si="21"/>
        <v>Luxury</v>
      </c>
    </row>
    <row r="1403" spans="1:18" x14ac:dyDescent="0.35">
      <c r="A1403" t="s">
        <v>4007</v>
      </c>
      <c r="B1403">
        <v>875</v>
      </c>
      <c r="C1403" s="6">
        <v>6500000</v>
      </c>
      <c r="D1403" s="6">
        <v>7429</v>
      </c>
      <c r="E1403" t="s">
        <v>52</v>
      </c>
      <c r="F1403" t="s">
        <v>1270</v>
      </c>
      <c r="G1403" t="s">
        <v>34</v>
      </c>
      <c r="H1403" t="s">
        <v>1271</v>
      </c>
      <c r="I1403">
        <v>28.560753744315001</v>
      </c>
      <c r="J1403">
        <v>77.3863395619355</v>
      </c>
      <c r="K1403" t="s">
        <v>23</v>
      </c>
      <c r="L1403" t="s">
        <v>24</v>
      </c>
      <c r="M1403" t="s">
        <v>12</v>
      </c>
      <c r="N1403" t="s">
        <v>13</v>
      </c>
      <c r="O1403" s="4" t="s">
        <v>91</v>
      </c>
      <c r="P1403" t="s">
        <v>52</v>
      </c>
      <c r="Q1403" t="s">
        <v>14</v>
      </c>
      <c r="R1403" t="str">
        <f t="shared" si="21"/>
        <v>Luxury</v>
      </c>
    </row>
    <row r="1404" spans="1:18" x14ac:dyDescent="0.35">
      <c r="A1404" t="s">
        <v>4008</v>
      </c>
      <c r="B1404">
        <v>875</v>
      </c>
      <c r="C1404" s="6">
        <v>6500000</v>
      </c>
      <c r="D1404" s="6">
        <v>7429</v>
      </c>
      <c r="E1404" t="s">
        <v>48</v>
      </c>
      <c r="F1404" t="s">
        <v>5684</v>
      </c>
      <c r="G1404" t="s">
        <v>4009</v>
      </c>
      <c r="H1404" t="s">
        <v>5684</v>
      </c>
      <c r="I1404">
        <v>28.563773415193999</v>
      </c>
      <c r="J1404">
        <v>77.373846903459906</v>
      </c>
      <c r="K1404" t="s">
        <v>23</v>
      </c>
      <c r="L1404" t="s">
        <v>24</v>
      </c>
      <c r="M1404" t="s">
        <v>517</v>
      </c>
      <c r="N1404" t="s">
        <v>52</v>
      </c>
      <c r="O1404" s="4" t="s">
        <v>91</v>
      </c>
      <c r="P1404" t="s">
        <v>48</v>
      </c>
      <c r="Q1404" t="s">
        <v>145</v>
      </c>
      <c r="R1404" t="str">
        <f t="shared" si="21"/>
        <v>Luxury</v>
      </c>
    </row>
    <row r="1405" spans="1:18" x14ac:dyDescent="0.35">
      <c r="A1405" t="s">
        <v>1699</v>
      </c>
      <c r="B1405">
        <v>2140</v>
      </c>
      <c r="C1405" s="6">
        <v>15900000</v>
      </c>
      <c r="D1405" s="6">
        <v>7430</v>
      </c>
      <c r="E1405" t="s">
        <v>13</v>
      </c>
      <c r="F1405" t="s">
        <v>49</v>
      </c>
      <c r="G1405" t="s">
        <v>751</v>
      </c>
      <c r="H1405" t="s">
        <v>1700</v>
      </c>
      <c r="I1405">
        <v>28.568685825899301</v>
      </c>
      <c r="J1405">
        <v>77.383394497951997</v>
      </c>
      <c r="K1405" t="s">
        <v>10</v>
      </c>
      <c r="L1405" t="s">
        <v>24</v>
      </c>
      <c r="M1405" t="s">
        <v>12</v>
      </c>
      <c r="N1405" t="s">
        <v>153</v>
      </c>
      <c r="O1405" s="4" t="s">
        <v>13</v>
      </c>
      <c r="P1405" t="s">
        <v>48</v>
      </c>
      <c r="Q1405" t="s">
        <v>14</v>
      </c>
      <c r="R1405" t="str">
        <f t="shared" si="21"/>
        <v>Luxury</v>
      </c>
    </row>
    <row r="1406" spans="1:18" x14ac:dyDescent="0.35">
      <c r="A1406" t="s">
        <v>3806</v>
      </c>
      <c r="B1406">
        <v>942</v>
      </c>
      <c r="C1406" s="6">
        <v>7000000</v>
      </c>
      <c r="D1406" s="6">
        <v>7431</v>
      </c>
      <c r="E1406" t="s">
        <v>52</v>
      </c>
      <c r="F1406" t="s">
        <v>5684</v>
      </c>
      <c r="H1406" t="s">
        <v>5684</v>
      </c>
      <c r="K1406" t="s">
        <v>23</v>
      </c>
      <c r="L1406" t="s">
        <v>24</v>
      </c>
      <c r="M1406" t="s">
        <v>12</v>
      </c>
      <c r="N1406" t="s">
        <v>37</v>
      </c>
      <c r="O1406" s="4" t="s">
        <v>91</v>
      </c>
      <c r="P1406" t="s">
        <v>52</v>
      </c>
      <c r="Q1406" t="s">
        <v>14</v>
      </c>
      <c r="R1406" t="str">
        <f t="shared" si="21"/>
        <v>Luxury</v>
      </c>
    </row>
    <row r="1407" spans="1:18" x14ac:dyDescent="0.35">
      <c r="A1407" t="s">
        <v>2711</v>
      </c>
      <c r="B1407">
        <v>1344</v>
      </c>
      <c r="C1407" s="6">
        <v>10000000</v>
      </c>
      <c r="D1407" s="6">
        <v>7440</v>
      </c>
      <c r="E1407" t="s">
        <v>48</v>
      </c>
      <c r="F1407" t="s">
        <v>120</v>
      </c>
      <c r="G1407" t="s">
        <v>770</v>
      </c>
      <c r="H1407" t="s">
        <v>2712</v>
      </c>
      <c r="I1407">
        <v>28.588110499999999</v>
      </c>
      <c r="J1407">
        <v>77.404260899999997</v>
      </c>
      <c r="K1407" t="s">
        <v>23</v>
      </c>
      <c r="L1407" t="s">
        <v>24</v>
      </c>
      <c r="M1407" t="s">
        <v>12</v>
      </c>
      <c r="N1407" t="s">
        <v>123</v>
      </c>
      <c r="O1407" s="4" t="s">
        <v>13</v>
      </c>
      <c r="P1407" t="s">
        <v>52</v>
      </c>
      <c r="Q1407" t="s">
        <v>27</v>
      </c>
      <c r="R1407" t="str">
        <f t="shared" si="21"/>
        <v>Luxury</v>
      </c>
    </row>
    <row r="1408" spans="1:18" x14ac:dyDescent="0.35">
      <c r="A1408" t="s">
        <v>3397</v>
      </c>
      <c r="B1408">
        <v>1075</v>
      </c>
      <c r="C1408" s="6">
        <v>8000000</v>
      </c>
      <c r="D1408" s="6">
        <v>7441</v>
      </c>
      <c r="E1408" t="s">
        <v>52</v>
      </c>
      <c r="F1408" t="s">
        <v>212</v>
      </c>
      <c r="G1408" t="s">
        <v>2181</v>
      </c>
      <c r="H1408" t="s">
        <v>2182</v>
      </c>
      <c r="I1408">
        <v>28.583910199999998</v>
      </c>
      <c r="J1408">
        <v>77.360870599999998</v>
      </c>
      <c r="K1408" t="s">
        <v>23</v>
      </c>
      <c r="L1408" t="s">
        <v>24</v>
      </c>
      <c r="M1408" t="s">
        <v>12</v>
      </c>
      <c r="N1408" t="s">
        <v>109</v>
      </c>
      <c r="O1408" s="4" t="s">
        <v>52</v>
      </c>
      <c r="P1408" t="s">
        <v>52</v>
      </c>
      <c r="Q1408" t="s">
        <v>27</v>
      </c>
      <c r="R1408" t="str">
        <f t="shared" si="21"/>
        <v>Luxury</v>
      </c>
    </row>
    <row r="1409" spans="1:18" x14ac:dyDescent="0.35">
      <c r="A1409" t="s">
        <v>3399</v>
      </c>
      <c r="B1409">
        <v>1075</v>
      </c>
      <c r="C1409" s="6">
        <v>8000000</v>
      </c>
      <c r="D1409" s="6">
        <v>7442</v>
      </c>
      <c r="E1409" t="s">
        <v>52</v>
      </c>
      <c r="F1409" t="s">
        <v>2570</v>
      </c>
      <c r="G1409" t="s">
        <v>268</v>
      </c>
      <c r="H1409" t="s">
        <v>2571</v>
      </c>
      <c r="I1409">
        <v>28.6012989720961</v>
      </c>
      <c r="J1409">
        <v>77.402420882392406</v>
      </c>
      <c r="K1409" t="s">
        <v>23</v>
      </c>
      <c r="L1409" t="s">
        <v>24</v>
      </c>
      <c r="M1409" t="s">
        <v>12</v>
      </c>
      <c r="N1409" t="s">
        <v>337</v>
      </c>
      <c r="O1409" s="4" t="s">
        <v>52</v>
      </c>
      <c r="P1409" t="s">
        <v>52</v>
      </c>
      <c r="Q1409" t="s">
        <v>145</v>
      </c>
      <c r="R1409" t="str">
        <f t="shared" si="21"/>
        <v>Luxury</v>
      </c>
    </row>
    <row r="1410" spans="1:18" x14ac:dyDescent="0.35">
      <c r="A1410" t="s">
        <v>3401</v>
      </c>
      <c r="B1410">
        <v>1075</v>
      </c>
      <c r="C1410" s="6">
        <v>8000000</v>
      </c>
      <c r="D1410" s="6">
        <v>7442</v>
      </c>
      <c r="E1410" t="s">
        <v>52</v>
      </c>
      <c r="F1410" t="s">
        <v>5684</v>
      </c>
      <c r="G1410" t="s">
        <v>2667</v>
      </c>
      <c r="H1410" t="s">
        <v>5684</v>
      </c>
      <c r="I1410">
        <v>28.583546705553601</v>
      </c>
      <c r="J1410">
        <v>77.322770601474801</v>
      </c>
      <c r="K1410" t="s">
        <v>23</v>
      </c>
      <c r="L1410" t="s">
        <v>24</v>
      </c>
      <c r="M1410" t="s">
        <v>12</v>
      </c>
      <c r="N1410" t="s">
        <v>385</v>
      </c>
      <c r="O1410" s="4" t="s">
        <v>52</v>
      </c>
      <c r="P1410" t="s">
        <v>52</v>
      </c>
      <c r="Q1410" t="s">
        <v>27</v>
      </c>
      <c r="R1410" t="str">
        <f t="shared" si="21"/>
        <v>Luxury</v>
      </c>
    </row>
    <row r="1411" spans="1:18" x14ac:dyDescent="0.35">
      <c r="A1411" t="s">
        <v>3393</v>
      </c>
      <c r="B1411">
        <v>1074</v>
      </c>
      <c r="C1411" s="6">
        <v>8000000</v>
      </c>
      <c r="D1411" s="6">
        <v>7449</v>
      </c>
      <c r="E1411" t="s">
        <v>52</v>
      </c>
      <c r="F1411" t="s">
        <v>1270</v>
      </c>
      <c r="G1411" t="s">
        <v>34</v>
      </c>
      <c r="H1411" t="s">
        <v>1271</v>
      </c>
      <c r="I1411">
        <v>28.560753744315001</v>
      </c>
      <c r="J1411">
        <v>77.3863395619355</v>
      </c>
      <c r="K1411" t="s">
        <v>23</v>
      </c>
      <c r="L1411" t="s">
        <v>24</v>
      </c>
      <c r="M1411" t="s">
        <v>12</v>
      </c>
      <c r="N1411" t="s">
        <v>233</v>
      </c>
      <c r="O1411" s="4"/>
      <c r="P1411" t="s">
        <v>52</v>
      </c>
      <c r="Q1411" t="s">
        <v>27</v>
      </c>
      <c r="R1411" t="str">
        <f t="shared" ref="R1411:R1474" si="22">IF(D1411&lt;=$S$2,"Affordable",IF(D1411&lt;=$S$4,"Mid-Range","Luxury"))</f>
        <v>Luxury</v>
      </c>
    </row>
    <row r="1412" spans="1:18" x14ac:dyDescent="0.35">
      <c r="A1412" t="s">
        <v>2897</v>
      </c>
      <c r="B1412">
        <v>1275</v>
      </c>
      <c r="C1412" s="6">
        <v>9500000</v>
      </c>
      <c r="D1412" s="6">
        <v>7451</v>
      </c>
      <c r="E1412" t="s">
        <v>52</v>
      </c>
      <c r="F1412" t="s">
        <v>800</v>
      </c>
      <c r="G1412" t="s">
        <v>830</v>
      </c>
      <c r="H1412" t="s">
        <v>2898</v>
      </c>
      <c r="I1412">
        <v>28.502891099999999</v>
      </c>
      <c r="J1412">
        <v>77.425700000000006</v>
      </c>
      <c r="K1412" t="s">
        <v>23</v>
      </c>
      <c r="L1412" t="s">
        <v>24</v>
      </c>
      <c r="M1412" t="s">
        <v>12</v>
      </c>
      <c r="N1412" t="s">
        <v>91</v>
      </c>
      <c r="O1412" s="4" t="s">
        <v>52</v>
      </c>
      <c r="P1412" t="s">
        <v>52</v>
      </c>
      <c r="Q1412" t="s">
        <v>145</v>
      </c>
      <c r="R1412" t="str">
        <f t="shared" si="22"/>
        <v>Luxury</v>
      </c>
    </row>
    <row r="1413" spans="1:18" x14ac:dyDescent="0.35">
      <c r="A1413" t="s">
        <v>3733</v>
      </c>
      <c r="B1413">
        <v>966</v>
      </c>
      <c r="C1413" s="6">
        <v>7200000</v>
      </c>
      <c r="D1413" s="6">
        <v>7453</v>
      </c>
      <c r="E1413" t="s">
        <v>52</v>
      </c>
      <c r="F1413" t="s">
        <v>800</v>
      </c>
      <c r="G1413" t="s">
        <v>449</v>
      </c>
      <c r="H1413" t="s">
        <v>801</v>
      </c>
      <c r="I1413">
        <v>28.509478695479501</v>
      </c>
      <c r="J1413">
        <v>77.410132233120507</v>
      </c>
      <c r="K1413" t="s">
        <v>23</v>
      </c>
      <c r="L1413" t="s">
        <v>24</v>
      </c>
      <c r="M1413" t="s">
        <v>12</v>
      </c>
      <c r="N1413" t="s">
        <v>109</v>
      </c>
      <c r="O1413" s="4" t="s">
        <v>48</v>
      </c>
      <c r="P1413" t="s">
        <v>52</v>
      </c>
      <c r="Q1413" t="s">
        <v>27</v>
      </c>
      <c r="R1413" t="str">
        <f t="shared" si="22"/>
        <v>Luxury</v>
      </c>
    </row>
    <row r="1414" spans="1:18" x14ac:dyDescent="0.35">
      <c r="A1414" t="s">
        <v>3343</v>
      </c>
      <c r="B1414">
        <v>1100</v>
      </c>
      <c r="C1414" s="6">
        <v>8200000</v>
      </c>
      <c r="D1414" s="6">
        <v>7454</v>
      </c>
      <c r="E1414" t="s">
        <v>52</v>
      </c>
      <c r="F1414" t="s">
        <v>5684</v>
      </c>
      <c r="G1414" t="s">
        <v>788</v>
      </c>
      <c r="H1414" t="s">
        <v>2686</v>
      </c>
      <c r="I1414">
        <v>28.5196572339031</v>
      </c>
      <c r="J1414">
        <v>77.381551260425496</v>
      </c>
      <c r="K1414" t="s">
        <v>23</v>
      </c>
      <c r="L1414" t="s">
        <v>24</v>
      </c>
      <c r="M1414" t="s">
        <v>517</v>
      </c>
      <c r="N1414" t="s">
        <v>91</v>
      </c>
      <c r="O1414" s="4" t="s">
        <v>52</v>
      </c>
      <c r="P1414" t="s">
        <v>52</v>
      </c>
      <c r="Q1414" t="s">
        <v>14</v>
      </c>
      <c r="R1414" t="str">
        <f t="shared" si="22"/>
        <v>Luxury</v>
      </c>
    </row>
    <row r="1415" spans="1:18" x14ac:dyDescent="0.35">
      <c r="A1415" t="s">
        <v>3552</v>
      </c>
      <c r="B1415">
        <v>1033</v>
      </c>
      <c r="C1415" s="6">
        <v>7700000</v>
      </c>
      <c r="D1415" s="6">
        <v>7454</v>
      </c>
      <c r="E1415" t="s">
        <v>52</v>
      </c>
      <c r="F1415" t="s">
        <v>49</v>
      </c>
      <c r="G1415" t="s">
        <v>751</v>
      </c>
      <c r="H1415" t="s">
        <v>752</v>
      </c>
      <c r="I1415">
        <v>28.568685825899301</v>
      </c>
      <c r="J1415">
        <v>77.383394497951997</v>
      </c>
      <c r="K1415" t="s">
        <v>23</v>
      </c>
      <c r="L1415" t="s">
        <v>24</v>
      </c>
      <c r="M1415" t="s">
        <v>12</v>
      </c>
      <c r="N1415" t="s">
        <v>102</v>
      </c>
      <c r="O1415" s="4" t="s">
        <v>48</v>
      </c>
      <c r="P1415" t="s">
        <v>52</v>
      </c>
      <c r="Q1415" t="s">
        <v>14</v>
      </c>
      <c r="R1415" t="str">
        <f t="shared" si="22"/>
        <v>Luxury</v>
      </c>
    </row>
    <row r="1416" spans="1:18" x14ac:dyDescent="0.35">
      <c r="A1416" t="s">
        <v>3074</v>
      </c>
      <c r="B1416">
        <v>1206</v>
      </c>
      <c r="C1416" s="6">
        <v>9000000</v>
      </c>
      <c r="D1416" s="6">
        <v>7463</v>
      </c>
      <c r="E1416" t="s">
        <v>52</v>
      </c>
      <c r="F1416" t="s">
        <v>463</v>
      </c>
      <c r="G1416" t="s">
        <v>1332</v>
      </c>
      <c r="H1416" t="s">
        <v>2277</v>
      </c>
      <c r="I1416">
        <v>28.543004729367699</v>
      </c>
      <c r="J1416">
        <v>77.366996776880498</v>
      </c>
      <c r="K1416" t="s">
        <v>23</v>
      </c>
      <c r="L1416" t="s">
        <v>24</v>
      </c>
      <c r="M1416" t="s">
        <v>12</v>
      </c>
      <c r="N1416" t="s">
        <v>91</v>
      </c>
      <c r="O1416" s="4" t="s">
        <v>48</v>
      </c>
      <c r="P1416" t="s">
        <v>52</v>
      </c>
      <c r="Q1416" t="s">
        <v>27</v>
      </c>
      <c r="R1416" t="str">
        <f t="shared" si="22"/>
        <v>Luxury</v>
      </c>
    </row>
    <row r="1417" spans="1:18" x14ac:dyDescent="0.35">
      <c r="A1417" t="s">
        <v>3071</v>
      </c>
      <c r="B1417">
        <v>1205</v>
      </c>
      <c r="C1417" s="6">
        <v>9000000</v>
      </c>
      <c r="D1417" s="6">
        <v>7469</v>
      </c>
      <c r="E1417" t="s">
        <v>52</v>
      </c>
      <c r="F1417" t="s">
        <v>463</v>
      </c>
      <c r="G1417" t="s">
        <v>3063</v>
      </c>
      <c r="H1417" t="s">
        <v>3072</v>
      </c>
      <c r="I1417">
        <v>28.579332991658099</v>
      </c>
      <c r="J1417">
        <v>77.334861931637604</v>
      </c>
      <c r="K1417" t="s">
        <v>23</v>
      </c>
      <c r="L1417" t="s">
        <v>24</v>
      </c>
      <c r="M1417" t="s">
        <v>12</v>
      </c>
      <c r="N1417" t="s">
        <v>91</v>
      </c>
      <c r="O1417" s="4" t="s">
        <v>91</v>
      </c>
      <c r="P1417" t="s">
        <v>91</v>
      </c>
      <c r="Q1417" t="s">
        <v>27</v>
      </c>
      <c r="R1417" t="str">
        <f t="shared" si="22"/>
        <v>Luxury</v>
      </c>
    </row>
    <row r="1418" spans="1:18" x14ac:dyDescent="0.35">
      <c r="A1418" t="s">
        <v>2646</v>
      </c>
      <c r="B1418">
        <v>1365</v>
      </c>
      <c r="C1418" s="6">
        <v>10200000</v>
      </c>
      <c r="D1418" s="6">
        <v>7472</v>
      </c>
      <c r="E1418" t="s">
        <v>48</v>
      </c>
      <c r="F1418" t="s">
        <v>2647</v>
      </c>
      <c r="G1418" t="s">
        <v>2345</v>
      </c>
      <c r="H1418" t="s">
        <v>2648</v>
      </c>
      <c r="I1418">
        <v>28.577679499999999</v>
      </c>
      <c r="J1418">
        <v>77.314900499999993</v>
      </c>
      <c r="K1418" t="s">
        <v>10</v>
      </c>
      <c r="L1418" t="s">
        <v>11</v>
      </c>
      <c r="M1418" t="s">
        <v>12</v>
      </c>
      <c r="N1418" t="s">
        <v>37</v>
      </c>
      <c r="O1418" s="4" t="s">
        <v>13</v>
      </c>
      <c r="P1418" t="s">
        <v>48</v>
      </c>
      <c r="Q1418" t="s">
        <v>27</v>
      </c>
      <c r="R1418" t="str">
        <f t="shared" si="22"/>
        <v>Luxury</v>
      </c>
    </row>
    <row r="1419" spans="1:18" x14ac:dyDescent="0.35">
      <c r="A1419" t="s">
        <v>3225</v>
      </c>
      <c r="B1419">
        <v>1137</v>
      </c>
      <c r="C1419" s="6">
        <v>8500000</v>
      </c>
      <c r="D1419" s="6">
        <v>7476</v>
      </c>
      <c r="E1419" t="s">
        <v>52</v>
      </c>
      <c r="F1419" t="s">
        <v>5684</v>
      </c>
      <c r="H1419" t="s">
        <v>5684</v>
      </c>
      <c r="K1419" t="s">
        <v>23</v>
      </c>
      <c r="L1419" t="s">
        <v>24</v>
      </c>
      <c r="M1419" t="s">
        <v>12</v>
      </c>
      <c r="N1419" t="s">
        <v>109</v>
      </c>
      <c r="O1419" s="4" t="s">
        <v>52</v>
      </c>
      <c r="P1419" t="s">
        <v>52</v>
      </c>
      <c r="Q1419" t="s">
        <v>27</v>
      </c>
      <c r="R1419" t="str">
        <f t="shared" si="22"/>
        <v>Luxury</v>
      </c>
    </row>
    <row r="1420" spans="1:18" x14ac:dyDescent="0.35">
      <c r="A1420" t="s">
        <v>3226</v>
      </c>
      <c r="B1420">
        <v>1137</v>
      </c>
      <c r="C1420" s="6">
        <v>8500000</v>
      </c>
      <c r="D1420" s="6">
        <v>7476</v>
      </c>
      <c r="E1420" t="s">
        <v>52</v>
      </c>
      <c r="F1420" t="s">
        <v>1648</v>
      </c>
      <c r="G1420" t="s">
        <v>186</v>
      </c>
      <c r="H1420" t="s">
        <v>1649</v>
      </c>
      <c r="I1420">
        <v>28.421662999999999</v>
      </c>
      <c r="J1420">
        <v>77.488898000000006</v>
      </c>
      <c r="K1420" t="s">
        <v>23</v>
      </c>
      <c r="L1420" t="s">
        <v>24</v>
      </c>
      <c r="M1420" t="s">
        <v>12</v>
      </c>
      <c r="N1420" t="s">
        <v>123</v>
      </c>
      <c r="O1420" s="4" t="s">
        <v>48</v>
      </c>
      <c r="P1420" t="s">
        <v>52</v>
      </c>
      <c r="Q1420" t="s">
        <v>27</v>
      </c>
      <c r="R1420" t="str">
        <f t="shared" si="22"/>
        <v>Luxury</v>
      </c>
    </row>
    <row r="1421" spans="1:18" x14ac:dyDescent="0.35">
      <c r="A1421" t="s">
        <v>3181</v>
      </c>
      <c r="B1421">
        <v>1150</v>
      </c>
      <c r="C1421" s="6">
        <v>8600000</v>
      </c>
      <c r="D1421" s="6">
        <v>7478</v>
      </c>
      <c r="E1421" t="s">
        <v>52</v>
      </c>
      <c r="F1421" t="s">
        <v>1328</v>
      </c>
      <c r="G1421" t="s">
        <v>788</v>
      </c>
      <c r="H1421" t="s">
        <v>1329</v>
      </c>
      <c r="I1421">
        <v>28.5196572339031</v>
      </c>
      <c r="J1421">
        <v>77.381551260425496</v>
      </c>
      <c r="K1421" t="s">
        <v>23</v>
      </c>
      <c r="L1421" t="s">
        <v>24</v>
      </c>
      <c r="M1421" t="s">
        <v>12</v>
      </c>
      <c r="N1421" t="s">
        <v>26</v>
      </c>
      <c r="O1421" s="4" t="s">
        <v>48</v>
      </c>
      <c r="P1421" t="s">
        <v>52</v>
      </c>
      <c r="Q1421" t="s">
        <v>27</v>
      </c>
      <c r="R1421" t="str">
        <f t="shared" si="22"/>
        <v>Luxury</v>
      </c>
    </row>
    <row r="1422" spans="1:18" x14ac:dyDescent="0.35">
      <c r="A1422" t="s">
        <v>2628</v>
      </c>
      <c r="B1422">
        <v>1390</v>
      </c>
      <c r="C1422" s="6">
        <v>10400000</v>
      </c>
      <c r="D1422" s="6">
        <v>7482</v>
      </c>
      <c r="E1422" t="s">
        <v>48</v>
      </c>
      <c r="F1422" t="s">
        <v>994</v>
      </c>
      <c r="G1422" t="s">
        <v>34</v>
      </c>
      <c r="H1422" t="s">
        <v>995</v>
      </c>
      <c r="I1422">
        <v>28.560753744315001</v>
      </c>
      <c r="J1422">
        <v>77.3863395619355</v>
      </c>
      <c r="K1422" t="s">
        <v>23</v>
      </c>
      <c r="L1422" t="s">
        <v>24</v>
      </c>
      <c r="M1422" t="s">
        <v>12</v>
      </c>
      <c r="N1422" t="s">
        <v>102</v>
      </c>
      <c r="O1422" s="4" t="s">
        <v>48</v>
      </c>
      <c r="P1422" t="s">
        <v>48</v>
      </c>
      <c r="Q1422" t="s">
        <v>27</v>
      </c>
      <c r="R1422" t="str">
        <f t="shared" si="22"/>
        <v>Luxury</v>
      </c>
    </row>
    <row r="1423" spans="1:18" x14ac:dyDescent="0.35">
      <c r="A1423" t="s">
        <v>3066</v>
      </c>
      <c r="B1423">
        <v>1202</v>
      </c>
      <c r="C1423" s="6">
        <v>9000000</v>
      </c>
      <c r="D1423" s="6">
        <v>7488</v>
      </c>
      <c r="E1423" t="s">
        <v>52</v>
      </c>
      <c r="F1423" t="s">
        <v>800</v>
      </c>
      <c r="G1423" t="s">
        <v>449</v>
      </c>
      <c r="H1423" t="s">
        <v>801</v>
      </c>
      <c r="I1423">
        <v>28.509478695479501</v>
      </c>
      <c r="J1423">
        <v>77.410132233120507</v>
      </c>
      <c r="K1423" t="s">
        <v>23</v>
      </c>
      <c r="L1423" t="s">
        <v>24</v>
      </c>
      <c r="M1423" t="s">
        <v>12</v>
      </c>
      <c r="N1423" t="s">
        <v>123</v>
      </c>
      <c r="O1423" s="4" t="s">
        <v>52</v>
      </c>
      <c r="P1423" t="s">
        <v>52</v>
      </c>
      <c r="Q1423" t="s">
        <v>145</v>
      </c>
      <c r="R1423" t="str">
        <f t="shared" si="22"/>
        <v>Luxury</v>
      </c>
    </row>
    <row r="1424" spans="1:18" x14ac:dyDescent="0.35">
      <c r="A1424" t="s">
        <v>3070</v>
      </c>
      <c r="B1424">
        <v>1202</v>
      </c>
      <c r="C1424" s="6">
        <v>9000000</v>
      </c>
      <c r="D1424" s="6">
        <v>7488</v>
      </c>
      <c r="E1424" t="s">
        <v>52</v>
      </c>
      <c r="F1424" t="s">
        <v>800</v>
      </c>
      <c r="G1424" t="s">
        <v>449</v>
      </c>
      <c r="H1424" t="s">
        <v>801</v>
      </c>
      <c r="I1424">
        <v>28.509478695479501</v>
      </c>
      <c r="J1424">
        <v>77.410132233120507</v>
      </c>
      <c r="K1424" t="s">
        <v>23</v>
      </c>
      <c r="L1424" t="s">
        <v>24</v>
      </c>
      <c r="M1424" t="s">
        <v>12</v>
      </c>
      <c r="N1424" t="s">
        <v>48</v>
      </c>
      <c r="O1424" s="4" t="s">
        <v>91</v>
      </c>
      <c r="P1424" t="s">
        <v>52</v>
      </c>
      <c r="Q1424" t="s">
        <v>14</v>
      </c>
      <c r="R1424" t="str">
        <f t="shared" si="22"/>
        <v>Luxury</v>
      </c>
    </row>
    <row r="1425" spans="1:18" x14ac:dyDescent="0.35">
      <c r="A1425" t="s">
        <v>3223</v>
      </c>
      <c r="B1425">
        <v>1135</v>
      </c>
      <c r="C1425" s="6">
        <v>8500000</v>
      </c>
      <c r="D1425" s="6">
        <v>7489</v>
      </c>
      <c r="E1425" t="s">
        <v>52</v>
      </c>
      <c r="F1425" t="s">
        <v>501</v>
      </c>
      <c r="G1425" t="s">
        <v>980</v>
      </c>
      <c r="H1425" t="s">
        <v>1316</v>
      </c>
      <c r="I1425">
        <v>28.568529999999999</v>
      </c>
      <c r="J1425">
        <v>77.3904</v>
      </c>
      <c r="K1425" t="s">
        <v>23</v>
      </c>
      <c r="L1425" t="s">
        <v>24</v>
      </c>
      <c r="M1425" t="s">
        <v>12</v>
      </c>
      <c r="N1425" t="s">
        <v>37</v>
      </c>
      <c r="O1425" s="4"/>
      <c r="P1425" t="s">
        <v>52</v>
      </c>
      <c r="Q1425" t="s">
        <v>27</v>
      </c>
      <c r="R1425" t="str">
        <f t="shared" si="22"/>
        <v>Luxury</v>
      </c>
    </row>
    <row r="1426" spans="1:18" x14ac:dyDescent="0.35">
      <c r="A1426" t="s">
        <v>1835</v>
      </c>
      <c r="B1426">
        <v>2000</v>
      </c>
      <c r="C1426" s="6">
        <v>15000000</v>
      </c>
      <c r="D1426" s="6">
        <v>7500</v>
      </c>
      <c r="E1426" t="s">
        <v>48</v>
      </c>
      <c r="F1426" t="s">
        <v>5684</v>
      </c>
      <c r="G1426" t="s">
        <v>1836</v>
      </c>
      <c r="H1426" t="s">
        <v>5684</v>
      </c>
      <c r="I1426">
        <v>28.530721199999999</v>
      </c>
      <c r="J1426">
        <v>77.369100000000003</v>
      </c>
      <c r="K1426" t="s">
        <v>23</v>
      </c>
      <c r="L1426" t="s">
        <v>24</v>
      </c>
      <c r="M1426" t="s">
        <v>12</v>
      </c>
      <c r="N1426" t="s">
        <v>52</v>
      </c>
      <c r="O1426" s="4" t="s">
        <v>91</v>
      </c>
      <c r="P1426" t="s">
        <v>52</v>
      </c>
      <c r="Q1426" t="s">
        <v>27</v>
      </c>
      <c r="R1426" t="str">
        <f t="shared" si="22"/>
        <v>Luxury</v>
      </c>
    </row>
    <row r="1427" spans="1:18" x14ac:dyDescent="0.35">
      <c r="A1427" t="s">
        <v>2239</v>
      </c>
      <c r="B1427">
        <v>1665</v>
      </c>
      <c r="C1427" s="6">
        <v>12487500</v>
      </c>
      <c r="D1427" s="6">
        <v>7500</v>
      </c>
      <c r="E1427" t="s">
        <v>48</v>
      </c>
      <c r="F1427" t="s">
        <v>413</v>
      </c>
      <c r="G1427" t="s">
        <v>186</v>
      </c>
      <c r="H1427" t="s">
        <v>2240</v>
      </c>
      <c r="I1427">
        <v>28.421662999999999</v>
      </c>
      <c r="J1427">
        <v>77.488898000000006</v>
      </c>
      <c r="K1427" t="s">
        <v>23</v>
      </c>
      <c r="L1427" t="s">
        <v>11</v>
      </c>
      <c r="M1427" t="s">
        <v>12</v>
      </c>
      <c r="N1427" t="s">
        <v>408</v>
      </c>
      <c r="O1427" s="4" t="s">
        <v>48</v>
      </c>
      <c r="P1427" t="s">
        <v>48</v>
      </c>
      <c r="Q1427" t="s">
        <v>14</v>
      </c>
      <c r="R1427" t="str">
        <f t="shared" si="22"/>
        <v>Luxury</v>
      </c>
    </row>
    <row r="1428" spans="1:18" x14ac:dyDescent="0.35">
      <c r="A1428" t="s">
        <v>2316</v>
      </c>
      <c r="B1428">
        <v>1600</v>
      </c>
      <c r="C1428" s="6">
        <v>12000000</v>
      </c>
      <c r="D1428" s="6">
        <v>7500</v>
      </c>
      <c r="E1428" t="s">
        <v>48</v>
      </c>
      <c r="F1428" t="s">
        <v>5684</v>
      </c>
      <c r="G1428" t="s">
        <v>1767</v>
      </c>
      <c r="H1428" t="s">
        <v>5684</v>
      </c>
      <c r="I1428">
        <v>28.597035834855198</v>
      </c>
      <c r="J1428">
        <v>77.369305100305496</v>
      </c>
      <c r="K1428" t="s">
        <v>23</v>
      </c>
      <c r="L1428" t="s">
        <v>24</v>
      </c>
      <c r="M1428" t="s">
        <v>12</v>
      </c>
      <c r="N1428" t="s">
        <v>26</v>
      </c>
      <c r="O1428" s="4" t="s">
        <v>48</v>
      </c>
      <c r="P1428" t="s">
        <v>13</v>
      </c>
      <c r="Q1428" t="s">
        <v>27</v>
      </c>
      <c r="R1428" t="str">
        <f t="shared" si="22"/>
        <v>Luxury</v>
      </c>
    </row>
    <row r="1429" spans="1:18" x14ac:dyDescent="0.35">
      <c r="A1429" t="s">
        <v>2318</v>
      </c>
      <c r="B1429">
        <v>1600</v>
      </c>
      <c r="C1429" s="6">
        <v>12000000</v>
      </c>
      <c r="D1429" s="6">
        <v>7500</v>
      </c>
      <c r="E1429" t="s">
        <v>48</v>
      </c>
      <c r="F1429" t="s">
        <v>120</v>
      </c>
      <c r="G1429" t="s">
        <v>121</v>
      </c>
      <c r="H1429" t="s">
        <v>2668</v>
      </c>
      <c r="I1429">
        <v>28.571926489999999</v>
      </c>
      <c r="J1429">
        <v>77.47901804</v>
      </c>
      <c r="K1429" t="s">
        <v>23</v>
      </c>
      <c r="L1429" t="s">
        <v>24</v>
      </c>
      <c r="M1429" t="s">
        <v>12</v>
      </c>
      <c r="N1429" t="s">
        <v>82</v>
      </c>
      <c r="O1429" s="4" t="s">
        <v>52</v>
      </c>
      <c r="P1429" t="s">
        <v>48</v>
      </c>
      <c r="Q1429" t="s">
        <v>145</v>
      </c>
      <c r="R1429" t="str">
        <f t="shared" si="22"/>
        <v>Luxury</v>
      </c>
    </row>
    <row r="1430" spans="1:18" x14ac:dyDescent="0.35">
      <c r="A1430" t="s">
        <v>2841</v>
      </c>
      <c r="B1430">
        <v>1280</v>
      </c>
      <c r="C1430" s="6">
        <v>9600000</v>
      </c>
      <c r="D1430" s="6">
        <v>7500</v>
      </c>
      <c r="E1430" t="s">
        <v>52</v>
      </c>
      <c r="F1430" t="s">
        <v>341</v>
      </c>
      <c r="G1430" t="s">
        <v>1756</v>
      </c>
      <c r="H1430" t="s">
        <v>2506</v>
      </c>
      <c r="I1430">
        <v>28.500906861436299</v>
      </c>
      <c r="J1430">
        <v>77.381042935833307</v>
      </c>
      <c r="K1430" t="s">
        <v>23</v>
      </c>
      <c r="L1430" t="s">
        <v>24</v>
      </c>
      <c r="M1430" t="s">
        <v>12</v>
      </c>
      <c r="N1430" t="s">
        <v>102</v>
      </c>
      <c r="O1430" s="4" t="s">
        <v>13</v>
      </c>
      <c r="P1430" t="s">
        <v>52</v>
      </c>
      <c r="Q1430" t="s">
        <v>145</v>
      </c>
      <c r="R1430" t="str">
        <f t="shared" si="22"/>
        <v>Luxury</v>
      </c>
    </row>
    <row r="1431" spans="1:18" x14ac:dyDescent="0.35">
      <c r="A1431" t="s">
        <v>2965</v>
      </c>
      <c r="B1431">
        <v>1182</v>
      </c>
      <c r="C1431" s="6">
        <v>9396900</v>
      </c>
      <c r="D1431" s="6">
        <v>7500</v>
      </c>
      <c r="E1431" t="s">
        <v>52</v>
      </c>
      <c r="F1431" t="s">
        <v>1105</v>
      </c>
      <c r="G1431" t="s">
        <v>121</v>
      </c>
      <c r="H1431" t="s">
        <v>1153</v>
      </c>
      <c r="I1431">
        <v>28.571926489999999</v>
      </c>
      <c r="J1431">
        <v>77.47901804</v>
      </c>
      <c r="K1431" t="s">
        <v>10</v>
      </c>
      <c r="L1431" t="s">
        <v>11</v>
      </c>
      <c r="M1431" t="s">
        <v>12</v>
      </c>
      <c r="N1431" t="s">
        <v>73</v>
      </c>
      <c r="O1431" s="4" t="s">
        <v>52</v>
      </c>
      <c r="P1431" t="s">
        <v>52</v>
      </c>
      <c r="Q1431" t="s">
        <v>27</v>
      </c>
      <c r="R1431" t="str">
        <f t="shared" si="22"/>
        <v>Luxury</v>
      </c>
    </row>
    <row r="1432" spans="1:18" x14ac:dyDescent="0.35">
      <c r="A1432" t="s">
        <v>3056</v>
      </c>
      <c r="B1432">
        <v>1180</v>
      </c>
      <c r="C1432" s="6">
        <v>9000000</v>
      </c>
      <c r="D1432" s="6">
        <v>7500</v>
      </c>
      <c r="E1432" t="s">
        <v>52</v>
      </c>
      <c r="F1432" t="s">
        <v>49</v>
      </c>
      <c r="G1432" t="s">
        <v>751</v>
      </c>
      <c r="H1432" t="s">
        <v>752</v>
      </c>
      <c r="I1432">
        <v>28.568685825899301</v>
      </c>
      <c r="J1432">
        <v>77.383394497951997</v>
      </c>
      <c r="K1432" t="s">
        <v>23</v>
      </c>
      <c r="L1432" t="s">
        <v>24</v>
      </c>
      <c r="M1432" t="s">
        <v>12</v>
      </c>
      <c r="N1432" t="s">
        <v>102</v>
      </c>
      <c r="O1432" s="4" t="s">
        <v>48</v>
      </c>
      <c r="P1432" t="s">
        <v>52</v>
      </c>
      <c r="Q1432" t="s">
        <v>145</v>
      </c>
      <c r="R1432" t="str">
        <f t="shared" si="22"/>
        <v>Luxury</v>
      </c>
    </row>
    <row r="1433" spans="1:18" x14ac:dyDescent="0.35">
      <c r="A1433" t="s">
        <v>3609</v>
      </c>
      <c r="B1433">
        <v>1000</v>
      </c>
      <c r="C1433" s="6">
        <v>7500000</v>
      </c>
      <c r="D1433" s="6">
        <v>7500</v>
      </c>
      <c r="E1433" t="s">
        <v>52</v>
      </c>
      <c r="F1433" t="s">
        <v>5684</v>
      </c>
      <c r="G1433" t="s">
        <v>1760</v>
      </c>
      <c r="H1433" t="s">
        <v>5684</v>
      </c>
      <c r="I1433">
        <v>28.5823489</v>
      </c>
      <c r="J1433">
        <v>77.340454800000003</v>
      </c>
      <c r="K1433" t="s">
        <v>23</v>
      </c>
      <c r="L1433" t="s">
        <v>24</v>
      </c>
      <c r="M1433" t="s">
        <v>12</v>
      </c>
      <c r="N1433" t="s">
        <v>52</v>
      </c>
      <c r="O1433" s="4" t="s">
        <v>52</v>
      </c>
      <c r="P1433" t="s">
        <v>52</v>
      </c>
      <c r="Q1433" t="s">
        <v>27</v>
      </c>
      <c r="R1433" t="str">
        <f t="shared" si="22"/>
        <v>Luxury</v>
      </c>
    </row>
    <row r="1434" spans="1:18" x14ac:dyDescent="0.35">
      <c r="A1434" t="s">
        <v>2569</v>
      </c>
      <c r="B1434">
        <v>1425</v>
      </c>
      <c r="C1434" s="6">
        <v>10700000</v>
      </c>
      <c r="D1434" s="6">
        <v>7508</v>
      </c>
      <c r="E1434" t="s">
        <v>48</v>
      </c>
      <c r="F1434" t="s">
        <v>2570</v>
      </c>
      <c r="G1434" t="s">
        <v>268</v>
      </c>
      <c r="H1434" t="s">
        <v>2571</v>
      </c>
      <c r="I1434">
        <v>28.6012989720961</v>
      </c>
      <c r="J1434">
        <v>77.402420882392406</v>
      </c>
      <c r="K1434" t="s">
        <v>23</v>
      </c>
      <c r="L1434" t="s">
        <v>24</v>
      </c>
      <c r="M1434" t="s">
        <v>12</v>
      </c>
      <c r="N1434" t="s">
        <v>188</v>
      </c>
      <c r="O1434" s="4" t="s">
        <v>6</v>
      </c>
      <c r="P1434" t="s">
        <v>52</v>
      </c>
      <c r="Q1434" t="s">
        <v>27</v>
      </c>
      <c r="R1434" t="str">
        <f t="shared" si="22"/>
        <v>Luxury</v>
      </c>
    </row>
    <row r="1435" spans="1:18" x14ac:dyDescent="0.35">
      <c r="A1435" t="s">
        <v>3774</v>
      </c>
      <c r="B1435">
        <v>945</v>
      </c>
      <c r="C1435" s="6">
        <v>7100000</v>
      </c>
      <c r="D1435" s="6">
        <v>7513</v>
      </c>
      <c r="E1435" t="s">
        <v>52</v>
      </c>
      <c r="F1435" t="s">
        <v>2570</v>
      </c>
      <c r="G1435" t="s">
        <v>268</v>
      </c>
      <c r="H1435" t="s">
        <v>2571</v>
      </c>
      <c r="I1435">
        <v>28.6012989720961</v>
      </c>
      <c r="J1435">
        <v>77.402420882392406</v>
      </c>
      <c r="K1435" t="s">
        <v>23</v>
      </c>
      <c r="L1435" t="s">
        <v>24</v>
      </c>
      <c r="M1435" t="s">
        <v>12</v>
      </c>
      <c r="N1435" t="s">
        <v>26</v>
      </c>
      <c r="O1435" s="4" t="s">
        <v>48</v>
      </c>
      <c r="P1435" t="s">
        <v>52</v>
      </c>
      <c r="Q1435" t="s">
        <v>27</v>
      </c>
      <c r="R1435" t="str">
        <f t="shared" si="22"/>
        <v>Luxury</v>
      </c>
    </row>
    <row r="1436" spans="1:18" x14ac:dyDescent="0.35">
      <c r="A1436" t="s">
        <v>2116</v>
      </c>
      <c r="B1436">
        <v>1728</v>
      </c>
      <c r="C1436" s="6">
        <v>13000000</v>
      </c>
      <c r="D1436" s="6">
        <v>7523</v>
      </c>
      <c r="E1436" t="s">
        <v>48</v>
      </c>
      <c r="F1436" t="s">
        <v>685</v>
      </c>
      <c r="G1436" t="s">
        <v>121</v>
      </c>
      <c r="H1436" t="s">
        <v>998</v>
      </c>
      <c r="I1436">
        <v>28.571926489999999</v>
      </c>
      <c r="J1436">
        <v>77.47901804</v>
      </c>
      <c r="K1436" t="s">
        <v>23</v>
      </c>
      <c r="L1436" t="s">
        <v>11</v>
      </c>
      <c r="M1436" t="s">
        <v>12</v>
      </c>
      <c r="N1436" t="s">
        <v>77</v>
      </c>
      <c r="O1436" s="4" t="s">
        <v>6</v>
      </c>
      <c r="P1436" t="s">
        <v>48</v>
      </c>
      <c r="Q1436" t="s">
        <v>14</v>
      </c>
      <c r="R1436" t="str">
        <f t="shared" si="22"/>
        <v>Luxury</v>
      </c>
    </row>
    <row r="1437" spans="1:18" x14ac:dyDescent="0.35">
      <c r="A1437" t="s">
        <v>3551</v>
      </c>
      <c r="B1437">
        <v>1023</v>
      </c>
      <c r="C1437" s="6">
        <v>7700000</v>
      </c>
      <c r="D1437" s="6">
        <v>7527</v>
      </c>
      <c r="E1437" t="s">
        <v>52</v>
      </c>
      <c r="F1437" t="s">
        <v>1811</v>
      </c>
      <c r="G1437" t="s">
        <v>115</v>
      </c>
      <c r="H1437" t="s">
        <v>1812</v>
      </c>
      <c r="I1437">
        <v>28.5268841248228</v>
      </c>
      <c r="J1437">
        <v>77.376557799353407</v>
      </c>
      <c r="K1437" t="s">
        <v>23</v>
      </c>
      <c r="L1437" t="s">
        <v>24</v>
      </c>
      <c r="M1437" t="s">
        <v>12</v>
      </c>
      <c r="N1437" t="s">
        <v>52</v>
      </c>
      <c r="O1437" s="4" t="s">
        <v>48</v>
      </c>
      <c r="P1437" t="s">
        <v>52</v>
      </c>
      <c r="Q1437" t="s">
        <v>14</v>
      </c>
      <c r="R1437" t="str">
        <f t="shared" si="22"/>
        <v>Luxury</v>
      </c>
    </row>
    <row r="1438" spans="1:18" x14ac:dyDescent="0.35">
      <c r="A1438" t="s">
        <v>3065</v>
      </c>
      <c r="B1438">
        <v>1195</v>
      </c>
      <c r="C1438" s="6">
        <v>9000000</v>
      </c>
      <c r="D1438" s="6">
        <v>7531</v>
      </c>
      <c r="E1438" t="s">
        <v>48</v>
      </c>
      <c r="F1438" t="s">
        <v>5684</v>
      </c>
      <c r="G1438" t="s">
        <v>322</v>
      </c>
      <c r="H1438" t="s">
        <v>5684</v>
      </c>
      <c r="I1438">
        <v>28.575955560490399</v>
      </c>
      <c r="J1438">
        <v>77.389982248039999</v>
      </c>
      <c r="K1438" t="s">
        <v>23</v>
      </c>
      <c r="L1438" t="s">
        <v>24</v>
      </c>
      <c r="M1438" t="s">
        <v>12</v>
      </c>
      <c r="N1438" t="s">
        <v>26</v>
      </c>
      <c r="O1438" s="4"/>
      <c r="P1438" t="s">
        <v>52</v>
      </c>
      <c r="Q1438" t="s">
        <v>145</v>
      </c>
      <c r="R1438" t="str">
        <f t="shared" si="22"/>
        <v>Luxury</v>
      </c>
    </row>
    <row r="1439" spans="1:18" x14ac:dyDescent="0.35">
      <c r="A1439" t="s">
        <v>2114</v>
      </c>
      <c r="B1439">
        <v>1725</v>
      </c>
      <c r="C1439" s="6">
        <v>13000000</v>
      </c>
      <c r="D1439" s="6">
        <v>7536</v>
      </c>
      <c r="E1439" t="s">
        <v>48</v>
      </c>
      <c r="F1439" t="s">
        <v>5684</v>
      </c>
      <c r="G1439" t="s">
        <v>1481</v>
      </c>
      <c r="H1439" t="s">
        <v>5684</v>
      </c>
      <c r="I1439">
        <v>28.5865899123954</v>
      </c>
      <c r="J1439">
        <v>77.336101844229404</v>
      </c>
      <c r="K1439" t="s">
        <v>23</v>
      </c>
      <c r="L1439" t="s">
        <v>24</v>
      </c>
      <c r="M1439" t="s">
        <v>517</v>
      </c>
      <c r="N1439" t="s">
        <v>52</v>
      </c>
      <c r="O1439" s="4" t="s">
        <v>52</v>
      </c>
      <c r="P1439" t="s">
        <v>48</v>
      </c>
      <c r="Q1439" t="s">
        <v>14</v>
      </c>
      <c r="R1439" t="str">
        <f t="shared" si="22"/>
        <v>Luxury</v>
      </c>
    </row>
    <row r="1440" spans="1:18" x14ac:dyDescent="0.35">
      <c r="A1440" t="s">
        <v>2312</v>
      </c>
      <c r="B1440">
        <v>1592</v>
      </c>
      <c r="C1440" s="6">
        <v>12000000</v>
      </c>
      <c r="D1440" s="6">
        <v>7538</v>
      </c>
      <c r="E1440" t="s">
        <v>48</v>
      </c>
      <c r="F1440" t="s">
        <v>88</v>
      </c>
      <c r="G1440" t="s">
        <v>572</v>
      </c>
      <c r="H1440" t="s">
        <v>1225</v>
      </c>
      <c r="I1440">
        <v>28.532598</v>
      </c>
      <c r="J1440">
        <v>77.382900000000006</v>
      </c>
      <c r="K1440" t="s">
        <v>23</v>
      </c>
      <c r="L1440" t="s">
        <v>24</v>
      </c>
      <c r="M1440" t="s">
        <v>12</v>
      </c>
      <c r="N1440" t="s">
        <v>82</v>
      </c>
      <c r="O1440" s="4"/>
      <c r="P1440" t="s">
        <v>48</v>
      </c>
      <c r="Q1440" t="s">
        <v>14</v>
      </c>
      <c r="R1440" t="str">
        <f t="shared" si="22"/>
        <v>Luxury</v>
      </c>
    </row>
    <row r="1441" spans="1:18" x14ac:dyDescent="0.35">
      <c r="A1441" t="s">
        <v>2308</v>
      </c>
      <c r="B1441">
        <v>1590</v>
      </c>
      <c r="C1441" s="6">
        <v>12000000</v>
      </c>
      <c r="D1441" s="6">
        <v>7547</v>
      </c>
      <c r="E1441" t="s">
        <v>48</v>
      </c>
      <c r="F1441" t="s">
        <v>994</v>
      </c>
      <c r="G1441" t="s">
        <v>34</v>
      </c>
      <c r="H1441" t="s">
        <v>995</v>
      </c>
      <c r="I1441">
        <v>28.560753744315001</v>
      </c>
      <c r="J1441">
        <v>77.3863395619355</v>
      </c>
      <c r="K1441" t="s">
        <v>23</v>
      </c>
      <c r="L1441" t="s">
        <v>24</v>
      </c>
      <c r="M1441" t="s">
        <v>12</v>
      </c>
      <c r="N1441" t="s">
        <v>52</v>
      </c>
      <c r="O1441" s="4" t="s">
        <v>48</v>
      </c>
      <c r="P1441" t="s">
        <v>48</v>
      </c>
      <c r="Q1441" t="s">
        <v>145</v>
      </c>
      <c r="R1441" t="str">
        <f t="shared" si="22"/>
        <v>Luxury</v>
      </c>
    </row>
    <row r="1442" spans="1:18" x14ac:dyDescent="0.35">
      <c r="A1442" t="s">
        <v>930</v>
      </c>
      <c r="B1442">
        <v>3375</v>
      </c>
      <c r="C1442" s="6">
        <v>25501000</v>
      </c>
      <c r="D1442" s="6">
        <v>7555</v>
      </c>
      <c r="E1442" t="s">
        <v>13</v>
      </c>
      <c r="F1442" t="s">
        <v>413</v>
      </c>
      <c r="G1442" t="s">
        <v>34</v>
      </c>
      <c r="H1442" t="s">
        <v>931</v>
      </c>
      <c r="I1442">
        <v>28.560753744315001</v>
      </c>
      <c r="J1442">
        <v>77.3863395619355</v>
      </c>
      <c r="K1442" t="s">
        <v>23</v>
      </c>
      <c r="L1442" t="s">
        <v>24</v>
      </c>
      <c r="M1442" t="s">
        <v>12</v>
      </c>
      <c r="N1442" t="s">
        <v>77</v>
      </c>
      <c r="O1442" s="4" t="s">
        <v>13</v>
      </c>
      <c r="P1442" t="s">
        <v>6</v>
      </c>
      <c r="Q1442" t="s">
        <v>27</v>
      </c>
      <c r="R1442" t="str">
        <f t="shared" si="22"/>
        <v>Luxury</v>
      </c>
    </row>
    <row r="1443" spans="1:18" x14ac:dyDescent="0.35">
      <c r="A1443" t="s">
        <v>4002</v>
      </c>
      <c r="B1443">
        <v>860</v>
      </c>
      <c r="C1443" s="6">
        <v>6500000</v>
      </c>
      <c r="D1443" s="6">
        <v>7558</v>
      </c>
      <c r="E1443" t="s">
        <v>52</v>
      </c>
      <c r="F1443" t="s">
        <v>1740</v>
      </c>
      <c r="G1443" t="s">
        <v>121</v>
      </c>
      <c r="H1443" t="s">
        <v>1741</v>
      </c>
      <c r="I1443">
        <v>28.571926489999999</v>
      </c>
      <c r="J1443">
        <v>77.47901804</v>
      </c>
      <c r="K1443" t="s">
        <v>23</v>
      </c>
      <c r="L1443" t="s">
        <v>24</v>
      </c>
      <c r="M1443" t="s">
        <v>12</v>
      </c>
      <c r="N1443" t="s">
        <v>233</v>
      </c>
      <c r="O1443" s="4" t="s">
        <v>48</v>
      </c>
      <c r="P1443" t="s">
        <v>52</v>
      </c>
      <c r="Q1443" t="s">
        <v>27</v>
      </c>
      <c r="R1443" t="str">
        <f t="shared" si="22"/>
        <v>Luxury</v>
      </c>
    </row>
    <row r="1444" spans="1:18" x14ac:dyDescent="0.35">
      <c r="A1444" t="s">
        <v>3173</v>
      </c>
      <c r="B1444">
        <v>1150</v>
      </c>
      <c r="C1444" s="6">
        <v>8700000</v>
      </c>
      <c r="D1444" s="6">
        <v>7565</v>
      </c>
      <c r="E1444" t="s">
        <v>52</v>
      </c>
      <c r="F1444" t="s">
        <v>1726</v>
      </c>
      <c r="G1444" t="s">
        <v>751</v>
      </c>
      <c r="H1444" t="s">
        <v>1727</v>
      </c>
      <c r="I1444">
        <v>28.568685825899301</v>
      </c>
      <c r="J1444">
        <v>77.383394497951997</v>
      </c>
      <c r="K1444" t="s">
        <v>23</v>
      </c>
      <c r="L1444" t="s">
        <v>24</v>
      </c>
      <c r="M1444" t="s">
        <v>12</v>
      </c>
      <c r="N1444" t="s">
        <v>251</v>
      </c>
      <c r="O1444" s="4" t="s">
        <v>52</v>
      </c>
      <c r="P1444" t="s">
        <v>52</v>
      </c>
      <c r="Q1444" t="s">
        <v>27</v>
      </c>
      <c r="R1444" t="str">
        <f t="shared" si="22"/>
        <v>Luxury</v>
      </c>
    </row>
    <row r="1445" spans="1:18" x14ac:dyDescent="0.35">
      <c r="A1445" t="s">
        <v>2814</v>
      </c>
      <c r="B1445">
        <v>1295</v>
      </c>
      <c r="C1445" s="6">
        <v>9800000</v>
      </c>
      <c r="D1445" s="6">
        <v>7567</v>
      </c>
      <c r="E1445" t="s">
        <v>52</v>
      </c>
      <c r="F1445" t="s">
        <v>353</v>
      </c>
      <c r="G1445" t="s">
        <v>322</v>
      </c>
      <c r="H1445" t="s">
        <v>793</v>
      </c>
      <c r="I1445">
        <v>28.575955560490399</v>
      </c>
      <c r="J1445">
        <v>77.389982248039999</v>
      </c>
      <c r="K1445" t="s">
        <v>23</v>
      </c>
      <c r="L1445" t="s">
        <v>24</v>
      </c>
      <c r="M1445" t="s">
        <v>12</v>
      </c>
      <c r="N1445" t="s">
        <v>52</v>
      </c>
      <c r="O1445" s="4" t="s">
        <v>48</v>
      </c>
      <c r="P1445" t="s">
        <v>52</v>
      </c>
      <c r="Q1445" t="s">
        <v>27</v>
      </c>
      <c r="R1445" t="str">
        <f t="shared" si="22"/>
        <v>Luxury</v>
      </c>
    </row>
    <row r="1446" spans="1:18" x14ac:dyDescent="0.35">
      <c r="A1446" t="s">
        <v>2207</v>
      </c>
      <c r="B1446">
        <v>1650</v>
      </c>
      <c r="C1446" s="6">
        <v>12500000</v>
      </c>
      <c r="D1446" s="6">
        <v>7576</v>
      </c>
      <c r="E1446" t="s">
        <v>48</v>
      </c>
      <c r="F1446" t="s">
        <v>5680</v>
      </c>
      <c r="G1446" t="s">
        <v>1469</v>
      </c>
      <c r="H1446" t="s">
        <v>4304</v>
      </c>
      <c r="I1446">
        <v>28.529012900000001</v>
      </c>
      <c r="J1446">
        <v>77.389499999999998</v>
      </c>
      <c r="K1446" t="s">
        <v>23</v>
      </c>
      <c r="L1446" t="s">
        <v>24</v>
      </c>
      <c r="M1446" t="s">
        <v>12</v>
      </c>
      <c r="N1446" t="s">
        <v>13</v>
      </c>
      <c r="O1446" s="4"/>
      <c r="P1446" t="s">
        <v>48</v>
      </c>
      <c r="Q1446" t="s">
        <v>27</v>
      </c>
      <c r="R1446" t="str">
        <f t="shared" si="22"/>
        <v>Luxury</v>
      </c>
    </row>
    <row r="1447" spans="1:18" x14ac:dyDescent="0.35">
      <c r="A1447" t="s">
        <v>3727</v>
      </c>
      <c r="B1447">
        <v>950</v>
      </c>
      <c r="C1447" s="6">
        <v>7200000</v>
      </c>
      <c r="D1447" s="6">
        <v>7579</v>
      </c>
      <c r="E1447" t="s">
        <v>52</v>
      </c>
      <c r="F1447" t="s">
        <v>429</v>
      </c>
      <c r="G1447" t="s">
        <v>1995</v>
      </c>
      <c r="H1447" t="s">
        <v>3728</v>
      </c>
      <c r="I1447">
        <v>28.585936100000001</v>
      </c>
      <c r="J1447">
        <v>77.396289499999995</v>
      </c>
      <c r="K1447" t="s">
        <v>23</v>
      </c>
      <c r="L1447" t="s">
        <v>24</v>
      </c>
      <c r="M1447" t="s">
        <v>12</v>
      </c>
      <c r="N1447" t="s">
        <v>337</v>
      </c>
      <c r="O1447" s="4" t="s">
        <v>91</v>
      </c>
      <c r="P1447" t="s">
        <v>52</v>
      </c>
      <c r="Q1447" t="s">
        <v>14</v>
      </c>
      <c r="R1447" t="str">
        <f t="shared" si="22"/>
        <v>Luxury</v>
      </c>
    </row>
    <row r="1448" spans="1:18" x14ac:dyDescent="0.35">
      <c r="A1448" t="s">
        <v>3730</v>
      </c>
      <c r="B1448">
        <v>950</v>
      </c>
      <c r="C1448" s="6">
        <v>7200000</v>
      </c>
      <c r="D1448" s="6">
        <v>7579</v>
      </c>
      <c r="E1448" t="s">
        <v>52</v>
      </c>
      <c r="F1448" t="s">
        <v>5684</v>
      </c>
      <c r="G1448" t="s">
        <v>322</v>
      </c>
      <c r="H1448" t="s">
        <v>5684</v>
      </c>
      <c r="I1448">
        <v>28.575955560490399</v>
      </c>
      <c r="J1448">
        <v>77.389982248039999</v>
      </c>
      <c r="K1448" t="s">
        <v>10</v>
      </c>
      <c r="L1448" t="s">
        <v>24</v>
      </c>
      <c r="M1448" t="s">
        <v>12</v>
      </c>
      <c r="N1448" t="s">
        <v>102</v>
      </c>
      <c r="O1448" s="4"/>
      <c r="P1448" t="s">
        <v>52</v>
      </c>
      <c r="Q1448" t="s">
        <v>14</v>
      </c>
      <c r="R1448" t="str">
        <f t="shared" si="22"/>
        <v>Luxury</v>
      </c>
    </row>
    <row r="1449" spans="1:18" x14ac:dyDescent="0.35">
      <c r="A1449" t="s">
        <v>3731</v>
      </c>
      <c r="B1449">
        <v>950</v>
      </c>
      <c r="C1449" s="6">
        <v>7200000</v>
      </c>
      <c r="D1449" s="6">
        <v>7579</v>
      </c>
      <c r="E1449" t="s">
        <v>52</v>
      </c>
      <c r="F1449" t="s">
        <v>1766</v>
      </c>
      <c r="G1449" t="s">
        <v>1767</v>
      </c>
      <c r="H1449" t="s">
        <v>1768</v>
      </c>
      <c r="I1449">
        <v>28.597035834855198</v>
      </c>
      <c r="J1449">
        <v>77.369305100305496</v>
      </c>
      <c r="K1449" t="s">
        <v>23</v>
      </c>
      <c r="L1449" t="s">
        <v>24</v>
      </c>
      <c r="M1449" t="s">
        <v>12</v>
      </c>
      <c r="N1449" t="s">
        <v>73</v>
      </c>
      <c r="O1449" s="4" t="s">
        <v>48</v>
      </c>
      <c r="P1449" t="s">
        <v>52</v>
      </c>
      <c r="Q1449" t="s">
        <v>27</v>
      </c>
      <c r="R1449" t="str">
        <f t="shared" si="22"/>
        <v>Luxury</v>
      </c>
    </row>
    <row r="1450" spans="1:18" x14ac:dyDescent="0.35">
      <c r="A1450" t="s">
        <v>2488</v>
      </c>
      <c r="B1450">
        <v>1450</v>
      </c>
      <c r="C1450" s="6">
        <v>11000000</v>
      </c>
      <c r="D1450" s="6">
        <v>7586</v>
      </c>
      <c r="E1450" t="s">
        <v>48</v>
      </c>
      <c r="F1450" t="s">
        <v>1712</v>
      </c>
      <c r="G1450" t="s">
        <v>226</v>
      </c>
      <c r="H1450" t="s">
        <v>1713</v>
      </c>
      <c r="I1450">
        <v>28.552880395497201</v>
      </c>
      <c r="J1450">
        <v>77.336700031982502</v>
      </c>
      <c r="K1450" t="s">
        <v>23</v>
      </c>
      <c r="L1450" t="s">
        <v>24</v>
      </c>
      <c r="M1450" t="s">
        <v>12</v>
      </c>
      <c r="N1450" t="s">
        <v>251</v>
      </c>
      <c r="O1450" s="4" t="s">
        <v>48</v>
      </c>
      <c r="P1450" t="s">
        <v>52</v>
      </c>
      <c r="Q1450" t="s">
        <v>27</v>
      </c>
      <c r="R1450" t="str">
        <f t="shared" si="22"/>
        <v>Luxury</v>
      </c>
    </row>
    <row r="1451" spans="1:18" x14ac:dyDescent="0.35">
      <c r="A1451" t="s">
        <v>3062</v>
      </c>
      <c r="B1451">
        <v>1184</v>
      </c>
      <c r="C1451" s="6">
        <v>9000000</v>
      </c>
      <c r="D1451" s="6">
        <v>7601</v>
      </c>
      <c r="E1451" t="s">
        <v>52</v>
      </c>
      <c r="F1451" t="s">
        <v>5684</v>
      </c>
      <c r="G1451" t="s">
        <v>3063</v>
      </c>
      <c r="H1451" t="s">
        <v>5684</v>
      </c>
      <c r="I1451">
        <v>28.579332991658099</v>
      </c>
      <c r="J1451">
        <v>77.334861931637604</v>
      </c>
      <c r="K1451" t="s">
        <v>23</v>
      </c>
      <c r="L1451" t="s">
        <v>24</v>
      </c>
      <c r="M1451" t="s">
        <v>12</v>
      </c>
      <c r="N1451" t="s">
        <v>26</v>
      </c>
      <c r="O1451" s="4" t="s">
        <v>91</v>
      </c>
      <c r="P1451" t="s">
        <v>52</v>
      </c>
      <c r="Q1451" t="s">
        <v>27</v>
      </c>
      <c r="R1451" t="str">
        <f t="shared" si="22"/>
        <v>Luxury</v>
      </c>
    </row>
    <row r="1452" spans="1:18" x14ac:dyDescent="0.35">
      <c r="A1452" t="s">
        <v>4803</v>
      </c>
      <c r="B1452">
        <v>581</v>
      </c>
      <c r="C1452" s="6">
        <v>4500000</v>
      </c>
      <c r="D1452" s="6">
        <v>7601</v>
      </c>
      <c r="E1452" t="s">
        <v>52</v>
      </c>
      <c r="F1452" t="s">
        <v>5684</v>
      </c>
      <c r="G1452" t="s">
        <v>5206</v>
      </c>
      <c r="H1452" t="s">
        <v>5684</v>
      </c>
      <c r="I1452">
        <v>28.5958671458467</v>
      </c>
      <c r="J1452">
        <v>77.338818976806706</v>
      </c>
      <c r="K1452" t="s">
        <v>23</v>
      </c>
      <c r="L1452" t="s">
        <v>24</v>
      </c>
      <c r="M1452" t="s">
        <v>12</v>
      </c>
      <c r="N1452" t="s">
        <v>91</v>
      </c>
      <c r="O1452" s="4" t="s">
        <v>91</v>
      </c>
      <c r="P1452" t="s">
        <v>91</v>
      </c>
      <c r="Q1452" t="s">
        <v>14</v>
      </c>
      <c r="R1452" t="str">
        <f t="shared" si="22"/>
        <v>Luxury</v>
      </c>
    </row>
    <row r="1453" spans="1:18" x14ac:dyDescent="0.35">
      <c r="A1453" t="s">
        <v>3999</v>
      </c>
      <c r="B1453">
        <v>855</v>
      </c>
      <c r="C1453" s="6">
        <v>6500000</v>
      </c>
      <c r="D1453" s="6">
        <v>7602</v>
      </c>
      <c r="E1453" t="s">
        <v>52</v>
      </c>
      <c r="F1453" t="s">
        <v>413</v>
      </c>
      <c r="G1453" t="s">
        <v>980</v>
      </c>
      <c r="H1453" t="s">
        <v>4000</v>
      </c>
      <c r="I1453">
        <v>28.568529999999999</v>
      </c>
      <c r="J1453">
        <v>77.3904</v>
      </c>
      <c r="K1453" t="s">
        <v>23</v>
      </c>
      <c r="L1453" t="s">
        <v>24</v>
      </c>
      <c r="M1453" t="s">
        <v>12</v>
      </c>
      <c r="N1453" t="s">
        <v>188</v>
      </c>
      <c r="O1453" s="4"/>
      <c r="P1453" t="s">
        <v>52</v>
      </c>
      <c r="Q1453" t="s">
        <v>27</v>
      </c>
      <c r="R1453" t="str">
        <f t="shared" si="22"/>
        <v>Luxury</v>
      </c>
    </row>
    <row r="1454" spans="1:18" x14ac:dyDescent="0.35">
      <c r="A1454" t="s">
        <v>2045</v>
      </c>
      <c r="B1454">
        <v>1775</v>
      </c>
      <c r="C1454" s="6">
        <v>13500000</v>
      </c>
      <c r="D1454" s="6">
        <v>7606</v>
      </c>
      <c r="E1454" t="s">
        <v>48</v>
      </c>
      <c r="F1454" t="s">
        <v>49</v>
      </c>
      <c r="G1454" t="s">
        <v>770</v>
      </c>
      <c r="H1454" t="s">
        <v>771</v>
      </c>
      <c r="I1454">
        <v>28.588110499999999</v>
      </c>
      <c r="J1454">
        <v>77.404260899999997</v>
      </c>
      <c r="K1454" t="s">
        <v>23</v>
      </c>
      <c r="L1454" t="s">
        <v>24</v>
      </c>
      <c r="M1454" t="s">
        <v>12</v>
      </c>
      <c r="N1454" t="s">
        <v>52</v>
      </c>
      <c r="O1454" s="4" t="s">
        <v>73</v>
      </c>
      <c r="P1454" t="s">
        <v>13</v>
      </c>
      <c r="Q1454" t="s">
        <v>14</v>
      </c>
      <c r="R1454" t="str">
        <f t="shared" si="22"/>
        <v>Luxury</v>
      </c>
    </row>
    <row r="1455" spans="1:18" x14ac:dyDescent="0.35">
      <c r="A1455" t="s">
        <v>1972</v>
      </c>
      <c r="B1455">
        <v>1840</v>
      </c>
      <c r="C1455" s="6">
        <v>14000000</v>
      </c>
      <c r="D1455" s="6">
        <v>7609</v>
      </c>
      <c r="E1455" t="s">
        <v>48</v>
      </c>
      <c r="F1455" t="s">
        <v>1973</v>
      </c>
      <c r="G1455" t="s">
        <v>121</v>
      </c>
      <c r="H1455" t="s">
        <v>1974</v>
      </c>
      <c r="I1455">
        <v>28.571926489999999</v>
      </c>
      <c r="J1455">
        <v>77.47901804</v>
      </c>
      <c r="K1455" t="s">
        <v>23</v>
      </c>
      <c r="L1455" t="s">
        <v>24</v>
      </c>
      <c r="M1455" t="s">
        <v>12</v>
      </c>
      <c r="N1455" t="s">
        <v>52</v>
      </c>
      <c r="O1455" s="4"/>
      <c r="P1455" t="s">
        <v>52</v>
      </c>
      <c r="Q1455" t="s">
        <v>27</v>
      </c>
      <c r="R1455" t="str">
        <f t="shared" si="22"/>
        <v>Luxury</v>
      </c>
    </row>
    <row r="1456" spans="1:18" x14ac:dyDescent="0.35">
      <c r="A1456" t="s">
        <v>2565</v>
      </c>
      <c r="B1456">
        <v>1405</v>
      </c>
      <c r="C1456" s="6">
        <v>10700000</v>
      </c>
      <c r="D1456" s="6">
        <v>7615</v>
      </c>
      <c r="E1456" t="s">
        <v>48</v>
      </c>
      <c r="F1456" t="s">
        <v>212</v>
      </c>
      <c r="G1456" t="s">
        <v>449</v>
      </c>
      <c r="H1456" t="s">
        <v>888</v>
      </c>
      <c r="I1456">
        <v>28.509478695479501</v>
      </c>
      <c r="J1456">
        <v>77.410132233120507</v>
      </c>
      <c r="K1456" t="s">
        <v>23</v>
      </c>
      <c r="L1456" t="s">
        <v>24</v>
      </c>
      <c r="M1456" t="s">
        <v>12</v>
      </c>
      <c r="N1456" t="s">
        <v>109</v>
      </c>
      <c r="O1456" s="4" t="s">
        <v>13</v>
      </c>
      <c r="P1456" t="s">
        <v>52</v>
      </c>
      <c r="Q1456" t="s">
        <v>27</v>
      </c>
      <c r="R1456" t="str">
        <f t="shared" si="22"/>
        <v>Luxury</v>
      </c>
    </row>
    <row r="1457" spans="1:18" x14ac:dyDescent="0.35">
      <c r="A1457" t="s">
        <v>3392</v>
      </c>
      <c r="B1457">
        <v>1050</v>
      </c>
      <c r="C1457" s="6">
        <v>8000000</v>
      </c>
      <c r="D1457" s="6">
        <v>7619</v>
      </c>
      <c r="E1457" t="s">
        <v>52</v>
      </c>
      <c r="F1457" t="s">
        <v>389</v>
      </c>
      <c r="G1457" t="s">
        <v>121</v>
      </c>
      <c r="H1457" t="s">
        <v>1312</v>
      </c>
      <c r="I1457">
        <v>28.571926489999999</v>
      </c>
      <c r="J1457">
        <v>77.47901804</v>
      </c>
      <c r="K1457" t="s">
        <v>23</v>
      </c>
      <c r="L1457" t="s">
        <v>24</v>
      </c>
      <c r="M1457" t="s">
        <v>12</v>
      </c>
      <c r="N1457" t="s">
        <v>102</v>
      </c>
      <c r="O1457" s="4" t="s">
        <v>52</v>
      </c>
      <c r="P1457" t="s">
        <v>52</v>
      </c>
      <c r="Q1457" t="s">
        <v>27</v>
      </c>
      <c r="R1457" t="str">
        <f t="shared" si="22"/>
        <v>Luxury</v>
      </c>
    </row>
    <row r="1458" spans="1:18" x14ac:dyDescent="0.35">
      <c r="A1458" t="s">
        <v>2206</v>
      </c>
      <c r="B1458">
        <v>1640</v>
      </c>
      <c r="C1458" s="6">
        <v>12500000</v>
      </c>
      <c r="D1458" s="6">
        <v>7622</v>
      </c>
      <c r="E1458" t="s">
        <v>48</v>
      </c>
      <c r="F1458" t="s">
        <v>49</v>
      </c>
      <c r="G1458" t="s">
        <v>50</v>
      </c>
      <c r="H1458" t="s">
        <v>51</v>
      </c>
      <c r="I1458">
        <v>28.551098400000001</v>
      </c>
      <c r="J1458">
        <v>77.351600000000005</v>
      </c>
      <c r="K1458" t="s">
        <v>23</v>
      </c>
      <c r="L1458" t="s">
        <v>24</v>
      </c>
      <c r="M1458" t="s">
        <v>12</v>
      </c>
      <c r="N1458" t="s">
        <v>408</v>
      </c>
      <c r="O1458" s="4" t="s">
        <v>48</v>
      </c>
      <c r="P1458" t="s">
        <v>48</v>
      </c>
      <c r="Q1458" t="s">
        <v>14</v>
      </c>
      <c r="R1458" t="str">
        <f t="shared" si="22"/>
        <v>Luxury</v>
      </c>
    </row>
    <row r="1459" spans="1:18" x14ac:dyDescent="0.35">
      <c r="A1459" t="s">
        <v>2110</v>
      </c>
      <c r="B1459">
        <v>1705</v>
      </c>
      <c r="C1459" s="6">
        <v>13000000</v>
      </c>
      <c r="D1459" s="6">
        <v>7625</v>
      </c>
      <c r="E1459" t="s">
        <v>48</v>
      </c>
      <c r="F1459" t="s">
        <v>2111</v>
      </c>
      <c r="G1459" t="s">
        <v>1782</v>
      </c>
      <c r="H1459" t="s">
        <v>2112</v>
      </c>
      <c r="I1459">
        <v>28.6212655</v>
      </c>
      <c r="J1459">
        <v>77.364423000000002</v>
      </c>
      <c r="K1459" t="s">
        <v>23</v>
      </c>
      <c r="L1459" t="s">
        <v>24</v>
      </c>
      <c r="M1459" t="s">
        <v>12</v>
      </c>
      <c r="N1459" t="s">
        <v>408</v>
      </c>
      <c r="O1459" s="4"/>
      <c r="P1459" t="s">
        <v>48</v>
      </c>
      <c r="Q1459" t="s">
        <v>27</v>
      </c>
      <c r="R1459" t="str">
        <f t="shared" si="22"/>
        <v>Luxury</v>
      </c>
    </row>
    <row r="1460" spans="1:18" x14ac:dyDescent="0.35">
      <c r="A1460" t="s">
        <v>2151</v>
      </c>
      <c r="B1460">
        <v>1640</v>
      </c>
      <c r="C1460" s="6">
        <v>12505000</v>
      </c>
      <c r="D1460" s="6">
        <v>7625</v>
      </c>
      <c r="E1460" t="s">
        <v>48</v>
      </c>
      <c r="F1460" t="s">
        <v>49</v>
      </c>
      <c r="G1460" t="s">
        <v>50</v>
      </c>
      <c r="H1460" t="s">
        <v>51</v>
      </c>
      <c r="I1460">
        <v>28.551098400000001</v>
      </c>
      <c r="J1460">
        <v>77.351600000000005</v>
      </c>
      <c r="K1460" t="s">
        <v>23</v>
      </c>
      <c r="L1460" t="s">
        <v>24</v>
      </c>
      <c r="M1460" t="s">
        <v>12</v>
      </c>
      <c r="N1460" t="s">
        <v>251</v>
      </c>
      <c r="O1460" s="4" t="s">
        <v>48</v>
      </c>
      <c r="P1460" t="s">
        <v>48</v>
      </c>
      <c r="Q1460" t="s">
        <v>27</v>
      </c>
      <c r="R1460" t="str">
        <f t="shared" si="22"/>
        <v>Luxury</v>
      </c>
    </row>
    <row r="1461" spans="1:18" x14ac:dyDescent="0.35">
      <c r="A1461" t="s">
        <v>3060</v>
      </c>
      <c r="B1461">
        <v>1180</v>
      </c>
      <c r="C1461" s="6">
        <v>9000000</v>
      </c>
      <c r="D1461" s="6">
        <v>7627</v>
      </c>
      <c r="E1461" t="s">
        <v>52</v>
      </c>
      <c r="F1461" t="s">
        <v>49</v>
      </c>
      <c r="G1461" t="s">
        <v>751</v>
      </c>
      <c r="H1461" t="s">
        <v>752</v>
      </c>
      <c r="I1461">
        <v>28.568685825899301</v>
      </c>
      <c r="J1461">
        <v>77.383394497951997</v>
      </c>
      <c r="K1461" t="s">
        <v>23</v>
      </c>
      <c r="L1461" t="s">
        <v>24</v>
      </c>
      <c r="M1461" t="s">
        <v>12</v>
      </c>
      <c r="N1461" t="s">
        <v>26</v>
      </c>
      <c r="O1461" s="4" t="s">
        <v>48</v>
      </c>
      <c r="P1461" t="s">
        <v>52</v>
      </c>
      <c r="Q1461" t="s">
        <v>14</v>
      </c>
      <c r="R1461" t="str">
        <f t="shared" si="22"/>
        <v>Luxury</v>
      </c>
    </row>
    <row r="1462" spans="1:18" x14ac:dyDescent="0.35">
      <c r="A1462" t="s">
        <v>3061</v>
      </c>
      <c r="B1462">
        <v>1180</v>
      </c>
      <c r="C1462" s="6">
        <v>9000000</v>
      </c>
      <c r="D1462" s="6">
        <v>7627</v>
      </c>
      <c r="E1462" t="s">
        <v>52</v>
      </c>
      <c r="F1462" t="s">
        <v>5684</v>
      </c>
      <c r="G1462" t="s">
        <v>751</v>
      </c>
      <c r="H1462" t="s">
        <v>5684</v>
      </c>
      <c r="I1462">
        <v>28.568685825899301</v>
      </c>
      <c r="J1462">
        <v>77.383394497951997</v>
      </c>
      <c r="K1462" t="s">
        <v>23</v>
      </c>
      <c r="L1462" t="s">
        <v>24</v>
      </c>
      <c r="M1462" t="s">
        <v>12</v>
      </c>
      <c r="N1462" t="s">
        <v>153</v>
      </c>
      <c r="O1462" s="4"/>
      <c r="P1462" t="s">
        <v>52</v>
      </c>
      <c r="Q1462" t="s">
        <v>27</v>
      </c>
      <c r="R1462" t="str">
        <f t="shared" si="22"/>
        <v>Luxury</v>
      </c>
    </row>
    <row r="1463" spans="1:18" x14ac:dyDescent="0.35">
      <c r="A1463" t="s">
        <v>4785</v>
      </c>
      <c r="B1463">
        <v>590</v>
      </c>
      <c r="C1463" s="6">
        <v>4500000</v>
      </c>
      <c r="D1463" s="6">
        <v>7627</v>
      </c>
      <c r="E1463" t="s">
        <v>91</v>
      </c>
      <c r="F1463" t="s">
        <v>5684</v>
      </c>
      <c r="G1463" t="s">
        <v>1469</v>
      </c>
      <c r="H1463" t="s">
        <v>5684</v>
      </c>
      <c r="I1463">
        <v>28.529012900000001</v>
      </c>
      <c r="J1463">
        <v>77.389499999999998</v>
      </c>
      <c r="K1463" t="s">
        <v>23</v>
      </c>
      <c r="L1463" t="s">
        <v>11</v>
      </c>
      <c r="M1463" t="s">
        <v>12</v>
      </c>
      <c r="N1463" t="s">
        <v>26</v>
      </c>
      <c r="O1463" s="4" t="s">
        <v>52</v>
      </c>
      <c r="P1463" t="s">
        <v>91</v>
      </c>
      <c r="Q1463" t="s">
        <v>14</v>
      </c>
      <c r="R1463" t="str">
        <f t="shared" si="22"/>
        <v>Luxury</v>
      </c>
    </row>
    <row r="1464" spans="1:18" x14ac:dyDescent="0.35">
      <c r="A1464" t="s">
        <v>1971</v>
      </c>
      <c r="B1464">
        <v>1835</v>
      </c>
      <c r="C1464" s="6">
        <v>14000000</v>
      </c>
      <c r="D1464" s="6">
        <v>7629</v>
      </c>
      <c r="E1464" t="s">
        <v>48</v>
      </c>
      <c r="F1464" t="s">
        <v>49</v>
      </c>
      <c r="G1464" t="s">
        <v>751</v>
      </c>
      <c r="H1464" t="s">
        <v>752</v>
      </c>
      <c r="I1464">
        <v>28.568685825899301</v>
      </c>
      <c r="J1464">
        <v>77.383394497951997</v>
      </c>
      <c r="K1464" t="s">
        <v>23</v>
      </c>
      <c r="L1464" t="s">
        <v>24</v>
      </c>
      <c r="M1464" t="s">
        <v>12</v>
      </c>
      <c r="N1464" t="s">
        <v>102</v>
      </c>
      <c r="O1464" s="4" t="s">
        <v>13</v>
      </c>
      <c r="P1464" t="s">
        <v>13</v>
      </c>
      <c r="Q1464" t="s">
        <v>14</v>
      </c>
      <c r="R1464" t="str">
        <f t="shared" si="22"/>
        <v>Luxury</v>
      </c>
    </row>
    <row r="1465" spans="1:18" x14ac:dyDescent="0.35">
      <c r="A1465" t="s">
        <v>2896</v>
      </c>
      <c r="B1465">
        <v>1245</v>
      </c>
      <c r="C1465" s="6">
        <v>9500000</v>
      </c>
      <c r="D1465" s="6">
        <v>7631</v>
      </c>
      <c r="E1465" t="s">
        <v>52</v>
      </c>
      <c r="F1465" t="s">
        <v>389</v>
      </c>
      <c r="G1465" t="s">
        <v>121</v>
      </c>
      <c r="H1465" t="s">
        <v>1312</v>
      </c>
      <c r="I1465">
        <v>28.571926489999999</v>
      </c>
      <c r="J1465">
        <v>77.47901804</v>
      </c>
      <c r="K1465" t="s">
        <v>23</v>
      </c>
      <c r="L1465" t="s">
        <v>24</v>
      </c>
      <c r="M1465" t="s">
        <v>12</v>
      </c>
      <c r="N1465" t="s">
        <v>91</v>
      </c>
      <c r="O1465" s="4"/>
      <c r="P1465" t="s">
        <v>52</v>
      </c>
      <c r="Q1465" t="s">
        <v>14</v>
      </c>
      <c r="R1465" t="str">
        <f t="shared" si="22"/>
        <v>Luxury</v>
      </c>
    </row>
    <row r="1466" spans="1:18" x14ac:dyDescent="0.35">
      <c r="A1466" t="s">
        <v>3722</v>
      </c>
      <c r="B1466">
        <v>950</v>
      </c>
      <c r="C1466" s="6">
        <v>7250000</v>
      </c>
      <c r="D1466" s="6">
        <v>7632</v>
      </c>
      <c r="E1466" t="s">
        <v>52</v>
      </c>
      <c r="F1466" t="s">
        <v>49</v>
      </c>
      <c r="G1466" t="s">
        <v>751</v>
      </c>
      <c r="H1466" t="s">
        <v>752</v>
      </c>
      <c r="I1466">
        <v>28.568685825899301</v>
      </c>
      <c r="J1466">
        <v>77.383394497951997</v>
      </c>
      <c r="K1466" t="s">
        <v>23</v>
      </c>
      <c r="L1466" t="s">
        <v>24</v>
      </c>
      <c r="M1466" t="s">
        <v>12</v>
      </c>
      <c r="N1466" t="s">
        <v>102</v>
      </c>
      <c r="O1466" s="4" t="s">
        <v>13</v>
      </c>
      <c r="P1466" t="s">
        <v>52</v>
      </c>
      <c r="Q1466" t="s">
        <v>27</v>
      </c>
      <c r="R1466" t="str">
        <f t="shared" si="22"/>
        <v>Luxury</v>
      </c>
    </row>
    <row r="1467" spans="1:18" x14ac:dyDescent="0.35">
      <c r="A1467" t="s">
        <v>2107</v>
      </c>
      <c r="B1467">
        <v>1700</v>
      </c>
      <c r="C1467" s="6">
        <v>13000000</v>
      </c>
      <c r="D1467" s="6">
        <v>7647</v>
      </c>
      <c r="E1467" t="s">
        <v>48</v>
      </c>
      <c r="F1467" t="s">
        <v>463</v>
      </c>
      <c r="G1467" t="s">
        <v>2181</v>
      </c>
      <c r="H1467" t="s">
        <v>2108</v>
      </c>
      <c r="I1467">
        <v>28.583910199999998</v>
      </c>
      <c r="J1467">
        <v>77.360870599999998</v>
      </c>
      <c r="K1467" t="s">
        <v>23</v>
      </c>
      <c r="L1467" t="s">
        <v>24</v>
      </c>
      <c r="M1467" t="s">
        <v>12</v>
      </c>
      <c r="N1467" t="s">
        <v>26</v>
      </c>
      <c r="O1467" s="4" t="s">
        <v>52</v>
      </c>
      <c r="P1467" t="s">
        <v>52</v>
      </c>
      <c r="Q1467" t="s">
        <v>14</v>
      </c>
      <c r="R1467" t="str">
        <f t="shared" si="22"/>
        <v>Luxury</v>
      </c>
    </row>
    <row r="1468" spans="1:18" x14ac:dyDescent="0.35">
      <c r="A1468" t="s">
        <v>1894</v>
      </c>
      <c r="B1468">
        <v>1895</v>
      </c>
      <c r="C1468" s="6">
        <v>14500000</v>
      </c>
      <c r="D1468" s="6">
        <v>7652</v>
      </c>
      <c r="E1468" t="s">
        <v>48</v>
      </c>
      <c r="F1468" t="s">
        <v>495</v>
      </c>
      <c r="G1468" t="s">
        <v>161</v>
      </c>
      <c r="H1468" t="s">
        <v>496</v>
      </c>
      <c r="I1468">
        <v>28.558497800000001</v>
      </c>
      <c r="J1468">
        <v>77.392630400000002</v>
      </c>
      <c r="K1468" t="s">
        <v>23</v>
      </c>
      <c r="L1468" t="s">
        <v>24</v>
      </c>
      <c r="M1468" t="s">
        <v>12</v>
      </c>
      <c r="N1468" t="s">
        <v>408</v>
      </c>
      <c r="O1468" s="4" t="s">
        <v>6</v>
      </c>
      <c r="P1468" t="s">
        <v>13</v>
      </c>
      <c r="Q1468" t="s">
        <v>27</v>
      </c>
      <c r="R1468" t="str">
        <f t="shared" si="22"/>
        <v>Luxury</v>
      </c>
    </row>
    <row r="1469" spans="1:18" x14ac:dyDescent="0.35">
      <c r="A1469" t="s">
        <v>3055</v>
      </c>
      <c r="B1469">
        <v>1175</v>
      </c>
      <c r="C1469" s="6">
        <v>9000000</v>
      </c>
      <c r="D1469" s="6">
        <v>7659</v>
      </c>
      <c r="E1469" t="s">
        <v>52</v>
      </c>
      <c r="F1469" t="s">
        <v>1080</v>
      </c>
      <c r="G1469" t="s">
        <v>980</v>
      </c>
      <c r="H1469" t="s">
        <v>1081</v>
      </c>
      <c r="I1469">
        <v>28.568529999999999</v>
      </c>
      <c r="J1469">
        <v>77.3904</v>
      </c>
      <c r="K1469" t="s">
        <v>23</v>
      </c>
      <c r="L1469" t="s">
        <v>24</v>
      </c>
      <c r="M1469" t="s">
        <v>12</v>
      </c>
      <c r="N1469" t="s">
        <v>102</v>
      </c>
      <c r="O1469" s="4" t="s">
        <v>52</v>
      </c>
      <c r="P1469" t="s">
        <v>52</v>
      </c>
      <c r="Q1469" t="s">
        <v>27</v>
      </c>
      <c r="R1469" t="str">
        <f t="shared" si="22"/>
        <v>Luxury</v>
      </c>
    </row>
    <row r="1470" spans="1:18" x14ac:dyDescent="0.35">
      <c r="A1470" t="s">
        <v>2484</v>
      </c>
      <c r="B1470">
        <v>1436</v>
      </c>
      <c r="C1470" s="6">
        <v>11000000</v>
      </c>
      <c r="D1470" s="6">
        <v>7660</v>
      </c>
      <c r="E1470" t="s">
        <v>52</v>
      </c>
      <c r="F1470" t="s">
        <v>1811</v>
      </c>
      <c r="G1470" t="s">
        <v>115</v>
      </c>
      <c r="H1470" t="s">
        <v>1812</v>
      </c>
      <c r="I1470">
        <v>28.5268841248228</v>
      </c>
      <c r="J1470">
        <v>77.376557799353407</v>
      </c>
      <c r="K1470" t="s">
        <v>23</v>
      </c>
      <c r="L1470" t="s">
        <v>24</v>
      </c>
      <c r="M1470" t="s">
        <v>12</v>
      </c>
      <c r="N1470" t="s">
        <v>153</v>
      </c>
      <c r="O1470" s="4" t="s">
        <v>52</v>
      </c>
      <c r="P1470" t="s">
        <v>48</v>
      </c>
      <c r="Q1470" t="s">
        <v>14</v>
      </c>
      <c r="R1470" t="str">
        <f t="shared" si="22"/>
        <v>Luxury</v>
      </c>
    </row>
    <row r="1471" spans="1:18" x14ac:dyDescent="0.35">
      <c r="A1471" t="s">
        <v>4212</v>
      </c>
      <c r="B1471">
        <v>783</v>
      </c>
      <c r="C1471" s="6">
        <v>6000000</v>
      </c>
      <c r="D1471" s="6">
        <v>7663</v>
      </c>
      <c r="E1471" t="s">
        <v>52</v>
      </c>
      <c r="F1471" t="s">
        <v>5684</v>
      </c>
      <c r="G1471" t="s">
        <v>449</v>
      </c>
      <c r="H1471" t="s">
        <v>5684</v>
      </c>
      <c r="I1471">
        <v>28.509478695479501</v>
      </c>
      <c r="J1471">
        <v>77.410132233120507</v>
      </c>
      <c r="K1471" t="s">
        <v>23</v>
      </c>
      <c r="L1471" t="s">
        <v>24</v>
      </c>
      <c r="M1471" t="s">
        <v>12</v>
      </c>
      <c r="N1471" t="s">
        <v>37</v>
      </c>
      <c r="O1471" s="4"/>
      <c r="P1471" t="s">
        <v>52</v>
      </c>
      <c r="Q1471" t="s">
        <v>27</v>
      </c>
      <c r="R1471" t="str">
        <f t="shared" si="22"/>
        <v>Luxury</v>
      </c>
    </row>
    <row r="1472" spans="1:18" x14ac:dyDescent="0.35">
      <c r="A1472" t="s">
        <v>2797</v>
      </c>
      <c r="B1472">
        <v>1285</v>
      </c>
      <c r="C1472" s="6">
        <v>9850000</v>
      </c>
      <c r="D1472" s="6">
        <v>7665</v>
      </c>
      <c r="E1472" t="s">
        <v>48</v>
      </c>
      <c r="F1472" t="s">
        <v>1417</v>
      </c>
      <c r="G1472" t="s">
        <v>186</v>
      </c>
      <c r="H1472" t="s">
        <v>1418</v>
      </c>
      <c r="I1472">
        <v>28.421662999999999</v>
      </c>
      <c r="J1472">
        <v>77.488898000000006</v>
      </c>
      <c r="K1472" t="s">
        <v>23</v>
      </c>
      <c r="L1472" t="s">
        <v>24</v>
      </c>
      <c r="M1472" t="s">
        <v>12</v>
      </c>
      <c r="N1472" t="s">
        <v>325</v>
      </c>
      <c r="O1472" s="4" t="s">
        <v>48</v>
      </c>
      <c r="P1472" t="s">
        <v>52</v>
      </c>
      <c r="Q1472" t="s">
        <v>14</v>
      </c>
      <c r="R1472" t="str">
        <f t="shared" si="22"/>
        <v>Luxury</v>
      </c>
    </row>
    <row r="1473" spans="1:18" x14ac:dyDescent="0.35">
      <c r="A1473" t="s">
        <v>2377</v>
      </c>
      <c r="B1473">
        <v>1500</v>
      </c>
      <c r="C1473" s="6">
        <v>11500000</v>
      </c>
      <c r="D1473" s="6">
        <v>7666</v>
      </c>
      <c r="E1473" t="s">
        <v>48</v>
      </c>
      <c r="F1473" t="s">
        <v>2378</v>
      </c>
      <c r="G1473" t="s">
        <v>1782</v>
      </c>
      <c r="H1473" t="s">
        <v>2379</v>
      </c>
      <c r="I1473">
        <v>28.6212655</v>
      </c>
      <c r="J1473">
        <v>77.364423000000002</v>
      </c>
      <c r="K1473" t="s">
        <v>23</v>
      </c>
      <c r="L1473" t="s">
        <v>24</v>
      </c>
      <c r="M1473" t="s">
        <v>12</v>
      </c>
      <c r="N1473" t="s">
        <v>13</v>
      </c>
      <c r="O1473" s="4" t="s">
        <v>13</v>
      </c>
      <c r="P1473" t="s">
        <v>52</v>
      </c>
      <c r="Q1473" t="s">
        <v>14</v>
      </c>
      <c r="R1473" t="str">
        <f t="shared" si="22"/>
        <v>Luxury</v>
      </c>
    </row>
    <row r="1474" spans="1:18" x14ac:dyDescent="0.35">
      <c r="A1474" t="s">
        <v>2996</v>
      </c>
      <c r="B1474">
        <v>1200</v>
      </c>
      <c r="C1474" s="6">
        <v>9200000</v>
      </c>
      <c r="D1474" s="6">
        <v>7667</v>
      </c>
      <c r="E1474" t="s">
        <v>52</v>
      </c>
      <c r="F1474" t="s">
        <v>413</v>
      </c>
      <c r="G1474" t="s">
        <v>1500</v>
      </c>
      <c r="H1474" t="s">
        <v>2997</v>
      </c>
      <c r="I1474">
        <v>28.580408333276502</v>
      </c>
      <c r="J1474">
        <v>77.367330010301004</v>
      </c>
      <c r="K1474" t="s">
        <v>23</v>
      </c>
      <c r="L1474" t="s">
        <v>24</v>
      </c>
      <c r="M1474" t="s">
        <v>12</v>
      </c>
      <c r="N1474" t="s">
        <v>48</v>
      </c>
      <c r="O1474" s="4" t="s">
        <v>52</v>
      </c>
      <c r="P1474" t="s">
        <v>52</v>
      </c>
      <c r="Q1474" t="s">
        <v>14</v>
      </c>
      <c r="R1474" t="str">
        <f t="shared" si="22"/>
        <v>Luxury</v>
      </c>
    </row>
    <row r="1475" spans="1:18" x14ac:dyDescent="0.35">
      <c r="A1475" t="s">
        <v>2104</v>
      </c>
      <c r="B1475">
        <v>1695</v>
      </c>
      <c r="C1475" s="6">
        <v>13000000</v>
      </c>
      <c r="D1475" s="6">
        <v>7670</v>
      </c>
      <c r="E1475" t="s">
        <v>48</v>
      </c>
      <c r="F1475" t="s">
        <v>1965</v>
      </c>
      <c r="G1475" t="s">
        <v>980</v>
      </c>
      <c r="H1475" t="s">
        <v>1966</v>
      </c>
      <c r="I1475">
        <v>28.568529999999999</v>
      </c>
      <c r="J1475">
        <v>77.3904</v>
      </c>
      <c r="K1475" t="s">
        <v>23</v>
      </c>
      <c r="L1475" t="s">
        <v>24</v>
      </c>
      <c r="M1475" t="s">
        <v>12</v>
      </c>
      <c r="N1475" t="s">
        <v>13</v>
      </c>
      <c r="O1475" s="4" t="s">
        <v>48</v>
      </c>
      <c r="P1475" t="s">
        <v>48</v>
      </c>
      <c r="Q1475" t="s">
        <v>27</v>
      </c>
      <c r="R1475" t="str">
        <f t="shared" ref="R1475:R1538" si="23">IF(D1475&lt;=$S$2,"Affordable",IF(D1475&lt;=$S$4,"Mid-Range","Luxury"))</f>
        <v>Luxury</v>
      </c>
    </row>
    <row r="1476" spans="1:18" x14ac:dyDescent="0.35">
      <c r="A1476" t="s">
        <v>3221</v>
      </c>
      <c r="B1476">
        <v>1107</v>
      </c>
      <c r="C1476" s="6">
        <v>8500000</v>
      </c>
      <c r="D1476" s="6">
        <v>7678</v>
      </c>
      <c r="E1476" t="s">
        <v>52</v>
      </c>
      <c r="F1476" t="s">
        <v>5684</v>
      </c>
      <c r="G1476" t="s">
        <v>1488</v>
      </c>
      <c r="H1476" t="s">
        <v>5684</v>
      </c>
      <c r="I1476">
        <v>28.505486999999999</v>
      </c>
      <c r="J1476">
        <v>77.372600000000006</v>
      </c>
      <c r="K1476" t="s">
        <v>23</v>
      </c>
      <c r="L1476" t="s">
        <v>24</v>
      </c>
      <c r="M1476" t="s">
        <v>12</v>
      </c>
      <c r="N1476" t="s">
        <v>408</v>
      </c>
      <c r="O1476" s="4"/>
      <c r="P1476" t="s">
        <v>52</v>
      </c>
      <c r="Q1476" t="s">
        <v>14</v>
      </c>
      <c r="R1476" t="str">
        <f t="shared" si="23"/>
        <v>Luxury</v>
      </c>
    </row>
    <row r="1477" spans="1:18" x14ac:dyDescent="0.35">
      <c r="A1477" t="s">
        <v>3053</v>
      </c>
      <c r="B1477">
        <v>1172</v>
      </c>
      <c r="C1477" s="6">
        <v>9000000</v>
      </c>
      <c r="D1477" s="6">
        <v>7679</v>
      </c>
      <c r="E1477" t="s">
        <v>52</v>
      </c>
      <c r="F1477" t="s">
        <v>1011</v>
      </c>
      <c r="G1477" t="s">
        <v>1012</v>
      </c>
      <c r="H1477" t="s">
        <v>1013</v>
      </c>
      <c r="I1477">
        <v>28.596099936692699</v>
      </c>
      <c r="J1477">
        <v>77.383543699573707</v>
      </c>
      <c r="K1477" t="s">
        <v>23</v>
      </c>
      <c r="L1477" t="s">
        <v>24</v>
      </c>
      <c r="M1477" t="s">
        <v>12</v>
      </c>
      <c r="N1477" t="s">
        <v>37</v>
      </c>
      <c r="O1477" s="4" t="s">
        <v>48</v>
      </c>
      <c r="P1477" t="s">
        <v>52</v>
      </c>
      <c r="Q1477" t="s">
        <v>27</v>
      </c>
      <c r="R1477" t="str">
        <f t="shared" si="23"/>
        <v>Luxury</v>
      </c>
    </row>
    <row r="1478" spans="1:18" x14ac:dyDescent="0.35">
      <c r="A1478" t="s">
        <v>2707</v>
      </c>
      <c r="B1478">
        <v>1300</v>
      </c>
      <c r="C1478" s="6">
        <v>10000000</v>
      </c>
      <c r="D1478" s="6">
        <v>7692</v>
      </c>
      <c r="E1478" t="s">
        <v>48</v>
      </c>
      <c r="F1478" t="s">
        <v>1638</v>
      </c>
      <c r="G1478" t="s">
        <v>332</v>
      </c>
      <c r="H1478" t="s">
        <v>1850</v>
      </c>
      <c r="I1478">
        <v>28.5756572575939</v>
      </c>
      <c r="J1478">
        <v>77.382698841820599</v>
      </c>
      <c r="K1478" t="s">
        <v>23</v>
      </c>
      <c r="L1478" t="s">
        <v>24</v>
      </c>
      <c r="M1478" t="s">
        <v>12</v>
      </c>
      <c r="N1478" t="s">
        <v>188</v>
      </c>
      <c r="O1478" s="4"/>
      <c r="P1478" t="s">
        <v>48</v>
      </c>
      <c r="Q1478" t="s">
        <v>145</v>
      </c>
      <c r="R1478" t="str">
        <f t="shared" si="23"/>
        <v>Luxury</v>
      </c>
    </row>
    <row r="1479" spans="1:18" x14ac:dyDescent="0.35">
      <c r="A1479" t="s">
        <v>2708</v>
      </c>
      <c r="B1479">
        <v>1300</v>
      </c>
      <c r="C1479" s="6">
        <v>10000000</v>
      </c>
      <c r="D1479" s="6">
        <v>7692</v>
      </c>
      <c r="E1479" t="s">
        <v>48</v>
      </c>
      <c r="F1479" t="s">
        <v>1499</v>
      </c>
      <c r="G1479" t="s">
        <v>1481</v>
      </c>
      <c r="H1479" t="s">
        <v>2470</v>
      </c>
      <c r="I1479">
        <v>28.5865899123954</v>
      </c>
      <c r="J1479">
        <v>77.336101844229404</v>
      </c>
      <c r="K1479" t="s">
        <v>23</v>
      </c>
      <c r="L1479" t="s">
        <v>24</v>
      </c>
      <c r="M1479" t="s">
        <v>12</v>
      </c>
      <c r="N1479" t="s">
        <v>26</v>
      </c>
      <c r="O1479" s="4" t="s">
        <v>91</v>
      </c>
      <c r="P1479" t="s">
        <v>52</v>
      </c>
      <c r="Q1479" t="s">
        <v>27</v>
      </c>
      <c r="R1479" t="str">
        <f t="shared" si="23"/>
        <v>Luxury</v>
      </c>
    </row>
    <row r="1480" spans="1:18" x14ac:dyDescent="0.35">
      <c r="A1480" t="s">
        <v>3606</v>
      </c>
      <c r="B1480">
        <v>975</v>
      </c>
      <c r="C1480" s="6">
        <v>7500000</v>
      </c>
      <c r="D1480" s="6">
        <v>7692</v>
      </c>
      <c r="E1480" t="s">
        <v>52</v>
      </c>
      <c r="F1480" t="s">
        <v>341</v>
      </c>
      <c r="G1480" t="s">
        <v>1896</v>
      </c>
      <c r="H1480" t="s">
        <v>2059</v>
      </c>
      <c r="I1480">
        <v>28.512360999999999</v>
      </c>
      <c r="J1480">
        <v>77.360587600000002</v>
      </c>
      <c r="K1480" t="s">
        <v>23</v>
      </c>
      <c r="L1480" t="s">
        <v>24</v>
      </c>
      <c r="M1480" t="s">
        <v>12</v>
      </c>
      <c r="N1480" t="s">
        <v>251</v>
      </c>
      <c r="O1480" s="4"/>
      <c r="P1480" t="s">
        <v>52</v>
      </c>
      <c r="Q1480" t="s">
        <v>27</v>
      </c>
      <c r="R1480" t="str">
        <f t="shared" si="23"/>
        <v>Luxury</v>
      </c>
    </row>
    <row r="1481" spans="1:18" x14ac:dyDescent="0.35">
      <c r="A1481" t="s">
        <v>4787</v>
      </c>
      <c r="B1481">
        <v>585</v>
      </c>
      <c r="C1481" s="6">
        <v>4500000</v>
      </c>
      <c r="D1481" s="6">
        <v>7692</v>
      </c>
      <c r="E1481" t="s">
        <v>91</v>
      </c>
      <c r="F1481" t="s">
        <v>463</v>
      </c>
      <c r="G1481" t="s">
        <v>1469</v>
      </c>
      <c r="H1481" t="s">
        <v>5679</v>
      </c>
      <c r="I1481">
        <v>28.529012900000001</v>
      </c>
      <c r="J1481">
        <v>77.389499999999998</v>
      </c>
      <c r="K1481" t="s">
        <v>23</v>
      </c>
      <c r="L1481" t="s">
        <v>24</v>
      </c>
      <c r="M1481" t="s">
        <v>12</v>
      </c>
      <c r="N1481" t="s">
        <v>52</v>
      </c>
      <c r="O1481" s="4" t="s">
        <v>52</v>
      </c>
      <c r="P1481" t="s">
        <v>91</v>
      </c>
      <c r="Q1481" t="s">
        <v>14</v>
      </c>
      <c r="R1481" t="str">
        <f t="shared" si="23"/>
        <v>Luxury</v>
      </c>
    </row>
    <row r="1482" spans="1:18" x14ac:dyDescent="0.35">
      <c r="A1482" t="s">
        <v>3021</v>
      </c>
      <c r="B1482">
        <v>1182</v>
      </c>
      <c r="C1482" s="6">
        <v>9100000</v>
      </c>
      <c r="D1482" s="6">
        <v>7699</v>
      </c>
      <c r="E1482" t="s">
        <v>52</v>
      </c>
      <c r="F1482" t="s">
        <v>1105</v>
      </c>
      <c r="G1482" t="s">
        <v>121</v>
      </c>
      <c r="H1482" t="s">
        <v>1153</v>
      </c>
      <c r="I1482">
        <v>28.571926489999999</v>
      </c>
      <c r="J1482">
        <v>77.47901804</v>
      </c>
      <c r="K1482" t="s">
        <v>10</v>
      </c>
      <c r="L1482" t="s">
        <v>11</v>
      </c>
      <c r="M1482" t="s">
        <v>12</v>
      </c>
      <c r="O1482" s="4"/>
      <c r="P1482" t="s">
        <v>52</v>
      </c>
      <c r="Q1482" t="s">
        <v>14</v>
      </c>
      <c r="R1482" t="str">
        <f t="shared" si="23"/>
        <v>Luxury</v>
      </c>
    </row>
    <row r="1483" spans="1:18" x14ac:dyDescent="0.35">
      <c r="A1483" t="s">
        <v>2102</v>
      </c>
      <c r="B1483">
        <v>1685</v>
      </c>
      <c r="C1483" s="6">
        <v>13000000</v>
      </c>
      <c r="D1483" s="6">
        <v>7715</v>
      </c>
      <c r="E1483" t="s">
        <v>48</v>
      </c>
      <c r="F1483" t="s">
        <v>1020</v>
      </c>
      <c r="G1483" t="s">
        <v>34</v>
      </c>
      <c r="H1483" t="s">
        <v>1021</v>
      </c>
      <c r="I1483">
        <v>28.560753744315001</v>
      </c>
      <c r="J1483">
        <v>77.3863395619355</v>
      </c>
      <c r="K1483" t="s">
        <v>23</v>
      </c>
      <c r="L1483" t="s">
        <v>24</v>
      </c>
      <c r="M1483" t="s">
        <v>12</v>
      </c>
      <c r="N1483" t="s">
        <v>408</v>
      </c>
      <c r="O1483" s="4" t="s">
        <v>52</v>
      </c>
      <c r="P1483" t="s">
        <v>13</v>
      </c>
      <c r="Q1483" t="s">
        <v>27</v>
      </c>
      <c r="R1483" t="str">
        <f t="shared" si="23"/>
        <v>Luxury</v>
      </c>
    </row>
    <row r="1484" spans="1:18" x14ac:dyDescent="0.35">
      <c r="A1484" t="s">
        <v>2811</v>
      </c>
      <c r="B1484">
        <v>1270</v>
      </c>
      <c r="C1484" s="6">
        <v>9800000</v>
      </c>
      <c r="D1484" s="6">
        <v>7717</v>
      </c>
      <c r="E1484" t="s">
        <v>48</v>
      </c>
      <c r="F1484" t="s">
        <v>1674</v>
      </c>
      <c r="G1484" t="s">
        <v>449</v>
      </c>
      <c r="H1484" t="s">
        <v>2812</v>
      </c>
      <c r="I1484">
        <v>28.509478695479501</v>
      </c>
      <c r="J1484">
        <v>77.410132233120507</v>
      </c>
      <c r="K1484" t="s">
        <v>23</v>
      </c>
      <c r="L1484" t="s">
        <v>24</v>
      </c>
      <c r="M1484" t="s">
        <v>12</v>
      </c>
      <c r="N1484" t="s">
        <v>37</v>
      </c>
      <c r="O1484" s="4"/>
      <c r="P1484" t="s">
        <v>52</v>
      </c>
      <c r="Q1484" t="s">
        <v>27</v>
      </c>
      <c r="R1484" t="str">
        <f t="shared" si="23"/>
        <v>Luxury</v>
      </c>
    </row>
    <row r="1485" spans="1:18" x14ac:dyDescent="0.35">
      <c r="A1485" t="s">
        <v>2481</v>
      </c>
      <c r="B1485">
        <v>1425</v>
      </c>
      <c r="C1485" s="6">
        <v>11000000</v>
      </c>
      <c r="D1485" s="6">
        <v>7719</v>
      </c>
      <c r="E1485" t="s">
        <v>48</v>
      </c>
      <c r="F1485" t="s">
        <v>33</v>
      </c>
      <c r="G1485" t="s">
        <v>186</v>
      </c>
      <c r="H1485" t="s">
        <v>1386</v>
      </c>
      <c r="I1485">
        <v>28.421662999999999</v>
      </c>
      <c r="J1485">
        <v>77.488898000000006</v>
      </c>
      <c r="K1485" t="s">
        <v>23</v>
      </c>
      <c r="L1485" t="s">
        <v>24</v>
      </c>
      <c r="M1485" t="s">
        <v>12</v>
      </c>
      <c r="N1485" t="s">
        <v>52</v>
      </c>
      <c r="O1485" s="4" t="s">
        <v>52</v>
      </c>
      <c r="P1485" t="s">
        <v>52</v>
      </c>
      <c r="Q1485" t="s">
        <v>27</v>
      </c>
      <c r="R1485" t="str">
        <f t="shared" si="23"/>
        <v>Luxury</v>
      </c>
    </row>
    <row r="1486" spans="1:18" x14ac:dyDescent="0.35">
      <c r="A1486" t="s">
        <v>3219</v>
      </c>
      <c r="B1486">
        <v>1100</v>
      </c>
      <c r="C1486" s="6">
        <v>8500000</v>
      </c>
      <c r="D1486" s="6">
        <v>7727</v>
      </c>
      <c r="E1486" t="s">
        <v>52</v>
      </c>
      <c r="F1486" t="s">
        <v>463</v>
      </c>
      <c r="G1486" t="s">
        <v>3063</v>
      </c>
      <c r="H1486" t="s">
        <v>3072</v>
      </c>
      <c r="I1486">
        <v>28.579332991658099</v>
      </c>
      <c r="J1486">
        <v>77.334861931637604</v>
      </c>
      <c r="K1486" t="s">
        <v>23</v>
      </c>
      <c r="L1486" t="s">
        <v>24</v>
      </c>
      <c r="M1486" t="s">
        <v>12</v>
      </c>
      <c r="N1486" t="s">
        <v>26</v>
      </c>
      <c r="O1486" s="4" t="s">
        <v>91</v>
      </c>
      <c r="P1486" t="s">
        <v>91</v>
      </c>
      <c r="Q1486" t="s">
        <v>27</v>
      </c>
      <c r="R1486" t="str">
        <f t="shared" si="23"/>
        <v>Luxury</v>
      </c>
    </row>
    <row r="1487" spans="1:18" x14ac:dyDescent="0.35">
      <c r="A1487" t="s">
        <v>4339</v>
      </c>
      <c r="B1487">
        <v>750</v>
      </c>
      <c r="C1487" s="6">
        <v>5800000</v>
      </c>
      <c r="D1487" s="6">
        <v>7733</v>
      </c>
      <c r="E1487" t="s">
        <v>52</v>
      </c>
      <c r="F1487" t="s">
        <v>5684</v>
      </c>
      <c r="G1487" t="s">
        <v>1873</v>
      </c>
      <c r="H1487" t="s">
        <v>1059</v>
      </c>
      <c r="I1487">
        <v>28.566578</v>
      </c>
      <c r="J1487">
        <v>77.341026999999997</v>
      </c>
      <c r="K1487" t="s">
        <v>23</v>
      </c>
      <c r="L1487" t="s">
        <v>24</v>
      </c>
      <c r="M1487" t="s">
        <v>12</v>
      </c>
      <c r="N1487" t="s">
        <v>26</v>
      </c>
      <c r="O1487" s="4" t="s">
        <v>48</v>
      </c>
      <c r="P1487" t="s">
        <v>52</v>
      </c>
      <c r="Q1487" t="s">
        <v>145</v>
      </c>
      <c r="R1487" t="str">
        <f t="shared" si="23"/>
        <v>Luxury</v>
      </c>
    </row>
    <row r="1488" spans="1:18" x14ac:dyDescent="0.35">
      <c r="A1488" t="s">
        <v>3723</v>
      </c>
      <c r="B1488">
        <v>930</v>
      </c>
      <c r="C1488" s="6">
        <v>7200000</v>
      </c>
      <c r="D1488" s="6">
        <v>7742</v>
      </c>
      <c r="E1488" t="s">
        <v>52</v>
      </c>
      <c r="F1488" t="s">
        <v>341</v>
      </c>
      <c r="G1488" t="s">
        <v>1756</v>
      </c>
      <c r="H1488" t="s">
        <v>5676</v>
      </c>
      <c r="I1488">
        <v>28.500906861436299</v>
      </c>
      <c r="J1488">
        <v>77.381042935833307</v>
      </c>
      <c r="K1488" t="s">
        <v>23</v>
      </c>
      <c r="L1488" t="s">
        <v>24</v>
      </c>
      <c r="M1488" t="s">
        <v>12</v>
      </c>
      <c r="N1488" t="s">
        <v>6</v>
      </c>
      <c r="O1488" s="4" t="s">
        <v>52</v>
      </c>
      <c r="P1488" t="s">
        <v>52</v>
      </c>
      <c r="Q1488" t="s">
        <v>27</v>
      </c>
      <c r="R1488" t="str">
        <f t="shared" si="23"/>
        <v>Luxury</v>
      </c>
    </row>
    <row r="1489" spans="1:18" x14ac:dyDescent="0.35">
      <c r="A1489" t="s">
        <v>2479</v>
      </c>
      <c r="B1489">
        <v>1420</v>
      </c>
      <c r="C1489" s="6">
        <v>11000000</v>
      </c>
      <c r="D1489" s="6">
        <v>7746</v>
      </c>
      <c r="E1489" t="s">
        <v>48</v>
      </c>
      <c r="F1489" t="s">
        <v>341</v>
      </c>
      <c r="G1489" t="s">
        <v>1896</v>
      </c>
      <c r="H1489" t="s">
        <v>2059</v>
      </c>
      <c r="I1489">
        <v>28.512360999999999</v>
      </c>
      <c r="J1489">
        <v>77.360587600000002</v>
      </c>
      <c r="K1489" t="s">
        <v>10</v>
      </c>
      <c r="L1489" t="s">
        <v>24</v>
      </c>
      <c r="M1489" t="s">
        <v>12</v>
      </c>
      <c r="N1489" t="s">
        <v>165</v>
      </c>
      <c r="O1489" s="4" t="s">
        <v>52</v>
      </c>
      <c r="P1489" t="s">
        <v>48</v>
      </c>
      <c r="Q1489" t="s">
        <v>14</v>
      </c>
      <c r="R1489" t="str">
        <f t="shared" si="23"/>
        <v>Luxury</v>
      </c>
    </row>
    <row r="1490" spans="1:18" x14ac:dyDescent="0.35">
      <c r="A1490" t="s">
        <v>4172</v>
      </c>
      <c r="B1490">
        <v>800</v>
      </c>
      <c r="C1490" s="6">
        <v>6200000</v>
      </c>
      <c r="D1490" s="6">
        <v>7750</v>
      </c>
      <c r="E1490" t="s">
        <v>52</v>
      </c>
      <c r="F1490" t="s">
        <v>5684</v>
      </c>
      <c r="G1490" t="s">
        <v>1873</v>
      </c>
      <c r="H1490" t="s">
        <v>1059</v>
      </c>
      <c r="I1490">
        <v>28.566578</v>
      </c>
      <c r="J1490">
        <v>77.341026999999997</v>
      </c>
      <c r="K1490" t="s">
        <v>23</v>
      </c>
      <c r="L1490" t="s">
        <v>24</v>
      </c>
      <c r="M1490" t="s">
        <v>12</v>
      </c>
      <c r="N1490" t="s">
        <v>91</v>
      </c>
      <c r="O1490" s="4" t="s">
        <v>91</v>
      </c>
      <c r="P1490" t="s">
        <v>91</v>
      </c>
      <c r="Q1490" t="s">
        <v>27</v>
      </c>
      <c r="R1490" t="str">
        <f t="shared" si="23"/>
        <v>Luxury</v>
      </c>
    </row>
    <row r="1491" spans="1:18" x14ac:dyDescent="0.35">
      <c r="A1491" t="s">
        <v>4175</v>
      </c>
      <c r="B1491">
        <v>800</v>
      </c>
      <c r="C1491" s="6">
        <v>6200000</v>
      </c>
      <c r="D1491" s="6">
        <v>7750</v>
      </c>
      <c r="E1491" t="s">
        <v>52</v>
      </c>
      <c r="F1491" t="s">
        <v>341</v>
      </c>
      <c r="G1491" t="s">
        <v>1896</v>
      </c>
      <c r="H1491" t="s">
        <v>2059</v>
      </c>
      <c r="I1491">
        <v>28.512360999999999</v>
      </c>
      <c r="J1491">
        <v>77.360587600000002</v>
      </c>
      <c r="K1491" t="s">
        <v>10</v>
      </c>
      <c r="L1491" t="s">
        <v>24</v>
      </c>
      <c r="M1491" t="s">
        <v>12</v>
      </c>
      <c r="N1491" t="s">
        <v>48</v>
      </c>
      <c r="O1491" s="4" t="s">
        <v>52</v>
      </c>
      <c r="P1491" t="s">
        <v>52</v>
      </c>
      <c r="Q1491" t="s">
        <v>14</v>
      </c>
      <c r="R1491" t="str">
        <f t="shared" si="23"/>
        <v>Luxury</v>
      </c>
    </row>
    <row r="1492" spans="1:18" x14ac:dyDescent="0.35">
      <c r="A1492" t="s">
        <v>2373</v>
      </c>
      <c r="B1492">
        <v>1480</v>
      </c>
      <c r="C1492" s="6">
        <v>11500000</v>
      </c>
      <c r="D1492" s="6">
        <v>7770</v>
      </c>
      <c r="E1492" t="s">
        <v>48</v>
      </c>
      <c r="F1492" t="s">
        <v>413</v>
      </c>
      <c r="G1492" t="s">
        <v>34</v>
      </c>
      <c r="H1492" t="s">
        <v>931</v>
      </c>
      <c r="I1492">
        <v>28.560753744315001</v>
      </c>
      <c r="J1492">
        <v>77.3863395619355</v>
      </c>
      <c r="K1492" t="s">
        <v>23</v>
      </c>
      <c r="L1492" t="s">
        <v>24</v>
      </c>
      <c r="M1492" t="s">
        <v>12</v>
      </c>
      <c r="N1492" t="s">
        <v>251</v>
      </c>
      <c r="O1492" s="4" t="s">
        <v>48</v>
      </c>
      <c r="P1492" t="s">
        <v>52</v>
      </c>
      <c r="Q1492" t="s">
        <v>145</v>
      </c>
      <c r="R1492" t="str">
        <f t="shared" si="23"/>
        <v>Luxury</v>
      </c>
    </row>
    <row r="1493" spans="1:18" x14ac:dyDescent="0.35">
      <c r="A1493" t="s">
        <v>4895</v>
      </c>
      <c r="B1493">
        <v>540</v>
      </c>
      <c r="C1493" s="6">
        <v>4200000</v>
      </c>
      <c r="D1493" s="6">
        <v>7777</v>
      </c>
      <c r="E1493" t="s">
        <v>91</v>
      </c>
      <c r="F1493" t="s">
        <v>5684</v>
      </c>
      <c r="G1493" t="s">
        <v>4896</v>
      </c>
      <c r="H1493" t="s">
        <v>4897</v>
      </c>
      <c r="I1493">
        <v>28.578886498864598</v>
      </c>
      <c r="J1493">
        <v>77.324889548254703</v>
      </c>
      <c r="K1493" t="s">
        <v>23</v>
      </c>
      <c r="L1493" t="s">
        <v>24</v>
      </c>
      <c r="M1493" t="s">
        <v>12</v>
      </c>
      <c r="N1493" t="s">
        <v>91</v>
      </c>
      <c r="O1493" s="4" t="s">
        <v>52</v>
      </c>
      <c r="P1493" t="s">
        <v>52</v>
      </c>
      <c r="Q1493" t="s">
        <v>14</v>
      </c>
      <c r="R1493" t="str">
        <f t="shared" si="23"/>
        <v>Luxury</v>
      </c>
    </row>
    <row r="1494" spans="1:18" x14ac:dyDescent="0.35">
      <c r="A1494" t="s">
        <v>2613</v>
      </c>
      <c r="B1494">
        <v>1350</v>
      </c>
      <c r="C1494" s="6">
        <v>10500000</v>
      </c>
      <c r="D1494" s="6">
        <v>7778</v>
      </c>
      <c r="E1494" t="s">
        <v>48</v>
      </c>
      <c r="F1494" t="s">
        <v>5684</v>
      </c>
      <c r="G1494" t="s">
        <v>1995</v>
      </c>
      <c r="H1494" t="s">
        <v>2614</v>
      </c>
      <c r="I1494">
        <v>28.585936100000001</v>
      </c>
      <c r="J1494">
        <v>77.396289499999995</v>
      </c>
      <c r="K1494" t="s">
        <v>23</v>
      </c>
      <c r="L1494" t="s">
        <v>24</v>
      </c>
      <c r="M1494" t="s">
        <v>12</v>
      </c>
      <c r="N1494" t="s">
        <v>57</v>
      </c>
      <c r="O1494" s="4"/>
      <c r="P1494" t="s">
        <v>48</v>
      </c>
      <c r="Q1494" t="s">
        <v>145</v>
      </c>
      <c r="R1494" t="str">
        <f t="shared" si="23"/>
        <v>Luxury</v>
      </c>
    </row>
    <row r="1495" spans="1:18" x14ac:dyDescent="0.35">
      <c r="A1495" t="s">
        <v>3804</v>
      </c>
      <c r="B1495">
        <v>900</v>
      </c>
      <c r="C1495" s="6">
        <v>7000000</v>
      </c>
      <c r="D1495" s="6">
        <v>7778</v>
      </c>
      <c r="E1495" t="s">
        <v>52</v>
      </c>
      <c r="F1495" t="s">
        <v>341</v>
      </c>
      <c r="G1495" t="s">
        <v>1756</v>
      </c>
      <c r="H1495" t="s">
        <v>5676</v>
      </c>
      <c r="I1495">
        <v>28.500906861436299</v>
      </c>
      <c r="J1495">
        <v>77.381042935833307</v>
      </c>
      <c r="K1495" t="s">
        <v>23</v>
      </c>
      <c r="L1495" t="s">
        <v>24</v>
      </c>
      <c r="M1495" t="s">
        <v>12</v>
      </c>
      <c r="N1495" t="s">
        <v>52</v>
      </c>
      <c r="O1495" s="4"/>
      <c r="P1495" t="s">
        <v>52</v>
      </c>
      <c r="Q1495" t="s">
        <v>14</v>
      </c>
      <c r="R1495" t="str">
        <f t="shared" si="23"/>
        <v>Luxury</v>
      </c>
    </row>
    <row r="1496" spans="1:18" x14ac:dyDescent="0.35">
      <c r="A1496" t="s">
        <v>3800</v>
      </c>
      <c r="B1496">
        <v>900</v>
      </c>
      <c r="C1496" s="6">
        <v>7000000</v>
      </c>
      <c r="D1496" s="6">
        <v>7778</v>
      </c>
      <c r="E1496" t="s">
        <v>52</v>
      </c>
      <c r="F1496" t="s">
        <v>1132</v>
      </c>
      <c r="G1496" t="s">
        <v>332</v>
      </c>
      <c r="H1496" t="s">
        <v>1517</v>
      </c>
      <c r="I1496">
        <v>28.5756572575939</v>
      </c>
      <c r="J1496">
        <v>77.382698841820599</v>
      </c>
      <c r="K1496" t="s">
        <v>23</v>
      </c>
      <c r="L1496" t="s">
        <v>24</v>
      </c>
      <c r="M1496" t="s">
        <v>12</v>
      </c>
      <c r="N1496" t="s">
        <v>6</v>
      </c>
      <c r="O1496" s="4" t="s">
        <v>91</v>
      </c>
      <c r="P1496" t="s">
        <v>52</v>
      </c>
      <c r="Q1496" t="s">
        <v>145</v>
      </c>
      <c r="R1496" t="str">
        <f t="shared" si="23"/>
        <v>Luxury</v>
      </c>
    </row>
    <row r="1497" spans="1:18" x14ac:dyDescent="0.35">
      <c r="A1497" t="s">
        <v>5105</v>
      </c>
      <c r="B1497">
        <v>450</v>
      </c>
      <c r="C1497" s="6">
        <v>3500000</v>
      </c>
      <c r="D1497" s="6">
        <v>7778</v>
      </c>
      <c r="E1497" t="s">
        <v>91</v>
      </c>
      <c r="F1497" t="s">
        <v>5684</v>
      </c>
      <c r="G1497" t="s">
        <v>4896</v>
      </c>
      <c r="H1497" t="s">
        <v>5684</v>
      </c>
      <c r="I1497">
        <v>28.578886498864598</v>
      </c>
      <c r="J1497">
        <v>77.324889548254703</v>
      </c>
      <c r="K1497" t="s">
        <v>23</v>
      </c>
      <c r="L1497" t="s">
        <v>24</v>
      </c>
      <c r="M1497" t="s">
        <v>517</v>
      </c>
      <c r="N1497" t="s">
        <v>26</v>
      </c>
      <c r="O1497" s="4"/>
      <c r="P1497" t="s">
        <v>91</v>
      </c>
      <c r="Q1497" t="s">
        <v>27</v>
      </c>
      <c r="R1497" t="str">
        <f t="shared" si="23"/>
        <v>Luxury</v>
      </c>
    </row>
    <row r="1498" spans="1:18" x14ac:dyDescent="0.35">
      <c r="A1498" t="s">
        <v>2249</v>
      </c>
      <c r="B1498">
        <v>1568</v>
      </c>
      <c r="C1498" s="6">
        <v>12200000</v>
      </c>
      <c r="D1498" s="6">
        <v>7781</v>
      </c>
      <c r="E1498" t="s">
        <v>48</v>
      </c>
      <c r="F1498" t="s">
        <v>341</v>
      </c>
      <c r="G1498" t="s">
        <v>1756</v>
      </c>
      <c r="H1498" t="s">
        <v>2506</v>
      </c>
      <c r="I1498">
        <v>28.500906861436299</v>
      </c>
      <c r="J1498">
        <v>77.381042935833307</v>
      </c>
      <c r="K1498" t="s">
        <v>23</v>
      </c>
      <c r="L1498" t="s">
        <v>24</v>
      </c>
      <c r="M1498" t="s">
        <v>12</v>
      </c>
      <c r="N1498" t="s">
        <v>251</v>
      </c>
      <c r="O1498" s="4" t="s">
        <v>91</v>
      </c>
      <c r="P1498" t="s">
        <v>48</v>
      </c>
      <c r="Q1498" t="s">
        <v>145</v>
      </c>
      <c r="R1498" t="str">
        <f t="shared" si="23"/>
        <v>Luxury</v>
      </c>
    </row>
    <row r="1499" spans="1:18" x14ac:dyDescent="0.35">
      <c r="A1499" t="s">
        <v>3216</v>
      </c>
      <c r="B1499">
        <v>1090</v>
      </c>
      <c r="C1499" s="6">
        <v>8500000</v>
      </c>
      <c r="D1499" s="6">
        <v>7798</v>
      </c>
      <c r="E1499" t="s">
        <v>52</v>
      </c>
      <c r="F1499" t="s">
        <v>389</v>
      </c>
      <c r="G1499" t="s">
        <v>121</v>
      </c>
      <c r="H1499" t="s">
        <v>3217</v>
      </c>
      <c r="I1499">
        <v>28.571926489999999</v>
      </c>
      <c r="J1499">
        <v>77.47901804</v>
      </c>
      <c r="K1499" t="s">
        <v>23</v>
      </c>
      <c r="L1499" t="s">
        <v>24</v>
      </c>
      <c r="M1499" t="s">
        <v>12</v>
      </c>
      <c r="N1499" t="s">
        <v>77</v>
      </c>
      <c r="O1499" s="4" t="s">
        <v>52</v>
      </c>
      <c r="P1499" t="s">
        <v>52</v>
      </c>
      <c r="Q1499" t="s">
        <v>145</v>
      </c>
      <c r="R1499" t="str">
        <f t="shared" si="23"/>
        <v>Luxury</v>
      </c>
    </row>
    <row r="1500" spans="1:18" x14ac:dyDescent="0.35">
      <c r="A1500" t="s">
        <v>2660</v>
      </c>
      <c r="B1500">
        <v>1300</v>
      </c>
      <c r="C1500" s="6">
        <v>10140000</v>
      </c>
      <c r="D1500" s="6">
        <v>7800</v>
      </c>
      <c r="E1500" t="s">
        <v>48</v>
      </c>
      <c r="F1500" t="s">
        <v>1257</v>
      </c>
      <c r="G1500" t="s">
        <v>830</v>
      </c>
      <c r="H1500" t="s">
        <v>1258</v>
      </c>
      <c r="I1500">
        <v>28.502891099999999</v>
      </c>
      <c r="J1500">
        <v>77.425700000000006</v>
      </c>
      <c r="K1500" t="s">
        <v>23</v>
      </c>
      <c r="L1500" t="s">
        <v>11</v>
      </c>
      <c r="M1500" t="s">
        <v>12</v>
      </c>
      <c r="N1500" t="s">
        <v>408</v>
      </c>
      <c r="O1500" s="4" t="s">
        <v>48</v>
      </c>
      <c r="P1500" t="s">
        <v>48</v>
      </c>
      <c r="Q1500" t="s">
        <v>27</v>
      </c>
      <c r="R1500" t="str">
        <f t="shared" si="23"/>
        <v>Luxury</v>
      </c>
    </row>
    <row r="1501" spans="1:18" x14ac:dyDescent="0.35">
      <c r="A1501" t="s">
        <v>2992</v>
      </c>
      <c r="B1501">
        <v>1182</v>
      </c>
      <c r="C1501" s="6">
        <v>9219600</v>
      </c>
      <c r="D1501" s="6">
        <v>7800</v>
      </c>
      <c r="E1501" t="s">
        <v>52</v>
      </c>
      <c r="F1501" t="s">
        <v>1105</v>
      </c>
      <c r="G1501" t="s">
        <v>121</v>
      </c>
      <c r="H1501" t="s">
        <v>1153</v>
      </c>
      <c r="I1501">
        <v>28.571926489999999</v>
      </c>
      <c r="J1501">
        <v>77.47901804</v>
      </c>
      <c r="K1501" t="s">
        <v>10</v>
      </c>
      <c r="L1501" t="s">
        <v>11</v>
      </c>
      <c r="M1501" t="s">
        <v>12</v>
      </c>
      <c r="N1501" t="s">
        <v>102</v>
      </c>
      <c r="O1501" s="4" t="s">
        <v>48</v>
      </c>
      <c r="P1501" t="s">
        <v>52</v>
      </c>
      <c r="Q1501" t="s">
        <v>14</v>
      </c>
      <c r="R1501" t="str">
        <f t="shared" si="23"/>
        <v>Luxury</v>
      </c>
    </row>
    <row r="1502" spans="1:18" x14ac:dyDescent="0.35">
      <c r="A1502" t="s">
        <v>2608</v>
      </c>
      <c r="B1502">
        <v>1345</v>
      </c>
      <c r="C1502" s="6">
        <v>10500000</v>
      </c>
      <c r="D1502" s="6">
        <v>7807</v>
      </c>
      <c r="E1502" t="s">
        <v>48</v>
      </c>
      <c r="F1502" t="s">
        <v>413</v>
      </c>
      <c r="G1502" t="s">
        <v>34</v>
      </c>
      <c r="H1502" t="s">
        <v>2609</v>
      </c>
      <c r="I1502">
        <v>28.560753744315001</v>
      </c>
      <c r="J1502">
        <v>77.3863395619355</v>
      </c>
      <c r="K1502" t="s">
        <v>23</v>
      </c>
      <c r="L1502" t="s">
        <v>24</v>
      </c>
      <c r="M1502" t="s">
        <v>12</v>
      </c>
      <c r="N1502" t="s">
        <v>91</v>
      </c>
      <c r="O1502" s="4" t="s">
        <v>91</v>
      </c>
      <c r="P1502" t="s">
        <v>52</v>
      </c>
      <c r="Q1502" t="s">
        <v>145</v>
      </c>
      <c r="R1502" t="str">
        <f t="shared" si="23"/>
        <v>Luxury</v>
      </c>
    </row>
    <row r="1503" spans="1:18" x14ac:dyDescent="0.35">
      <c r="A1503" t="s">
        <v>2706</v>
      </c>
      <c r="B1503">
        <v>1280</v>
      </c>
      <c r="C1503" s="6">
        <v>10000000</v>
      </c>
      <c r="D1503" s="6">
        <v>7812</v>
      </c>
      <c r="E1503" t="s">
        <v>48</v>
      </c>
      <c r="F1503" t="s">
        <v>341</v>
      </c>
      <c r="G1503" t="s">
        <v>1756</v>
      </c>
      <c r="H1503" t="s">
        <v>2506</v>
      </c>
      <c r="I1503">
        <v>28.500906861436299</v>
      </c>
      <c r="J1503">
        <v>77.381042935833307</v>
      </c>
      <c r="K1503" t="s">
        <v>23</v>
      </c>
      <c r="L1503" t="s">
        <v>24</v>
      </c>
      <c r="M1503" t="s">
        <v>12</v>
      </c>
      <c r="N1503" t="s">
        <v>13</v>
      </c>
      <c r="O1503" s="4" t="s">
        <v>52</v>
      </c>
      <c r="P1503" t="s">
        <v>52</v>
      </c>
      <c r="Q1503" t="s">
        <v>14</v>
      </c>
      <c r="R1503" t="str">
        <f t="shared" si="23"/>
        <v>Luxury</v>
      </c>
    </row>
    <row r="1504" spans="1:18" x14ac:dyDescent="0.35">
      <c r="A1504" t="s">
        <v>3180</v>
      </c>
      <c r="B1504">
        <v>1100</v>
      </c>
      <c r="C1504" s="6">
        <v>8600000</v>
      </c>
      <c r="D1504" s="6">
        <v>7818</v>
      </c>
      <c r="E1504" t="s">
        <v>52</v>
      </c>
      <c r="F1504" t="s">
        <v>5684</v>
      </c>
      <c r="G1504" t="s">
        <v>449</v>
      </c>
      <c r="H1504" t="s">
        <v>5684</v>
      </c>
      <c r="I1504">
        <v>28.509478695479501</v>
      </c>
      <c r="J1504">
        <v>77.410132233120507</v>
      </c>
      <c r="K1504" t="s">
        <v>23</v>
      </c>
      <c r="L1504" t="s">
        <v>24</v>
      </c>
      <c r="M1504" t="s">
        <v>12</v>
      </c>
      <c r="N1504" t="s">
        <v>102</v>
      </c>
      <c r="O1504" s="4" t="s">
        <v>91</v>
      </c>
      <c r="P1504" t="s">
        <v>52</v>
      </c>
      <c r="Q1504" t="s">
        <v>145</v>
      </c>
      <c r="R1504" t="str">
        <f t="shared" si="23"/>
        <v>Luxury</v>
      </c>
    </row>
    <row r="1505" spans="1:18" x14ac:dyDescent="0.35">
      <c r="A1505" t="s">
        <v>3047</v>
      </c>
      <c r="B1505">
        <v>1150</v>
      </c>
      <c r="C1505" s="6">
        <v>9000000</v>
      </c>
      <c r="D1505" s="6">
        <v>7826</v>
      </c>
      <c r="E1505" t="s">
        <v>52</v>
      </c>
      <c r="F1505" t="s">
        <v>212</v>
      </c>
      <c r="G1505" t="s">
        <v>322</v>
      </c>
      <c r="H1505" t="s">
        <v>1111</v>
      </c>
      <c r="I1505">
        <v>28.575955560490399</v>
      </c>
      <c r="J1505">
        <v>77.389982248039999</v>
      </c>
      <c r="K1505" t="s">
        <v>23</v>
      </c>
      <c r="L1505" t="s">
        <v>24</v>
      </c>
      <c r="M1505" t="s">
        <v>12</v>
      </c>
      <c r="N1505" t="s">
        <v>153</v>
      </c>
      <c r="O1505" s="4" t="s">
        <v>6</v>
      </c>
      <c r="P1505" t="s">
        <v>52</v>
      </c>
      <c r="Q1505" t="s">
        <v>27</v>
      </c>
      <c r="R1505" t="str">
        <f t="shared" si="23"/>
        <v>Luxury</v>
      </c>
    </row>
    <row r="1506" spans="1:18" x14ac:dyDescent="0.35">
      <c r="A1506" t="s">
        <v>3049</v>
      </c>
      <c r="B1506">
        <v>1150</v>
      </c>
      <c r="C1506" s="6">
        <v>9000000</v>
      </c>
      <c r="D1506" s="6">
        <v>7826</v>
      </c>
      <c r="E1506" t="s">
        <v>52</v>
      </c>
      <c r="F1506" t="s">
        <v>212</v>
      </c>
      <c r="G1506" t="s">
        <v>322</v>
      </c>
      <c r="H1506" t="s">
        <v>1111</v>
      </c>
      <c r="I1506">
        <v>28.575955560490399</v>
      </c>
      <c r="J1506">
        <v>77.389982248039999</v>
      </c>
      <c r="K1506" t="s">
        <v>23</v>
      </c>
      <c r="L1506" t="s">
        <v>24</v>
      </c>
      <c r="M1506" t="s">
        <v>12</v>
      </c>
      <c r="N1506" t="s">
        <v>233</v>
      </c>
      <c r="O1506" s="4" t="s">
        <v>48</v>
      </c>
      <c r="P1506" t="s">
        <v>52</v>
      </c>
      <c r="Q1506" t="s">
        <v>27</v>
      </c>
      <c r="R1506" t="str">
        <f t="shared" si="23"/>
        <v>Luxury</v>
      </c>
    </row>
    <row r="1507" spans="1:18" x14ac:dyDescent="0.35">
      <c r="A1507" t="s">
        <v>3050</v>
      </c>
      <c r="B1507">
        <v>1150</v>
      </c>
      <c r="C1507" s="6">
        <v>9000000</v>
      </c>
      <c r="D1507" s="6">
        <v>7826</v>
      </c>
      <c r="E1507" t="s">
        <v>52</v>
      </c>
      <c r="F1507" t="s">
        <v>1900</v>
      </c>
      <c r="G1507" t="s">
        <v>332</v>
      </c>
      <c r="H1507" t="s">
        <v>3051</v>
      </c>
      <c r="I1507">
        <v>28.5756572575939</v>
      </c>
      <c r="J1507">
        <v>77.382698841820599</v>
      </c>
      <c r="K1507" t="s">
        <v>23</v>
      </c>
      <c r="L1507" t="s">
        <v>24</v>
      </c>
      <c r="M1507" t="s">
        <v>12</v>
      </c>
      <c r="N1507" t="s">
        <v>77</v>
      </c>
      <c r="O1507" s="4" t="s">
        <v>13</v>
      </c>
      <c r="P1507" t="s">
        <v>52</v>
      </c>
      <c r="Q1507" t="s">
        <v>27</v>
      </c>
      <c r="R1507" t="str">
        <f t="shared" si="23"/>
        <v>Luxury</v>
      </c>
    </row>
    <row r="1508" spans="1:18" x14ac:dyDescent="0.35">
      <c r="A1508" t="s">
        <v>4860</v>
      </c>
      <c r="B1508">
        <v>562</v>
      </c>
      <c r="C1508" s="6">
        <v>4400000</v>
      </c>
      <c r="D1508" s="6">
        <v>7829</v>
      </c>
      <c r="E1508" t="s">
        <v>52</v>
      </c>
      <c r="F1508" t="s">
        <v>5684</v>
      </c>
      <c r="G1508" t="s">
        <v>1012</v>
      </c>
      <c r="H1508" t="s">
        <v>5684</v>
      </c>
      <c r="I1508">
        <v>28.596099936692699</v>
      </c>
      <c r="J1508">
        <v>77.383543699573707</v>
      </c>
      <c r="K1508" t="s">
        <v>23</v>
      </c>
      <c r="L1508" t="s">
        <v>24</v>
      </c>
      <c r="M1508" t="s">
        <v>517</v>
      </c>
      <c r="N1508" t="s">
        <v>48</v>
      </c>
      <c r="O1508" s="4"/>
      <c r="P1508" t="s">
        <v>52</v>
      </c>
      <c r="Q1508" t="s">
        <v>14</v>
      </c>
      <c r="R1508" t="str">
        <f t="shared" si="23"/>
        <v>Luxury</v>
      </c>
    </row>
    <row r="1509" spans="1:18" x14ac:dyDescent="0.35">
      <c r="A1509" t="s">
        <v>716</v>
      </c>
      <c r="B1509">
        <v>4150</v>
      </c>
      <c r="C1509" s="6">
        <v>32500000</v>
      </c>
      <c r="D1509" s="6">
        <v>7831</v>
      </c>
      <c r="E1509" t="s">
        <v>13</v>
      </c>
      <c r="F1509" t="s">
        <v>341</v>
      </c>
      <c r="G1509" t="s">
        <v>8</v>
      </c>
      <c r="H1509" t="s">
        <v>717</v>
      </c>
      <c r="I1509">
        <v>28.525950926187399</v>
      </c>
      <c r="J1509">
        <v>77.361578900673507</v>
      </c>
      <c r="K1509" t="s">
        <v>23</v>
      </c>
      <c r="L1509" t="s">
        <v>24</v>
      </c>
      <c r="M1509" t="s">
        <v>25</v>
      </c>
      <c r="N1509" t="s">
        <v>233</v>
      </c>
      <c r="O1509" s="4" t="s">
        <v>13</v>
      </c>
      <c r="P1509" t="s">
        <v>6</v>
      </c>
      <c r="Q1509" t="s">
        <v>14</v>
      </c>
      <c r="R1509" t="str">
        <f t="shared" si="23"/>
        <v>Luxury</v>
      </c>
    </row>
    <row r="1510" spans="1:18" x14ac:dyDescent="0.35">
      <c r="A1510" t="s">
        <v>1891</v>
      </c>
      <c r="B1510">
        <v>1850</v>
      </c>
      <c r="C1510" s="6">
        <v>14500000</v>
      </c>
      <c r="D1510" s="6">
        <v>7838</v>
      </c>
      <c r="E1510" t="s">
        <v>48</v>
      </c>
      <c r="F1510" t="s">
        <v>49</v>
      </c>
      <c r="G1510" t="s">
        <v>50</v>
      </c>
      <c r="H1510" t="s">
        <v>51</v>
      </c>
      <c r="I1510">
        <v>28.551098400000001</v>
      </c>
      <c r="J1510">
        <v>77.351600000000005</v>
      </c>
      <c r="K1510" t="s">
        <v>23</v>
      </c>
      <c r="L1510" t="s">
        <v>24</v>
      </c>
      <c r="M1510" t="s">
        <v>12</v>
      </c>
      <c r="N1510" t="s">
        <v>6</v>
      </c>
      <c r="O1510" s="4" t="s">
        <v>13</v>
      </c>
      <c r="P1510" t="s">
        <v>13</v>
      </c>
      <c r="Q1510" t="s">
        <v>145</v>
      </c>
      <c r="R1510" t="str">
        <f t="shared" si="23"/>
        <v>Luxury</v>
      </c>
    </row>
    <row r="1511" spans="1:18" x14ac:dyDescent="0.35">
      <c r="A1511" t="s">
        <v>2809</v>
      </c>
      <c r="B1511">
        <v>1250</v>
      </c>
      <c r="C1511" s="6">
        <v>9800000</v>
      </c>
      <c r="D1511" s="6">
        <v>7840</v>
      </c>
      <c r="E1511" t="s">
        <v>52</v>
      </c>
      <c r="F1511" t="s">
        <v>463</v>
      </c>
      <c r="G1511" t="s">
        <v>1332</v>
      </c>
      <c r="H1511" t="s">
        <v>2277</v>
      </c>
      <c r="I1511">
        <v>28.543004729367699</v>
      </c>
      <c r="J1511">
        <v>77.366996776880498</v>
      </c>
      <c r="K1511" t="s">
        <v>23</v>
      </c>
      <c r="L1511" t="s">
        <v>24</v>
      </c>
      <c r="M1511" t="s">
        <v>12</v>
      </c>
      <c r="N1511" t="s">
        <v>91</v>
      </c>
      <c r="O1511" s="4"/>
      <c r="P1511" t="s">
        <v>52</v>
      </c>
      <c r="Q1511" t="s">
        <v>27</v>
      </c>
      <c r="R1511" t="str">
        <f t="shared" si="23"/>
        <v>Luxury</v>
      </c>
    </row>
    <row r="1512" spans="1:18" x14ac:dyDescent="0.35">
      <c r="A1512" t="s">
        <v>2305</v>
      </c>
      <c r="B1512">
        <v>1528</v>
      </c>
      <c r="C1512" s="6">
        <v>12000000</v>
      </c>
      <c r="D1512" s="6">
        <v>7853</v>
      </c>
      <c r="E1512" t="s">
        <v>48</v>
      </c>
      <c r="F1512" t="s">
        <v>5684</v>
      </c>
      <c r="G1512" t="s">
        <v>572</v>
      </c>
      <c r="H1512" t="s">
        <v>5684</v>
      </c>
      <c r="I1512">
        <v>28.532598</v>
      </c>
      <c r="J1512">
        <v>77.382900000000006</v>
      </c>
      <c r="K1512" t="s">
        <v>23</v>
      </c>
      <c r="L1512" t="s">
        <v>24</v>
      </c>
      <c r="M1512" t="s">
        <v>12</v>
      </c>
      <c r="N1512" t="s">
        <v>91</v>
      </c>
      <c r="O1512" s="4" t="s">
        <v>48</v>
      </c>
      <c r="P1512" t="s">
        <v>48</v>
      </c>
      <c r="Q1512" t="s">
        <v>14</v>
      </c>
      <c r="R1512" t="str">
        <f t="shared" si="23"/>
        <v>Luxury</v>
      </c>
    </row>
    <row r="1513" spans="1:18" x14ac:dyDescent="0.35">
      <c r="A1513" t="s">
        <v>3796</v>
      </c>
      <c r="B1513">
        <v>891</v>
      </c>
      <c r="C1513" s="6">
        <v>7000000</v>
      </c>
      <c r="D1513" s="6">
        <v>7856</v>
      </c>
      <c r="E1513" t="s">
        <v>52</v>
      </c>
      <c r="F1513" t="s">
        <v>2027</v>
      </c>
      <c r="G1513" t="s">
        <v>121</v>
      </c>
      <c r="H1513" t="s">
        <v>2028</v>
      </c>
      <c r="I1513">
        <v>28.571926489999999</v>
      </c>
      <c r="J1513">
        <v>77.47901804</v>
      </c>
      <c r="K1513" t="s">
        <v>23</v>
      </c>
      <c r="L1513" t="s">
        <v>24</v>
      </c>
      <c r="M1513" t="s">
        <v>12</v>
      </c>
      <c r="N1513" t="s">
        <v>109</v>
      </c>
      <c r="O1513" s="4" t="s">
        <v>48</v>
      </c>
      <c r="P1513" t="s">
        <v>52</v>
      </c>
      <c r="Q1513" t="s">
        <v>14</v>
      </c>
      <c r="R1513" t="str">
        <f t="shared" si="23"/>
        <v>Luxury</v>
      </c>
    </row>
    <row r="1514" spans="1:18" x14ac:dyDescent="0.35">
      <c r="A1514" t="s">
        <v>2474</v>
      </c>
      <c r="B1514">
        <v>1400</v>
      </c>
      <c r="C1514" s="6">
        <v>11000000</v>
      </c>
      <c r="D1514" s="6">
        <v>7857</v>
      </c>
      <c r="E1514" t="s">
        <v>48</v>
      </c>
      <c r="F1514" t="s">
        <v>5680</v>
      </c>
      <c r="G1514" t="s">
        <v>1469</v>
      </c>
      <c r="H1514" t="s">
        <v>4304</v>
      </c>
      <c r="I1514">
        <v>28.529012900000001</v>
      </c>
      <c r="J1514">
        <v>77.389499999999998</v>
      </c>
      <c r="K1514" t="s">
        <v>23</v>
      </c>
      <c r="L1514" t="s">
        <v>24</v>
      </c>
      <c r="M1514" t="s">
        <v>12</v>
      </c>
      <c r="N1514" t="s">
        <v>13</v>
      </c>
      <c r="O1514" s="4" t="s">
        <v>52</v>
      </c>
      <c r="P1514" t="s">
        <v>52</v>
      </c>
      <c r="Q1514" t="s">
        <v>27</v>
      </c>
      <c r="R1514" t="str">
        <f t="shared" si="23"/>
        <v>Luxury</v>
      </c>
    </row>
    <row r="1515" spans="1:18" x14ac:dyDescent="0.35">
      <c r="A1515" t="s">
        <v>1487</v>
      </c>
      <c r="B1515">
        <v>2100</v>
      </c>
      <c r="C1515" s="6">
        <v>17850000</v>
      </c>
      <c r="D1515" s="6">
        <v>7863</v>
      </c>
      <c r="E1515" t="s">
        <v>13</v>
      </c>
      <c r="F1515" t="s">
        <v>341</v>
      </c>
      <c r="G1515" t="s">
        <v>1488</v>
      </c>
      <c r="H1515" t="s">
        <v>1489</v>
      </c>
      <c r="I1515">
        <v>28.505486999999999</v>
      </c>
      <c r="J1515">
        <v>77.372600000000006</v>
      </c>
      <c r="K1515" t="s">
        <v>23</v>
      </c>
      <c r="L1515" t="s">
        <v>11</v>
      </c>
      <c r="M1515" t="s">
        <v>12</v>
      </c>
      <c r="N1515" t="s">
        <v>91</v>
      </c>
      <c r="O1515" s="4" t="s">
        <v>52</v>
      </c>
      <c r="P1515" t="s">
        <v>6</v>
      </c>
      <c r="Q1515" t="s">
        <v>14</v>
      </c>
      <c r="R1515" t="str">
        <f t="shared" si="23"/>
        <v>Luxury</v>
      </c>
    </row>
    <row r="1516" spans="1:18" x14ac:dyDescent="0.35">
      <c r="A1516" t="s">
        <v>4759</v>
      </c>
      <c r="B1516">
        <v>585</v>
      </c>
      <c r="C1516" s="6">
        <v>4600000</v>
      </c>
      <c r="D1516" s="6">
        <v>7863</v>
      </c>
      <c r="E1516" t="s">
        <v>91</v>
      </c>
      <c r="F1516" t="s">
        <v>5684</v>
      </c>
      <c r="G1516" t="s">
        <v>1995</v>
      </c>
      <c r="H1516" t="s">
        <v>5684</v>
      </c>
      <c r="I1516">
        <v>28.585936100000001</v>
      </c>
      <c r="J1516">
        <v>77.396289499999995</v>
      </c>
      <c r="K1516" t="s">
        <v>23</v>
      </c>
      <c r="L1516" t="s">
        <v>24</v>
      </c>
      <c r="M1516" t="s">
        <v>12</v>
      </c>
      <c r="N1516" t="s">
        <v>37</v>
      </c>
      <c r="O1516" s="4" t="s">
        <v>91</v>
      </c>
      <c r="P1516" t="s">
        <v>91</v>
      </c>
      <c r="Q1516" t="s">
        <v>14</v>
      </c>
      <c r="R1516" t="str">
        <f t="shared" si="23"/>
        <v>Luxury</v>
      </c>
    </row>
    <row r="1517" spans="1:18" x14ac:dyDescent="0.35">
      <c r="A1517" t="s">
        <v>3792</v>
      </c>
      <c r="B1517">
        <v>890</v>
      </c>
      <c r="C1517" s="6">
        <v>7000000</v>
      </c>
      <c r="D1517" s="6">
        <v>7865</v>
      </c>
      <c r="E1517" t="s">
        <v>52</v>
      </c>
      <c r="F1517" t="s">
        <v>212</v>
      </c>
      <c r="G1517" t="s">
        <v>121</v>
      </c>
      <c r="H1517" t="s">
        <v>3292</v>
      </c>
      <c r="I1517">
        <v>28.571926489999999</v>
      </c>
      <c r="J1517">
        <v>77.47901804</v>
      </c>
      <c r="K1517" t="s">
        <v>23</v>
      </c>
      <c r="L1517" t="s">
        <v>24</v>
      </c>
      <c r="M1517" t="s">
        <v>12</v>
      </c>
      <c r="N1517" t="s">
        <v>123</v>
      </c>
      <c r="O1517" s="4" t="s">
        <v>52</v>
      </c>
      <c r="P1517" t="s">
        <v>52</v>
      </c>
      <c r="Q1517" t="s">
        <v>14</v>
      </c>
      <c r="R1517" t="str">
        <f t="shared" si="23"/>
        <v>Luxury</v>
      </c>
    </row>
    <row r="1518" spans="1:18" x14ac:dyDescent="0.35">
      <c r="A1518" t="s">
        <v>2895</v>
      </c>
      <c r="B1518">
        <v>1206</v>
      </c>
      <c r="C1518" s="6">
        <v>9500000</v>
      </c>
      <c r="D1518" s="6">
        <v>7877</v>
      </c>
      <c r="E1518" t="s">
        <v>52</v>
      </c>
      <c r="F1518" t="s">
        <v>463</v>
      </c>
      <c r="G1518" t="s">
        <v>1332</v>
      </c>
      <c r="H1518" t="s">
        <v>2277</v>
      </c>
      <c r="I1518">
        <v>28.543004729367699</v>
      </c>
      <c r="J1518">
        <v>77.366996776880498</v>
      </c>
      <c r="K1518" t="s">
        <v>23</v>
      </c>
      <c r="L1518" t="s">
        <v>24</v>
      </c>
      <c r="M1518" t="s">
        <v>12</v>
      </c>
      <c r="N1518" t="s">
        <v>52</v>
      </c>
      <c r="O1518" s="4" t="s">
        <v>48</v>
      </c>
      <c r="P1518" t="s">
        <v>52</v>
      </c>
      <c r="Q1518" t="s">
        <v>27</v>
      </c>
      <c r="R1518" t="str">
        <f t="shared" si="23"/>
        <v>Luxury</v>
      </c>
    </row>
    <row r="1519" spans="1:18" x14ac:dyDescent="0.35">
      <c r="A1519" t="s">
        <v>2255</v>
      </c>
      <c r="B1519">
        <v>1535</v>
      </c>
      <c r="C1519" s="6">
        <v>12100000</v>
      </c>
      <c r="D1519" s="6">
        <v>7882</v>
      </c>
      <c r="E1519" t="s">
        <v>48</v>
      </c>
      <c r="F1519" t="s">
        <v>1352</v>
      </c>
      <c r="G1519" t="s">
        <v>121</v>
      </c>
      <c r="H1519" t="s">
        <v>1353</v>
      </c>
      <c r="I1519">
        <v>28.571926489999999</v>
      </c>
      <c r="J1519">
        <v>77.47901804</v>
      </c>
      <c r="K1519" t="s">
        <v>23</v>
      </c>
      <c r="L1519" t="s">
        <v>24</v>
      </c>
      <c r="M1519" t="s">
        <v>12</v>
      </c>
      <c r="N1519" t="s">
        <v>165</v>
      </c>
      <c r="O1519" s="4" t="s">
        <v>13</v>
      </c>
      <c r="P1519" t="s">
        <v>48</v>
      </c>
      <c r="Q1519" t="s">
        <v>27</v>
      </c>
      <c r="R1519" t="str">
        <f t="shared" si="23"/>
        <v>Luxury</v>
      </c>
    </row>
    <row r="1520" spans="1:18" x14ac:dyDescent="0.35">
      <c r="A1520" t="s">
        <v>1834</v>
      </c>
      <c r="B1520">
        <v>1900</v>
      </c>
      <c r="C1520" s="6">
        <v>15000000</v>
      </c>
      <c r="D1520" s="6">
        <v>7895</v>
      </c>
      <c r="E1520" t="s">
        <v>48</v>
      </c>
      <c r="F1520" t="s">
        <v>5684</v>
      </c>
      <c r="G1520" t="s">
        <v>332</v>
      </c>
      <c r="H1520" t="s">
        <v>866</v>
      </c>
      <c r="I1520">
        <v>28.5756572575939</v>
      </c>
      <c r="J1520">
        <v>77.382698841820599</v>
      </c>
      <c r="K1520" t="s">
        <v>23</v>
      </c>
      <c r="L1520" t="s">
        <v>24</v>
      </c>
      <c r="M1520" t="s">
        <v>12</v>
      </c>
      <c r="N1520" t="s">
        <v>102</v>
      </c>
      <c r="O1520" s="4" t="s">
        <v>13</v>
      </c>
      <c r="P1520" t="s">
        <v>13</v>
      </c>
      <c r="Q1520" t="s">
        <v>27</v>
      </c>
      <c r="R1520" t="str">
        <f t="shared" si="23"/>
        <v>Luxury</v>
      </c>
    </row>
    <row r="1521" spans="1:18" x14ac:dyDescent="0.35">
      <c r="A1521" t="s">
        <v>1889</v>
      </c>
      <c r="B1521">
        <v>1835</v>
      </c>
      <c r="C1521" s="6">
        <v>14500000</v>
      </c>
      <c r="D1521" s="6">
        <v>7901</v>
      </c>
      <c r="E1521" t="s">
        <v>48</v>
      </c>
      <c r="F1521" t="s">
        <v>49</v>
      </c>
      <c r="G1521" t="s">
        <v>751</v>
      </c>
      <c r="H1521" t="s">
        <v>752</v>
      </c>
      <c r="I1521">
        <v>28.568685825899301</v>
      </c>
      <c r="J1521">
        <v>77.383394497951997</v>
      </c>
      <c r="K1521" t="s">
        <v>23</v>
      </c>
      <c r="L1521" t="s">
        <v>24</v>
      </c>
      <c r="M1521" t="s">
        <v>12</v>
      </c>
      <c r="N1521" t="s">
        <v>26</v>
      </c>
      <c r="O1521" s="4" t="s">
        <v>6</v>
      </c>
      <c r="P1521" t="s">
        <v>13</v>
      </c>
      <c r="Q1521" t="s">
        <v>27</v>
      </c>
      <c r="R1521" t="str">
        <f t="shared" si="23"/>
        <v>Luxury</v>
      </c>
    </row>
    <row r="1522" spans="1:18" x14ac:dyDescent="0.35">
      <c r="A1522" t="s">
        <v>3332</v>
      </c>
      <c r="B1522">
        <v>1045</v>
      </c>
      <c r="C1522" s="6">
        <v>8265000</v>
      </c>
      <c r="D1522" s="6">
        <v>7909</v>
      </c>
      <c r="E1522" t="s">
        <v>52</v>
      </c>
      <c r="F1522" t="s">
        <v>1674</v>
      </c>
      <c r="G1522" t="s">
        <v>449</v>
      </c>
      <c r="H1522" t="s">
        <v>1675</v>
      </c>
      <c r="I1522">
        <v>28.509478695479501</v>
      </c>
      <c r="J1522">
        <v>77.410132233120507</v>
      </c>
      <c r="K1522" t="s">
        <v>23</v>
      </c>
      <c r="L1522" t="s">
        <v>24</v>
      </c>
      <c r="M1522" t="s">
        <v>12</v>
      </c>
      <c r="N1522" t="s">
        <v>188</v>
      </c>
      <c r="O1522" s="4" t="s">
        <v>13</v>
      </c>
      <c r="P1522" t="s">
        <v>52</v>
      </c>
      <c r="Q1522" t="s">
        <v>145</v>
      </c>
      <c r="R1522" t="str">
        <f t="shared" si="23"/>
        <v>Luxury</v>
      </c>
    </row>
    <row r="1523" spans="1:18" x14ac:dyDescent="0.35">
      <c r="A1523" t="s">
        <v>3044</v>
      </c>
      <c r="B1523">
        <v>1137</v>
      </c>
      <c r="C1523" s="6">
        <v>9000000</v>
      </c>
      <c r="D1523" s="6">
        <v>7916</v>
      </c>
      <c r="E1523" t="s">
        <v>52</v>
      </c>
      <c r="F1523" t="s">
        <v>1648</v>
      </c>
      <c r="G1523" t="s">
        <v>186</v>
      </c>
      <c r="H1523" t="s">
        <v>1649</v>
      </c>
      <c r="I1523">
        <v>28.421662999999999</v>
      </c>
      <c r="J1523">
        <v>77.488898000000006</v>
      </c>
      <c r="K1523" t="s">
        <v>23</v>
      </c>
      <c r="L1523" t="s">
        <v>24</v>
      </c>
      <c r="M1523" t="s">
        <v>12</v>
      </c>
      <c r="N1523" t="s">
        <v>188</v>
      </c>
      <c r="O1523" s="4" t="s">
        <v>48</v>
      </c>
      <c r="P1523" t="s">
        <v>52</v>
      </c>
      <c r="Q1523" t="s">
        <v>14</v>
      </c>
      <c r="R1523" t="str">
        <f t="shared" si="23"/>
        <v>Luxury</v>
      </c>
    </row>
    <row r="1524" spans="1:18" x14ac:dyDescent="0.35">
      <c r="A1524" t="s">
        <v>1410</v>
      </c>
      <c r="B1524">
        <v>2400</v>
      </c>
      <c r="C1524" s="6">
        <v>19000000</v>
      </c>
      <c r="D1524" s="6">
        <v>7917</v>
      </c>
      <c r="E1524" t="s">
        <v>13</v>
      </c>
      <c r="F1524" t="s">
        <v>21</v>
      </c>
      <c r="G1524" t="s">
        <v>1411</v>
      </c>
      <c r="H1524" t="s">
        <v>1412</v>
      </c>
      <c r="I1524">
        <v>28.5899211868376</v>
      </c>
      <c r="J1524">
        <v>77.312044329981603</v>
      </c>
      <c r="K1524" t="s">
        <v>23</v>
      </c>
      <c r="L1524" t="s">
        <v>24</v>
      </c>
      <c r="M1524" t="s">
        <v>12</v>
      </c>
      <c r="N1524" t="s">
        <v>57</v>
      </c>
      <c r="O1524" s="4" t="s">
        <v>13</v>
      </c>
      <c r="P1524" t="s">
        <v>13</v>
      </c>
      <c r="Q1524" t="s">
        <v>14</v>
      </c>
      <c r="R1524" t="str">
        <f t="shared" si="23"/>
        <v>Luxury</v>
      </c>
    </row>
    <row r="1525" spans="1:18" x14ac:dyDescent="0.35">
      <c r="A1525" t="s">
        <v>412</v>
      </c>
      <c r="B1525">
        <v>5300</v>
      </c>
      <c r="C1525" s="6">
        <v>42000000</v>
      </c>
      <c r="D1525" s="6">
        <v>7925</v>
      </c>
      <c r="E1525" t="s">
        <v>6</v>
      </c>
      <c r="F1525" t="s">
        <v>413</v>
      </c>
      <c r="G1525" t="s">
        <v>414</v>
      </c>
      <c r="H1525" t="s">
        <v>415</v>
      </c>
      <c r="I1525">
        <v>28.588542275648599</v>
      </c>
      <c r="J1525">
        <v>77.369871853738303</v>
      </c>
      <c r="K1525" t="s">
        <v>23</v>
      </c>
      <c r="L1525" t="s">
        <v>11</v>
      </c>
      <c r="M1525" t="s">
        <v>25</v>
      </c>
      <c r="N1525" t="s">
        <v>109</v>
      </c>
      <c r="O1525" s="4" t="s">
        <v>13</v>
      </c>
      <c r="P1525" t="s">
        <v>6</v>
      </c>
      <c r="Q1525" t="s">
        <v>145</v>
      </c>
      <c r="R1525" t="str">
        <f t="shared" si="23"/>
        <v>Luxury</v>
      </c>
    </row>
    <row r="1526" spans="1:18" x14ac:dyDescent="0.35">
      <c r="A1526" t="s">
        <v>4899</v>
      </c>
      <c r="B1526">
        <v>530</v>
      </c>
      <c r="C1526" s="6">
        <v>4200000</v>
      </c>
      <c r="D1526" s="6">
        <v>7925</v>
      </c>
      <c r="E1526" t="s">
        <v>91</v>
      </c>
      <c r="F1526" t="s">
        <v>5684</v>
      </c>
      <c r="G1526" t="s">
        <v>121</v>
      </c>
      <c r="H1526" t="s">
        <v>5684</v>
      </c>
      <c r="I1526">
        <v>28.571926489999999</v>
      </c>
      <c r="J1526">
        <v>77.47901804</v>
      </c>
      <c r="K1526" t="s">
        <v>23</v>
      </c>
      <c r="L1526" t="s">
        <v>24</v>
      </c>
      <c r="M1526" t="s">
        <v>12</v>
      </c>
      <c r="N1526" t="s">
        <v>165</v>
      </c>
      <c r="O1526" s="4" t="s">
        <v>91</v>
      </c>
      <c r="P1526" t="s">
        <v>91</v>
      </c>
      <c r="Q1526" t="s">
        <v>27</v>
      </c>
      <c r="R1526" t="str">
        <f t="shared" si="23"/>
        <v>Luxury</v>
      </c>
    </row>
    <row r="1527" spans="1:18" x14ac:dyDescent="0.35">
      <c r="A1527" t="s">
        <v>3605</v>
      </c>
      <c r="B1527">
        <v>945</v>
      </c>
      <c r="C1527" s="6">
        <v>7500000</v>
      </c>
      <c r="D1527" s="6">
        <v>7937</v>
      </c>
      <c r="E1527" t="s">
        <v>52</v>
      </c>
      <c r="F1527" t="s">
        <v>5684</v>
      </c>
      <c r="H1527" t="s">
        <v>5684</v>
      </c>
      <c r="K1527" t="s">
        <v>23</v>
      </c>
      <c r="L1527" t="s">
        <v>24</v>
      </c>
      <c r="M1527" t="s">
        <v>12</v>
      </c>
      <c r="N1527" t="s">
        <v>91</v>
      </c>
      <c r="O1527" s="4"/>
      <c r="P1527" t="s">
        <v>52</v>
      </c>
      <c r="Q1527" t="s">
        <v>27</v>
      </c>
      <c r="R1527" t="str">
        <f t="shared" si="23"/>
        <v>Luxury</v>
      </c>
    </row>
    <row r="1528" spans="1:18" x14ac:dyDescent="0.35">
      <c r="A1528" t="s">
        <v>2894</v>
      </c>
      <c r="B1528">
        <v>1195</v>
      </c>
      <c r="C1528" s="6">
        <v>9500000</v>
      </c>
      <c r="D1528" s="6">
        <v>7950</v>
      </c>
      <c r="E1528" t="s">
        <v>52</v>
      </c>
      <c r="F1528" t="s">
        <v>88</v>
      </c>
      <c r="G1528" t="s">
        <v>1332</v>
      </c>
      <c r="H1528" t="s">
        <v>2011</v>
      </c>
      <c r="I1528">
        <v>28.543004729367699</v>
      </c>
      <c r="J1528">
        <v>77.366996776880498</v>
      </c>
      <c r="K1528" t="s">
        <v>23</v>
      </c>
      <c r="L1528" t="s">
        <v>24</v>
      </c>
      <c r="M1528" t="s">
        <v>12</v>
      </c>
      <c r="N1528" t="s">
        <v>188</v>
      </c>
      <c r="O1528" s="4" t="s">
        <v>91</v>
      </c>
      <c r="P1528" t="s">
        <v>52</v>
      </c>
      <c r="Q1528" t="s">
        <v>27</v>
      </c>
      <c r="R1528" t="str">
        <f t="shared" si="23"/>
        <v>Luxury</v>
      </c>
    </row>
    <row r="1529" spans="1:18" x14ac:dyDescent="0.35">
      <c r="A1529" t="s">
        <v>2784</v>
      </c>
      <c r="B1529">
        <v>1245</v>
      </c>
      <c r="C1529" s="6">
        <v>9900000</v>
      </c>
      <c r="D1529" s="6">
        <v>7951</v>
      </c>
      <c r="E1529" t="s">
        <v>52</v>
      </c>
      <c r="F1529" t="s">
        <v>413</v>
      </c>
      <c r="G1529" t="s">
        <v>34</v>
      </c>
      <c r="H1529" t="s">
        <v>931</v>
      </c>
      <c r="I1529">
        <v>28.560753744315001</v>
      </c>
      <c r="J1529">
        <v>77.3863395619355</v>
      </c>
      <c r="K1529" t="s">
        <v>23</v>
      </c>
      <c r="L1529" t="s">
        <v>24</v>
      </c>
      <c r="M1529" t="s">
        <v>12</v>
      </c>
      <c r="N1529" t="s">
        <v>102</v>
      </c>
      <c r="O1529" s="4" t="s">
        <v>48</v>
      </c>
      <c r="P1529" t="s">
        <v>48</v>
      </c>
      <c r="Q1529" t="s">
        <v>27</v>
      </c>
      <c r="R1529" t="str">
        <f t="shared" si="23"/>
        <v>Luxury</v>
      </c>
    </row>
    <row r="1530" spans="1:18" x14ac:dyDescent="0.35">
      <c r="A1530" t="s">
        <v>1384</v>
      </c>
      <c r="B1530">
        <v>2450</v>
      </c>
      <c r="C1530" s="6">
        <v>19500000</v>
      </c>
      <c r="D1530" s="6">
        <v>7959</v>
      </c>
      <c r="E1530" t="s">
        <v>48</v>
      </c>
      <c r="F1530" t="s">
        <v>49</v>
      </c>
      <c r="G1530" t="s">
        <v>50</v>
      </c>
      <c r="H1530" t="s">
        <v>51</v>
      </c>
      <c r="I1530">
        <v>28.551098400000001</v>
      </c>
      <c r="J1530">
        <v>77.351600000000005</v>
      </c>
      <c r="K1530" t="s">
        <v>23</v>
      </c>
      <c r="L1530" t="s">
        <v>24</v>
      </c>
      <c r="M1530" t="s">
        <v>12</v>
      </c>
      <c r="N1530" t="s">
        <v>26</v>
      </c>
      <c r="O1530" s="4" t="s">
        <v>13</v>
      </c>
      <c r="P1530" t="s">
        <v>48</v>
      </c>
      <c r="Q1530" t="s">
        <v>27</v>
      </c>
      <c r="R1530" t="str">
        <f t="shared" si="23"/>
        <v>Luxury</v>
      </c>
    </row>
    <row r="1531" spans="1:18" x14ac:dyDescent="0.35">
      <c r="A1531" t="s">
        <v>4791</v>
      </c>
      <c r="B1531">
        <v>565</v>
      </c>
      <c r="C1531" s="6">
        <v>4500000</v>
      </c>
      <c r="D1531" s="6">
        <v>7964</v>
      </c>
      <c r="E1531" t="s">
        <v>91</v>
      </c>
      <c r="F1531" t="s">
        <v>212</v>
      </c>
      <c r="G1531" t="s">
        <v>322</v>
      </c>
      <c r="H1531" t="s">
        <v>3121</v>
      </c>
      <c r="I1531">
        <v>28.575955560490399</v>
      </c>
      <c r="J1531">
        <v>77.389982248039999</v>
      </c>
      <c r="K1531" t="s">
        <v>23</v>
      </c>
      <c r="L1531" t="s">
        <v>11</v>
      </c>
      <c r="M1531" t="s">
        <v>12</v>
      </c>
      <c r="N1531" t="s">
        <v>4792</v>
      </c>
      <c r="O1531" s="4" t="s">
        <v>91</v>
      </c>
      <c r="P1531" t="s">
        <v>91</v>
      </c>
      <c r="Q1531" t="s">
        <v>145</v>
      </c>
      <c r="R1531" t="str">
        <f t="shared" si="23"/>
        <v>Luxury</v>
      </c>
    </row>
    <row r="1532" spans="1:18" x14ac:dyDescent="0.35">
      <c r="A1532" t="s">
        <v>3041</v>
      </c>
      <c r="B1532">
        <v>1130</v>
      </c>
      <c r="C1532" s="6">
        <v>9000000</v>
      </c>
      <c r="D1532" s="6">
        <v>7965</v>
      </c>
      <c r="E1532" t="s">
        <v>52</v>
      </c>
      <c r="F1532" t="s">
        <v>1499</v>
      </c>
      <c r="G1532" t="s">
        <v>1306</v>
      </c>
      <c r="H1532" t="s">
        <v>3042</v>
      </c>
      <c r="I1532">
        <v>28.568799500000001</v>
      </c>
      <c r="J1532">
        <v>77.335023500000005</v>
      </c>
      <c r="K1532" t="s">
        <v>23</v>
      </c>
      <c r="L1532" t="s">
        <v>24</v>
      </c>
      <c r="M1532" t="s">
        <v>12</v>
      </c>
      <c r="N1532" t="s">
        <v>91</v>
      </c>
      <c r="O1532" s="4"/>
      <c r="P1532" t="s">
        <v>52</v>
      </c>
      <c r="Q1532" t="s">
        <v>145</v>
      </c>
      <c r="R1532" t="str">
        <f t="shared" si="23"/>
        <v>Luxury</v>
      </c>
    </row>
    <row r="1533" spans="1:18" x14ac:dyDescent="0.35">
      <c r="A1533" t="s">
        <v>1888</v>
      </c>
      <c r="B1533">
        <v>1820</v>
      </c>
      <c r="C1533" s="6">
        <v>14500000</v>
      </c>
      <c r="D1533" s="6">
        <v>7967</v>
      </c>
      <c r="E1533" t="s">
        <v>48</v>
      </c>
      <c r="F1533" t="s">
        <v>341</v>
      </c>
      <c r="G1533" t="s">
        <v>8</v>
      </c>
      <c r="H1533" t="s">
        <v>717</v>
      </c>
      <c r="I1533">
        <v>28.525950926187399</v>
      </c>
      <c r="J1533">
        <v>77.361578900673507</v>
      </c>
      <c r="K1533" t="s">
        <v>23</v>
      </c>
      <c r="L1533" t="s">
        <v>24</v>
      </c>
      <c r="M1533" t="s">
        <v>12</v>
      </c>
      <c r="N1533" t="s">
        <v>6</v>
      </c>
      <c r="O1533" s="4" t="s">
        <v>48</v>
      </c>
      <c r="P1533" t="s">
        <v>48</v>
      </c>
      <c r="Q1533" t="s">
        <v>27</v>
      </c>
      <c r="R1533" t="str">
        <f t="shared" si="23"/>
        <v>Luxury</v>
      </c>
    </row>
    <row r="1534" spans="1:18" x14ac:dyDescent="0.35">
      <c r="A1534" t="s">
        <v>1633</v>
      </c>
      <c r="B1534">
        <v>2070</v>
      </c>
      <c r="C1534" s="6">
        <v>16500000</v>
      </c>
      <c r="D1534" s="6">
        <v>7971</v>
      </c>
      <c r="E1534" t="s">
        <v>48</v>
      </c>
      <c r="F1534" t="s">
        <v>107</v>
      </c>
      <c r="G1534" t="s">
        <v>268</v>
      </c>
      <c r="H1534" t="s">
        <v>269</v>
      </c>
      <c r="I1534">
        <v>28.6012989720961</v>
      </c>
      <c r="J1534">
        <v>77.402420882392406</v>
      </c>
      <c r="K1534" t="s">
        <v>23</v>
      </c>
      <c r="L1534" t="s">
        <v>24</v>
      </c>
      <c r="M1534" t="s">
        <v>12</v>
      </c>
      <c r="N1534" t="s">
        <v>77</v>
      </c>
      <c r="O1534" s="4" t="s">
        <v>13</v>
      </c>
      <c r="P1534" t="s">
        <v>13</v>
      </c>
      <c r="Q1534" t="s">
        <v>14</v>
      </c>
      <c r="R1534" t="str">
        <f t="shared" si="23"/>
        <v>Luxury</v>
      </c>
    </row>
    <row r="1535" spans="1:18" x14ac:dyDescent="0.35">
      <c r="A1535" t="s">
        <v>3604</v>
      </c>
      <c r="B1535">
        <v>940</v>
      </c>
      <c r="C1535" s="6">
        <v>7500000</v>
      </c>
      <c r="D1535" s="6">
        <v>7979</v>
      </c>
      <c r="E1535" t="s">
        <v>52</v>
      </c>
      <c r="F1535" t="s">
        <v>198</v>
      </c>
      <c r="G1535" t="s">
        <v>830</v>
      </c>
      <c r="H1535" t="s">
        <v>2144</v>
      </c>
      <c r="I1535">
        <v>28.502891099999999</v>
      </c>
      <c r="J1535">
        <v>77.425700000000006</v>
      </c>
      <c r="K1535" t="s">
        <v>23</v>
      </c>
      <c r="L1535" t="s">
        <v>24</v>
      </c>
      <c r="M1535" t="s">
        <v>12</v>
      </c>
      <c r="N1535" t="s">
        <v>91</v>
      </c>
      <c r="O1535" s="4" t="s">
        <v>13</v>
      </c>
      <c r="P1535" t="s">
        <v>52</v>
      </c>
      <c r="Q1535" t="s">
        <v>14</v>
      </c>
      <c r="R1535" t="str">
        <f t="shared" si="23"/>
        <v>Luxury</v>
      </c>
    </row>
    <row r="1536" spans="1:18" x14ac:dyDescent="0.35">
      <c r="A1536" t="s">
        <v>2205</v>
      </c>
      <c r="B1536">
        <v>1565</v>
      </c>
      <c r="C1536" s="6">
        <v>12500000</v>
      </c>
      <c r="D1536" s="6">
        <v>7987</v>
      </c>
      <c r="E1536" t="s">
        <v>48</v>
      </c>
      <c r="F1536" t="s">
        <v>389</v>
      </c>
      <c r="G1536" t="s">
        <v>121</v>
      </c>
      <c r="H1536" t="s">
        <v>1312</v>
      </c>
      <c r="I1536">
        <v>28.571926489999999</v>
      </c>
      <c r="J1536">
        <v>77.47901804</v>
      </c>
      <c r="K1536" t="s">
        <v>23</v>
      </c>
      <c r="L1536" t="s">
        <v>24</v>
      </c>
      <c r="M1536" t="s">
        <v>12</v>
      </c>
      <c r="N1536" t="s">
        <v>244</v>
      </c>
      <c r="O1536" s="4" t="s">
        <v>52</v>
      </c>
      <c r="P1536" t="s">
        <v>48</v>
      </c>
      <c r="Q1536" t="s">
        <v>14</v>
      </c>
      <c r="R1536" t="str">
        <f t="shared" si="23"/>
        <v>Luxury</v>
      </c>
    </row>
    <row r="1537" spans="1:18" x14ac:dyDescent="0.35">
      <c r="A1537" t="s">
        <v>3327</v>
      </c>
      <c r="B1537">
        <v>1045</v>
      </c>
      <c r="C1537" s="6">
        <v>8350000</v>
      </c>
      <c r="D1537" s="6">
        <v>7990</v>
      </c>
      <c r="E1537" t="s">
        <v>52</v>
      </c>
      <c r="F1537" t="s">
        <v>1674</v>
      </c>
      <c r="G1537" t="s">
        <v>449</v>
      </c>
      <c r="H1537" t="s">
        <v>1675</v>
      </c>
      <c r="I1537">
        <v>28.509478695479501</v>
      </c>
      <c r="J1537">
        <v>77.410132233120507</v>
      </c>
      <c r="K1537" t="s">
        <v>23</v>
      </c>
      <c r="L1537" t="s">
        <v>24</v>
      </c>
      <c r="M1537" t="s">
        <v>12</v>
      </c>
      <c r="N1537" t="s">
        <v>188</v>
      </c>
      <c r="O1537" s="4" t="s">
        <v>52</v>
      </c>
      <c r="P1537" t="s">
        <v>52</v>
      </c>
      <c r="Q1537" t="s">
        <v>27</v>
      </c>
      <c r="R1537" t="str">
        <f t="shared" si="23"/>
        <v>Luxury</v>
      </c>
    </row>
    <row r="1538" spans="1:18" x14ac:dyDescent="0.35">
      <c r="A1538" t="s">
        <v>1602</v>
      </c>
      <c r="B1538">
        <v>2076</v>
      </c>
      <c r="C1538" s="6">
        <v>16600000</v>
      </c>
      <c r="D1538" s="6">
        <v>7996</v>
      </c>
      <c r="E1538" t="s">
        <v>13</v>
      </c>
      <c r="F1538" t="s">
        <v>198</v>
      </c>
      <c r="G1538" t="s">
        <v>830</v>
      </c>
      <c r="H1538" t="s">
        <v>1284</v>
      </c>
      <c r="I1538">
        <v>28.502891099999999</v>
      </c>
      <c r="J1538">
        <v>77.425700000000006</v>
      </c>
      <c r="K1538" t="s">
        <v>23</v>
      </c>
      <c r="L1538" t="s">
        <v>11</v>
      </c>
      <c r="M1538" t="s">
        <v>12</v>
      </c>
      <c r="N1538" t="s">
        <v>13</v>
      </c>
      <c r="O1538" s="4" t="s">
        <v>13</v>
      </c>
      <c r="P1538" t="s">
        <v>6</v>
      </c>
      <c r="Q1538" t="s">
        <v>145</v>
      </c>
      <c r="R1538" t="str">
        <f t="shared" si="23"/>
        <v>Luxury</v>
      </c>
    </row>
    <row r="1539" spans="1:18" x14ac:dyDescent="0.35">
      <c r="A1539" t="s">
        <v>1334</v>
      </c>
      <c r="B1539">
        <v>2500</v>
      </c>
      <c r="C1539" s="6">
        <v>20000000</v>
      </c>
      <c r="D1539" s="6">
        <v>8000</v>
      </c>
      <c r="E1539" t="s">
        <v>48</v>
      </c>
      <c r="F1539" t="s">
        <v>413</v>
      </c>
      <c r="G1539" t="s">
        <v>34</v>
      </c>
      <c r="H1539" t="s">
        <v>931</v>
      </c>
      <c r="I1539">
        <v>28.560753744315001</v>
      </c>
      <c r="J1539">
        <v>77.3863395619355</v>
      </c>
      <c r="K1539" t="s">
        <v>23</v>
      </c>
      <c r="L1539" t="s">
        <v>11</v>
      </c>
      <c r="M1539" t="s">
        <v>12</v>
      </c>
      <c r="N1539" t="s">
        <v>91</v>
      </c>
      <c r="O1539" s="4" t="s">
        <v>48</v>
      </c>
      <c r="P1539" t="s">
        <v>48</v>
      </c>
      <c r="Q1539" t="s">
        <v>14</v>
      </c>
      <c r="R1539" t="str">
        <f t="shared" ref="R1539:R1602" si="24">IF(D1539&lt;=$S$2,"Affordable",IF(D1539&lt;=$S$4,"Mid-Range","Luxury"))</f>
        <v>Luxury</v>
      </c>
    </row>
    <row r="1540" spans="1:18" x14ac:dyDescent="0.35">
      <c r="A1540" t="s">
        <v>1336</v>
      </c>
      <c r="B1540">
        <v>2500</v>
      </c>
      <c r="C1540" s="6">
        <v>20000000</v>
      </c>
      <c r="D1540" s="6">
        <v>8000</v>
      </c>
      <c r="E1540" t="s">
        <v>13</v>
      </c>
      <c r="F1540" t="s">
        <v>5684</v>
      </c>
      <c r="H1540" t="s">
        <v>5684</v>
      </c>
      <c r="K1540" t="s">
        <v>23</v>
      </c>
      <c r="L1540" t="s">
        <v>24</v>
      </c>
      <c r="M1540" t="s">
        <v>12</v>
      </c>
      <c r="O1540" s="4"/>
      <c r="R1540" t="str">
        <f t="shared" si="24"/>
        <v>Luxury</v>
      </c>
    </row>
    <row r="1541" spans="1:18" x14ac:dyDescent="0.35">
      <c r="A1541" t="s">
        <v>2304</v>
      </c>
      <c r="B1541">
        <v>1500</v>
      </c>
      <c r="C1541" s="6">
        <v>12000000</v>
      </c>
      <c r="D1541" s="6">
        <v>8000</v>
      </c>
      <c r="E1541" t="s">
        <v>48</v>
      </c>
      <c r="F1541" t="s">
        <v>5684</v>
      </c>
      <c r="G1541" t="s">
        <v>121</v>
      </c>
      <c r="H1541" t="s">
        <v>5684</v>
      </c>
      <c r="I1541">
        <v>28.571926489999999</v>
      </c>
      <c r="J1541">
        <v>77.47901804</v>
      </c>
      <c r="K1541" t="s">
        <v>23</v>
      </c>
      <c r="L1541" t="s">
        <v>24</v>
      </c>
      <c r="M1541" t="s">
        <v>12</v>
      </c>
      <c r="N1541" t="s">
        <v>102</v>
      </c>
      <c r="O1541" s="4"/>
      <c r="P1541" t="s">
        <v>48</v>
      </c>
      <c r="Q1541" t="s">
        <v>27</v>
      </c>
      <c r="R1541" t="str">
        <f t="shared" si="24"/>
        <v>Luxury</v>
      </c>
    </row>
    <row r="1542" spans="1:18" x14ac:dyDescent="0.35">
      <c r="A1542" t="s">
        <v>3147</v>
      </c>
      <c r="B1542">
        <v>1100</v>
      </c>
      <c r="C1542" s="6">
        <v>8800000</v>
      </c>
      <c r="D1542" s="6">
        <v>8000</v>
      </c>
      <c r="E1542" t="s">
        <v>52</v>
      </c>
      <c r="F1542" t="s">
        <v>3148</v>
      </c>
      <c r="G1542" t="s">
        <v>3149</v>
      </c>
      <c r="H1542" t="s">
        <v>3150</v>
      </c>
      <c r="I1542">
        <v>28.6212655</v>
      </c>
      <c r="J1542">
        <v>77.364423000000002</v>
      </c>
      <c r="K1542" t="s">
        <v>23</v>
      </c>
      <c r="L1542" t="s">
        <v>24</v>
      </c>
      <c r="M1542" t="s">
        <v>12</v>
      </c>
      <c r="N1542" t="s">
        <v>91</v>
      </c>
      <c r="O1542" s="4" t="s">
        <v>48</v>
      </c>
      <c r="P1542" t="s">
        <v>52</v>
      </c>
      <c r="Q1542" t="s">
        <v>27</v>
      </c>
      <c r="R1542" t="str">
        <f t="shared" si="24"/>
        <v>Luxury</v>
      </c>
    </row>
    <row r="1543" spans="1:18" x14ac:dyDescent="0.35">
      <c r="A1543" t="s">
        <v>3152</v>
      </c>
      <c r="B1543">
        <v>1100</v>
      </c>
      <c r="C1543" s="6">
        <v>8800000</v>
      </c>
      <c r="D1543" s="6">
        <v>8000</v>
      </c>
      <c r="E1543" t="s">
        <v>52</v>
      </c>
      <c r="F1543" t="s">
        <v>5684</v>
      </c>
      <c r="G1543" t="s">
        <v>226</v>
      </c>
      <c r="H1543" t="s">
        <v>3153</v>
      </c>
      <c r="I1543">
        <v>28.552880395497201</v>
      </c>
      <c r="J1543">
        <v>77.336700031982502</v>
      </c>
      <c r="K1543" t="s">
        <v>10</v>
      </c>
      <c r="L1543" t="s">
        <v>24</v>
      </c>
      <c r="M1543" t="s">
        <v>12</v>
      </c>
      <c r="N1543" t="s">
        <v>52</v>
      </c>
      <c r="O1543" s="4" t="s">
        <v>91</v>
      </c>
      <c r="P1543" t="s">
        <v>52</v>
      </c>
      <c r="Q1543" t="s">
        <v>145</v>
      </c>
      <c r="R1543" t="str">
        <f t="shared" si="24"/>
        <v>Luxury</v>
      </c>
    </row>
    <row r="1544" spans="1:18" x14ac:dyDescent="0.35">
      <c r="A1544" t="s">
        <v>3313</v>
      </c>
      <c r="B1544">
        <v>1060</v>
      </c>
      <c r="C1544" s="6">
        <v>8480000</v>
      </c>
      <c r="D1544" s="6">
        <v>8000</v>
      </c>
      <c r="E1544" t="s">
        <v>52</v>
      </c>
      <c r="F1544" t="s">
        <v>1910</v>
      </c>
      <c r="G1544" t="s">
        <v>121</v>
      </c>
      <c r="H1544" t="s">
        <v>2542</v>
      </c>
      <c r="I1544">
        <v>28.571926489999999</v>
      </c>
      <c r="J1544">
        <v>77.47901804</v>
      </c>
      <c r="K1544" t="s">
        <v>23</v>
      </c>
      <c r="L1544" t="s">
        <v>11</v>
      </c>
      <c r="M1544" t="s">
        <v>12</v>
      </c>
      <c r="N1544" t="s">
        <v>77</v>
      </c>
      <c r="O1544" s="4" t="s">
        <v>48</v>
      </c>
      <c r="P1544" t="s">
        <v>52</v>
      </c>
      <c r="Q1544" t="s">
        <v>27</v>
      </c>
      <c r="R1544" t="str">
        <f t="shared" si="24"/>
        <v>Luxury</v>
      </c>
    </row>
    <row r="1545" spans="1:18" x14ac:dyDescent="0.35">
      <c r="A1545" t="s">
        <v>3391</v>
      </c>
      <c r="B1545">
        <v>1000</v>
      </c>
      <c r="C1545" s="6">
        <v>8000000</v>
      </c>
      <c r="D1545" s="6">
        <v>8000</v>
      </c>
      <c r="E1545" t="s">
        <v>52</v>
      </c>
      <c r="F1545" t="s">
        <v>5680</v>
      </c>
      <c r="G1545" t="s">
        <v>1469</v>
      </c>
      <c r="H1545" t="s">
        <v>4304</v>
      </c>
      <c r="I1545">
        <v>28.529012900000001</v>
      </c>
      <c r="J1545">
        <v>77.389499999999998</v>
      </c>
      <c r="K1545" t="s">
        <v>23</v>
      </c>
      <c r="L1545" t="s">
        <v>24</v>
      </c>
      <c r="M1545" t="s">
        <v>12</v>
      </c>
      <c r="N1545" t="s">
        <v>13</v>
      </c>
      <c r="O1545" s="4" t="s">
        <v>52</v>
      </c>
      <c r="P1545" t="s">
        <v>52</v>
      </c>
      <c r="Q1545" t="s">
        <v>27</v>
      </c>
      <c r="R1545" t="str">
        <f t="shared" si="24"/>
        <v>Luxury</v>
      </c>
    </row>
    <row r="1546" spans="1:18" x14ac:dyDescent="0.35">
      <c r="A1546" t="s">
        <v>4939</v>
      </c>
      <c r="B1546">
        <v>500</v>
      </c>
      <c r="C1546" s="6">
        <v>4000000</v>
      </c>
      <c r="D1546" s="6">
        <v>8000</v>
      </c>
      <c r="E1546" t="s">
        <v>91</v>
      </c>
      <c r="F1546" t="s">
        <v>5684</v>
      </c>
      <c r="G1546" t="s">
        <v>4896</v>
      </c>
      <c r="H1546" t="s">
        <v>4897</v>
      </c>
      <c r="I1546">
        <v>28.578886498864598</v>
      </c>
      <c r="J1546">
        <v>77.324889548254703</v>
      </c>
      <c r="K1546" t="s">
        <v>23</v>
      </c>
      <c r="L1546" t="s">
        <v>24</v>
      </c>
      <c r="M1546" t="s">
        <v>517</v>
      </c>
      <c r="N1546" t="s">
        <v>26</v>
      </c>
      <c r="O1546" s="4"/>
      <c r="P1546" t="s">
        <v>52</v>
      </c>
      <c r="Q1546" t="s">
        <v>145</v>
      </c>
      <c r="R1546" t="str">
        <f t="shared" si="24"/>
        <v>Luxury</v>
      </c>
    </row>
    <row r="1547" spans="1:18" x14ac:dyDescent="0.35">
      <c r="A1547" t="s">
        <v>4941</v>
      </c>
      <c r="B1547">
        <v>500</v>
      </c>
      <c r="C1547" s="6">
        <v>4000000</v>
      </c>
      <c r="D1547" s="6">
        <v>8000</v>
      </c>
      <c r="E1547" t="s">
        <v>91</v>
      </c>
      <c r="F1547" t="s">
        <v>5684</v>
      </c>
      <c r="G1547" t="s">
        <v>4942</v>
      </c>
      <c r="H1547" t="s">
        <v>5684</v>
      </c>
      <c r="I1547">
        <v>28.576932500000002</v>
      </c>
      <c r="J1547">
        <v>77.343925999999996</v>
      </c>
      <c r="K1547" t="s">
        <v>23</v>
      </c>
      <c r="L1547" t="s">
        <v>24</v>
      </c>
      <c r="M1547" t="s">
        <v>517</v>
      </c>
      <c r="N1547" t="s">
        <v>52</v>
      </c>
      <c r="O1547" s="4"/>
      <c r="P1547" t="s">
        <v>91</v>
      </c>
      <c r="Q1547" t="s">
        <v>145</v>
      </c>
      <c r="R1547" t="str">
        <f t="shared" si="24"/>
        <v>Luxury</v>
      </c>
    </row>
    <row r="1548" spans="1:18" x14ac:dyDescent="0.35">
      <c r="A1548" t="s">
        <v>5205</v>
      </c>
      <c r="B1548">
        <v>400</v>
      </c>
      <c r="C1548" s="6">
        <v>3200000</v>
      </c>
      <c r="D1548" s="6">
        <v>8000</v>
      </c>
      <c r="E1548" t="s">
        <v>91</v>
      </c>
      <c r="F1548" t="s">
        <v>5684</v>
      </c>
      <c r="G1548" t="s">
        <v>5206</v>
      </c>
      <c r="H1548" t="s">
        <v>5684</v>
      </c>
      <c r="I1548">
        <v>28.5958671458467</v>
      </c>
      <c r="J1548">
        <v>77.338818976806706</v>
      </c>
      <c r="K1548" t="s">
        <v>23</v>
      </c>
      <c r="L1548" t="s">
        <v>24</v>
      </c>
      <c r="M1548" t="s">
        <v>517</v>
      </c>
      <c r="N1548" t="s">
        <v>91</v>
      </c>
      <c r="O1548" s="4"/>
      <c r="P1548" t="s">
        <v>91</v>
      </c>
      <c r="Q1548" t="s">
        <v>27</v>
      </c>
      <c r="R1548" t="str">
        <f t="shared" si="24"/>
        <v>Luxury</v>
      </c>
    </row>
    <row r="1549" spans="1:18" x14ac:dyDescent="0.35">
      <c r="A1549" t="s">
        <v>2044</v>
      </c>
      <c r="B1549">
        <v>1685</v>
      </c>
      <c r="C1549" s="6">
        <v>13500000</v>
      </c>
      <c r="D1549" s="6">
        <v>8012</v>
      </c>
      <c r="E1549" t="s">
        <v>48</v>
      </c>
      <c r="F1549" t="s">
        <v>1674</v>
      </c>
      <c r="G1549" t="s">
        <v>449</v>
      </c>
      <c r="H1549" t="s">
        <v>1675</v>
      </c>
      <c r="I1549">
        <v>28.509478695479501</v>
      </c>
      <c r="J1549">
        <v>77.410132233120507</v>
      </c>
      <c r="K1549" t="s">
        <v>23</v>
      </c>
      <c r="L1549" t="s">
        <v>24</v>
      </c>
      <c r="M1549" t="s">
        <v>12</v>
      </c>
      <c r="N1549" t="s">
        <v>188</v>
      </c>
      <c r="O1549" s="4" t="s">
        <v>48</v>
      </c>
      <c r="P1549" t="s">
        <v>13</v>
      </c>
      <c r="Q1549" t="s">
        <v>27</v>
      </c>
      <c r="R1549" t="str">
        <f t="shared" si="24"/>
        <v>Luxury</v>
      </c>
    </row>
    <row r="1550" spans="1:18" x14ac:dyDescent="0.35">
      <c r="A1550" t="s">
        <v>2993</v>
      </c>
      <c r="B1550">
        <v>1147</v>
      </c>
      <c r="C1550" s="6">
        <v>9200000</v>
      </c>
      <c r="D1550" s="6">
        <v>8021</v>
      </c>
      <c r="E1550" t="s">
        <v>52</v>
      </c>
      <c r="F1550" t="s">
        <v>1460</v>
      </c>
      <c r="G1550" t="s">
        <v>751</v>
      </c>
      <c r="H1550" t="s">
        <v>1461</v>
      </c>
      <c r="I1550">
        <v>28.568685825899301</v>
      </c>
      <c r="J1550">
        <v>77.383394497951997</v>
      </c>
      <c r="K1550" t="s">
        <v>23</v>
      </c>
      <c r="L1550" t="s">
        <v>24</v>
      </c>
      <c r="M1550" t="s">
        <v>12</v>
      </c>
      <c r="N1550" t="s">
        <v>6</v>
      </c>
      <c r="O1550" s="4" t="s">
        <v>13</v>
      </c>
      <c r="P1550" t="s">
        <v>52</v>
      </c>
      <c r="Q1550" t="s">
        <v>14</v>
      </c>
      <c r="R1550" t="str">
        <f t="shared" si="24"/>
        <v>Luxury</v>
      </c>
    </row>
    <row r="1551" spans="1:18" x14ac:dyDescent="0.35">
      <c r="A1551" t="s">
        <v>3038</v>
      </c>
      <c r="B1551">
        <v>1122</v>
      </c>
      <c r="C1551" s="6">
        <v>9000000</v>
      </c>
      <c r="D1551" s="6">
        <v>8021</v>
      </c>
      <c r="E1551" t="s">
        <v>52</v>
      </c>
      <c r="F1551" t="s">
        <v>1773</v>
      </c>
      <c r="G1551" t="s">
        <v>770</v>
      </c>
      <c r="H1551" t="s">
        <v>3039</v>
      </c>
      <c r="I1551">
        <v>28.588110499999999</v>
      </c>
      <c r="J1551">
        <v>77.404260899999997</v>
      </c>
      <c r="K1551" t="s">
        <v>23</v>
      </c>
      <c r="L1551" t="s">
        <v>11</v>
      </c>
      <c r="M1551" t="s">
        <v>12</v>
      </c>
      <c r="N1551" t="s">
        <v>102</v>
      </c>
      <c r="O1551" s="4" t="s">
        <v>52</v>
      </c>
      <c r="P1551" t="s">
        <v>52</v>
      </c>
      <c r="Q1551" t="s">
        <v>27</v>
      </c>
      <c r="R1551" t="str">
        <f t="shared" si="24"/>
        <v>Luxury</v>
      </c>
    </row>
    <row r="1552" spans="1:18" x14ac:dyDescent="0.35">
      <c r="A1552" t="s">
        <v>3600</v>
      </c>
      <c r="B1552">
        <v>935</v>
      </c>
      <c r="C1552" s="6">
        <v>7500000</v>
      </c>
      <c r="D1552" s="6">
        <v>8021</v>
      </c>
      <c r="E1552" t="s">
        <v>52</v>
      </c>
      <c r="F1552" t="s">
        <v>33</v>
      </c>
      <c r="G1552" t="s">
        <v>121</v>
      </c>
      <c r="H1552" t="s">
        <v>1822</v>
      </c>
      <c r="I1552">
        <v>28.571926489999999</v>
      </c>
      <c r="J1552">
        <v>77.47901804</v>
      </c>
      <c r="K1552" t="s">
        <v>23</v>
      </c>
      <c r="L1552" t="s">
        <v>24</v>
      </c>
      <c r="M1552" t="s">
        <v>12</v>
      </c>
      <c r="N1552" t="s">
        <v>244</v>
      </c>
      <c r="O1552" s="4"/>
      <c r="P1552" t="s">
        <v>52</v>
      </c>
      <c r="Q1552" t="s">
        <v>145</v>
      </c>
      <c r="R1552" t="str">
        <f t="shared" si="24"/>
        <v>Luxury</v>
      </c>
    </row>
    <row r="1553" spans="1:18" x14ac:dyDescent="0.35">
      <c r="A1553" t="s">
        <v>4430</v>
      </c>
      <c r="B1553">
        <v>685</v>
      </c>
      <c r="C1553" s="6">
        <v>5500000</v>
      </c>
      <c r="D1553" s="6">
        <v>8029</v>
      </c>
      <c r="E1553" t="s">
        <v>91</v>
      </c>
      <c r="F1553" t="s">
        <v>95</v>
      </c>
      <c r="G1553" t="s">
        <v>1187</v>
      </c>
      <c r="H1553" t="s">
        <v>4431</v>
      </c>
      <c r="I1553">
        <v>28.494266840826601</v>
      </c>
      <c r="J1553">
        <v>77.4087633711964</v>
      </c>
      <c r="K1553" t="s">
        <v>23</v>
      </c>
      <c r="L1553" t="s">
        <v>24</v>
      </c>
      <c r="M1553" t="s">
        <v>12</v>
      </c>
      <c r="N1553" t="s">
        <v>251</v>
      </c>
      <c r="O1553" s="4"/>
      <c r="P1553" t="s">
        <v>91</v>
      </c>
      <c r="Q1553" t="s">
        <v>145</v>
      </c>
      <c r="R1553" t="str">
        <f t="shared" si="24"/>
        <v>Luxury</v>
      </c>
    </row>
    <row r="1554" spans="1:18" x14ac:dyDescent="0.35">
      <c r="A1554" t="s">
        <v>2893</v>
      </c>
      <c r="B1554">
        <v>1182</v>
      </c>
      <c r="C1554" s="6">
        <v>9500000</v>
      </c>
      <c r="D1554" s="6">
        <v>8037</v>
      </c>
      <c r="E1554" t="s">
        <v>52</v>
      </c>
      <c r="F1554" t="s">
        <v>1105</v>
      </c>
      <c r="G1554" t="s">
        <v>121</v>
      </c>
      <c r="H1554" t="s">
        <v>1153</v>
      </c>
      <c r="I1554">
        <v>28.571926489999999</v>
      </c>
      <c r="J1554">
        <v>77.47901804</v>
      </c>
      <c r="K1554" t="s">
        <v>10</v>
      </c>
      <c r="L1554" t="s">
        <v>11</v>
      </c>
      <c r="M1554" t="s">
        <v>12</v>
      </c>
      <c r="O1554" s="4"/>
      <c r="P1554" t="s">
        <v>52</v>
      </c>
      <c r="Q1554" t="s">
        <v>14</v>
      </c>
      <c r="R1554" t="str">
        <f t="shared" si="24"/>
        <v>Luxury</v>
      </c>
    </row>
    <row r="1555" spans="1:18" x14ac:dyDescent="0.35">
      <c r="A1555" t="s">
        <v>4876</v>
      </c>
      <c r="B1555">
        <v>535</v>
      </c>
      <c r="C1555" s="6">
        <v>4300000</v>
      </c>
      <c r="D1555" s="6">
        <v>8037</v>
      </c>
      <c r="E1555" t="s">
        <v>91</v>
      </c>
      <c r="F1555" t="s">
        <v>5684</v>
      </c>
      <c r="G1555" t="s">
        <v>322</v>
      </c>
      <c r="H1555" t="s">
        <v>5684</v>
      </c>
      <c r="I1555">
        <v>28.575955560490399</v>
      </c>
      <c r="J1555">
        <v>77.389982248039999</v>
      </c>
      <c r="K1555" t="s">
        <v>23</v>
      </c>
      <c r="L1555" t="s">
        <v>24</v>
      </c>
      <c r="M1555" t="s">
        <v>12</v>
      </c>
      <c r="N1555" t="s">
        <v>102</v>
      </c>
      <c r="O1555" s="4"/>
      <c r="P1555" t="s">
        <v>91</v>
      </c>
      <c r="Q1555" t="s">
        <v>145</v>
      </c>
      <c r="R1555" t="str">
        <f t="shared" si="24"/>
        <v>Luxury</v>
      </c>
    </row>
    <row r="1556" spans="1:18" x14ac:dyDescent="0.35">
      <c r="A1556" t="s">
        <v>3390</v>
      </c>
      <c r="B1556">
        <v>995</v>
      </c>
      <c r="C1556" s="6">
        <v>8000000</v>
      </c>
      <c r="D1556" s="6">
        <v>8040</v>
      </c>
      <c r="E1556" t="s">
        <v>52</v>
      </c>
      <c r="F1556" t="s">
        <v>389</v>
      </c>
      <c r="G1556" t="s">
        <v>121</v>
      </c>
      <c r="H1556" t="s">
        <v>1312</v>
      </c>
      <c r="I1556">
        <v>28.571926489999999</v>
      </c>
      <c r="J1556">
        <v>77.47901804</v>
      </c>
      <c r="K1556" t="s">
        <v>23</v>
      </c>
      <c r="L1556" t="s">
        <v>24</v>
      </c>
      <c r="M1556" t="s">
        <v>12</v>
      </c>
      <c r="N1556" t="s">
        <v>244</v>
      </c>
      <c r="O1556" s="4" t="s">
        <v>52</v>
      </c>
      <c r="P1556" t="s">
        <v>52</v>
      </c>
      <c r="Q1556" t="s">
        <v>14</v>
      </c>
      <c r="R1556" t="str">
        <f t="shared" si="24"/>
        <v>Luxury</v>
      </c>
    </row>
    <row r="1557" spans="1:18" x14ac:dyDescent="0.35">
      <c r="A1557" t="s">
        <v>1856</v>
      </c>
      <c r="B1557">
        <v>1840</v>
      </c>
      <c r="C1557" s="6">
        <v>14800000</v>
      </c>
      <c r="D1557" s="6">
        <v>8043</v>
      </c>
      <c r="E1557" t="s">
        <v>48</v>
      </c>
      <c r="F1557" t="s">
        <v>341</v>
      </c>
      <c r="G1557" t="s">
        <v>1488</v>
      </c>
      <c r="H1557" t="s">
        <v>1857</v>
      </c>
      <c r="I1557">
        <v>28.505486999999999</v>
      </c>
      <c r="J1557">
        <v>77.372600000000006</v>
      </c>
      <c r="K1557" t="s">
        <v>10</v>
      </c>
      <c r="L1557" t="s">
        <v>24</v>
      </c>
      <c r="M1557" t="s">
        <v>12</v>
      </c>
      <c r="N1557" t="s">
        <v>13</v>
      </c>
      <c r="O1557" s="4" t="s">
        <v>52</v>
      </c>
      <c r="P1557" t="s">
        <v>48</v>
      </c>
      <c r="Q1557" t="s">
        <v>14</v>
      </c>
      <c r="R1557" t="str">
        <f t="shared" si="24"/>
        <v>Luxury</v>
      </c>
    </row>
    <row r="1558" spans="1:18" x14ac:dyDescent="0.35">
      <c r="A1558" t="s">
        <v>2891</v>
      </c>
      <c r="B1558">
        <v>1180</v>
      </c>
      <c r="C1558" s="6">
        <v>9500000</v>
      </c>
      <c r="D1558" s="6">
        <v>8051</v>
      </c>
      <c r="E1558" t="s">
        <v>52</v>
      </c>
      <c r="F1558" t="s">
        <v>1900</v>
      </c>
      <c r="G1558" t="s">
        <v>1901</v>
      </c>
      <c r="H1558" t="s">
        <v>1902</v>
      </c>
      <c r="I1558">
        <v>28.551000500000001</v>
      </c>
      <c r="J1558">
        <v>77.360476500000004</v>
      </c>
      <c r="K1558" t="s">
        <v>23</v>
      </c>
      <c r="L1558" t="s">
        <v>24</v>
      </c>
      <c r="M1558" t="s">
        <v>12</v>
      </c>
      <c r="N1558" t="s">
        <v>91</v>
      </c>
      <c r="O1558" s="4"/>
      <c r="P1558" t="s">
        <v>52</v>
      </c>
      <c r="Q1558" t="s">
        <v>27</v>
      </c>
      <c r="R1558" t="str">
        <f t="shared" si="24"/>
        <v>Luxury</v>
      </c>
    </row>
    <row r="1559" spans="1:18" x14ac:dyDescent="0.35">
      <c r="A1559" t="s">
        <v>1832</v>
      </c>
      <c r="B1559">
        <v>1860</v>
      </c>
      <c r="C1559" s="6">
        <v>15000000</v>
      </c>
      <c r="D1559" s="6">
        <v>8065</v>
      </c>
      <c r="E1559" t="s">
        <v>48</v>
      </c>
      <c r="F1559" t="s">
        <v>5684</v>
      </c>
      <c r="G1559" t="s">
        <v>1756</v>
      </c>
      <c r="H1559" t="s">
        <v>5684</v>
      </c>
      <c r="I1559">
        <v>28.500906861436299</v>
      </c>
      <c r="J1559">
        <v>77.381042935833307</v>
      </c>
      <c r="K1559" t="s">
        <v>23</v>
      </c>
      <c r="L1559" t="s">
        <v>24</v>
      </c>
      <c r="M1559" t="s">
        <v>12</v>
      </c>
      <c r="N1559" t="s">
        <v>165</v>
      </c>
      <c r="O1559" s="4"/>
      <c r="P1559" t="s">
        <v>6</v>
      </c>
      <c r="Q1559" t="s">
        <v>14</v>
      </c>
      <c r="R1559" t="str">
        <f t="shared" si="24"/>
        <v>Luxury</v>
      </c>
    </row>
    <row r="1560" spans="1:18" x14ac:dyDescent="0.35">
      <c r="A1560" t="s">
        <v>2203</v>
      </c>
      <c r="B1560">
        <v>1550</v>
      </c>
      <c r="C1560" s="6">
        <v>12500000</v>
      </c>
      <c r="D1560" s="6">
        <v>8065</v>
      </c>
      <c r="E1560" t="s">
        <v>48</v>
      </c>
      <c r="F1560" t="s">
        <v>5684</v>
      </c>
      <c r="G1560" t="s">
        <v>449</v>
      </c>
      <c r="H1560" t="s">
        <v>5684</v>
      </c>
      <c r="I1560">
        <v>28.509478695479501</v>
      </c>
      <c r="J1560">
        <v>77.410132233120507</v>
      </c>
      <c r="K1560" t="s">
        <v>23</v>
      </c>
      <c r="L1560" t="s">
        <v>24</v>
      </c>
      <c r="M1560" t="s">
        <v>12</v>
      </c>
      <c r="N1560" t="s">
        <v>37</v>
      </c>
      <c r="O1560" s="4" t="s">
        <v>48</v>
      </c>
      <c r="P1560" t="s">
        <v>48</v>
      </c>
      <c r="Q1560" t="s">
        <v>14</v>
      </c>
      <c r="R1560" t="str">
        <f t="shared" si="24"/>
        <v>Luxury</v>
      </c>
    </row>
    <row r="1561" spans="1:18" x14ac:dyDescent="0.35">
      <c r="A1561" t="s">
        <v>2372</v>
      </c>
      <c r="B1561">
        <v>1425</v>
      </c>
      <c r="C1561" s="6">
        <v>11500000</v>
      </c>
      <c r="D1561" s="6">
        <v>8070</v>
      </c>
      <c r="E1561" t="s">
        <v>48</v>
      </c>
      <c r="F1561" t="s">
        <v>1674</v>
      </c>
      <c r="G1561" t="s">
        <v>449</v>
      </c>
      <c r="H1561" t="s">
        <v>1675</v>
      </c>
      <c r="I1561">
        <v>28.509478695479501</v>
      </c>
      <c r="J1561">
        <v>77.410132233120507</v>
      </c>
      <c r="K1561" t="s">
        <v>23</v>
      </c>
      <c r="L1561" t="s">
        <v>24</v>
      </c>
      <c r="M1561" t="s">
        <v>12</v>
      </c>
      <c r="N1561" t="s">
        <v>77</v>
      </c>
      <c r="O1561" s="4" t="s">
        <v>48</v>
      </c>
      <c r="P1561" t="s">
        <v>52</v>
      </c>
      <c r="Q1561" t="s">
        <v>27</v>
      </c>
      <c r="R1561" t="str">
        <f t="shared" si="24"/>
        <v>Luxury</v>
      </c>
    </row>
    <row r="1562" spans="1:18" x14ac:dyDescent="0.35">
      <c r="A1562" t="s">
        <v>2411</v>
      </c>
      <c r="B1562">
        <v>1385</v>
      </c>
      <c r="C1562" s="6">
        <v>11200000</v>
      </c>
      <c r="D1562" s="6">
        <v>8087</v>
      </c>
      <c r="E1562" t="s">
        <v>48</v>
      </c>
      <c r="F1562" t="s">
        <v>429</v>
      </c>
      <c r="G1562" t="s">
        <v>1995</v>
      </c>
      <c r="H1562" t="s">
        <v>1996</v>
      </c>
      <c r="I1562">
        <v>28.585936100000001</v>
      </c>
      <c r="J1562">
        <v>77.396289499999995</v>
      </c>
      <c r="K1562" t="s">
        <v>23</v>
      </c>
      <c r="L1562" t="s">
        <v>24</v>
      </c>
      <c r="M1562" t="s">
        <v>12</v>
      </c>
      <c r="N1562" t="s">
        <v>244</v>
      </c>
      <c r="O1562" s="4" t="s">
        <v>13</v>
      </c>
      <c r="P1562" t="s">
        <v>52</v>
      </c>
      <c r="Q1562" t="s">
        <v>145</v>
      </c>
      <c r="R1562" t="str">
        <f t="shared" si="24"/>
        <v>Luxury</v>
      </c>
    </row>
    <row r="1563" spans="1:18" x14ac:dyDescent="0.35">
      <c r="A1563" t="s">
        <v>2473</v>
      </c>
      <c r="B1563">
        <v>1360</v>
      </c>
      <c r="C1563" s="6">
        <v>11000000</v>
      </c>
      <c r="D1563" s="6">
        <v>8088</v>
      </c>
      <c r="E1563" t="s">
        <v>48</v>
      </c>
      <c r="F1563" t="s">
        <v>1674</v>
      </c>
      <c r="G1563" t="s">
        <v>449</v>
      </c>
      <c r="H1563" t="s">
        <v>1675</v>
      </c>
      <c r="I1563">
        <v>28.509478695479501</v>
      </c>
      <c r="J1563">
        <v>77.410132233120507</v>
      </c>
      <c r="K1563" t="s">
        <v>23</v>
      </c>
      <c r="L1563" t="s">
        <v>24</v>
      </c>
      <c r="M1563" t="s">
        <v>12</v>
      </c>
      <c r="N1563" t="s">
        <v>408</v>
      </c>
      <c r="O1563" s="4" t="s">
        <v>48</v>
      </c>
      <c r="P1563" t="s">
        <v>52</v>
      </c>
      <c r="Q1563" t="s">
        <v>27</v>
      </c>
      <c r="R1563" t="str">
        <f t="shared" si="24"/>
        <v>Luxury</v>
      </c>
    </row>
    <row r="1564" spans="1:18" x14ac:dyDescent="0.35">
      <c r="A1564" t="s">
        <v>1576</v>
      </c>
      <c r="B1564">
        <v>2100</v>
      </c>
      <c r="C1564" s="6">
        <v>17000000</v>
      </c>
      <c r="D1564" s="6">
        <v>8095</v>
      </c>
      <c r="E1564" t="s">
        <v>48</v>
      </c>
      <c r="F1564" t="s">
        <v>88</v>
      </c>
      <c r="G1564" t="s">
        <v>572</v>
      </c>
      <c r="H1564" t="s">
        <v>1225</v>
      </c>
      <c r="I1564">
        <v>28.532598</v>
      </c>
      <c r="J1564">
        <v>77.382900000000006</v>
      </c>
      <c r="K1564" t="s">
        <v>23</v>
      </c>
      <c r="L1564" t="s">
        <v>11</v>
      </c>
      <c r="M1564" t="s">
        <v>12</v>
      </c>
      <c r="N1564" t="s">
        <v>57</v>
      </c>
      <c r="O1564" s="4" t="s">
        <v>48</v>
      </c>
      <c r="P1564" t="s">
        <v>48</v>
      </c>
      <c r="Q1564" t="s">
        <v>27</v>
      </c>
      <c r="R1564" t="str">
        <f t="shared" si="24"/>
        <v>Luxury</v>
      </c>
    </row>
    <row r="1565" spans="1:18" x14ac:dyDescent="0.35">
      <c r="A1565" t="s">
        <v>1070</v>
      </c>
      <c r="B1565">
        <v>2900</v>
      </c>
      <c r="C1565" s="6">
        <v>23500000</v>
      </c>
      <c r="D1565" s="6">
        <v>8103</v>
      </c>
      <c r="E1565" t="s">
        <v>48</v>
      </c>
      <c r="F1565" t="s">
        <v>49</v>
      </c>
      <c r="G1565" t="s">
        <v>751</v>
      </c>
      <c r="H1565" t="s">
        <v>1071</v>
      </c>
      <c r="I1565">
        <v>28.568685825899301</v>
      </c>
      <c r="J1565">
        <v>77.383394497951997</v>
      </c>
      <c r="K1565" t="s">
        <v>23</v>
      </c>
      <c r="L1565" t="s">
        <v>24</v>
      </c>
      <c r="M1565" t="s">
        <v>12</v>
      </c>
      <c r="N1565" t="s">
        <v>244</v>
      </c>
      <c r="O1565" s="4" t="s">
        <v>48</v>
      </c>
      <c r="P1565" t="s">
        <v>48</v>
      </c>
      <c r="Q1565" t="s">
        <v>145</v>
      </c>
      <c r="R1565" t="str">
        <f t="shared" si="24"/>
        <v>Luxury</v>
      </c>
    </row>
    <row r="1566" spans="1:18" x14ac:dyDescent="0.35">
      <c r="A1566" t="s">
        <v>1827</v>
      </c>
      <c r="B1566">
        <v>1850</v>
      </c>
      <c r="C1566" s="6">
        <v>15000000</v>
      </c>
      <c r="D1566" s="6">
        <v>8108</v>
      </c>
      <c r="E1566" t="s">
        <v>48</v>
      </c>
      <c r="F1566" t="s">
        <v>49</v>
      </c>
      <c r="G1566" t="s">
        <v>50</v>
      </c>
      <c r="H1566" t="s">
        <v>51</v>
      </c>
      <c r="I1566">
        <v>28.551098400000001</v>
      </c>
      <c r="J1566">
        <v>77.351600000000005</v>
      </c>
      <c r="K1566" t="s">
        <v>23</v>
      </c>
      <c r="L1566" t="s">
        <v>24</v>
      </c>
      <c r="M1566" t="s">
        <v>12</v>
      </c>
      <c r="N1566" t="s">
        <v>233</v>
      </c>
      <c r="O1566" s="4" t="s">
        <v>13</v>
      </c>
      <c r="P1566" t="s">
        <v>48</v>
      </c>
      <c r="Q1566" t="s">
        <v>27</v>
      </c>
      <c r="R1566" t="str">
        <f t="shared" si="24"/>
        <v>Luxury</v>
      </c>
    </row>
    <row r="1567" spans="1:18" x14ac:dyDescent="0.35">
      <c r="A1567" t="s">
        <v>1831</v>
      </c>
      <c r="B1567">
        <v>1850</v>
      </c>
      <c r="C1567" s="6">
        <v>15000000</v>
      </c>
      <c r="D1567" s="6">
        <v>8108</v>
      </c>
      <c r="E1567" t="s">
        <v>48</v>
      </c>
      <c r="F1567" t="s">
        <v>49</v>
      </c>
      <c r="G1567" t="s">
        <v>50</v>
      </c>
      <c r="H1567" t="s">
        <v>51</v>
      </c>
      <c r="I1567">
        <v>28.551098400000001</v>
      </c>
      <c r="J1567">
        <v>77.351600000000005</v>
      </c>
      <c r="K1567" t="s">
        <v>23</v>
      </c>
      <c r="L1567" t="s">
        <v>24</v>
      </c>
      <c r="M1567" t="s">
        <v>12</v>
      </c>
      <c r="N1567" t="s">
        <v>153</v>
      </c>
      <c r="O1567" s="4"/>
      <c r="P1567" t="s">
        <v>13</v>
      </c>
      <c r="Q1567" t="s">
        <v>27</v>
      </c>
      <c r="R1567" t="str">
        <f t="shared" si="24"/>
        <v>Luxury</v>
      </c>
    </row>
    <row r="1568" spans="1:18" x14ac:dyDescent="0.35">
      <c r="A1568" t="s">
        <v>2303</v>
      </c>
      <c r="B1568">
        <v>1480</v>
      </c>
      <c r="C1568" s="6">
        <v>12000000</v>
      </c>
      <c r="D1568" s="6">
        <v>8108</v>
      </c>
      <c r="E1568" t="s">
        <v>48</v>
      </c>
      <c r="F1568" t="s">
        <v>198</v>
      </c>
      <c r="G1568" t="s">
        <v>830</v>
      </c>
      <c r="H1568" t="s">
        <v>2144</v>
      </c>
      <c r="I1568">
        <v>28.502891099999999</v>
      </c>
      <c r="J1568">
        <v>77.425700000000006</v>
      </c>
      <c r="K1568" t="s">
        <v>10</v>
      </c>
      <c r="L1568" t="s">
        <v>24</v>
      </c>
      <c r="M1568" t="s">
        <v>12</v>
      </c>
      <c r="N1568" t="s">
        <v>6</v>
      </c>
      <c r="O1568" s="4" t="s">
        <v>48</v>
      </c>
      <c r="P1568" t="s">
        <v>48</v>
      </c>
      <c r="Q1568" t="s">
        <v>14</v>
      </c>
      <c r="R1568" t="str">
        <f t="shared" si="24"/>
        <v>Luxury</v>
      </c>
    </row>
    <row r="1569" spans="1:18" x14ac:dyDescent="0.35">
      <c r="A1569" t="s">
        <v>4795</v>
      </c>
      <c r="B1569">
        <v>555</v>
      </c>
      <c r="C1569" s="6">
        <v>4500000</v>
      </c>
      <c r="D1569" s="6">
        <v>8108</v>
      </c>
      <c r="E1569" t="s">
        <v>91</v>
      </c>
      <c r="F1569" t="s">
        <v>1088</v>
      </c>
      <c r="G1569" t="s">
        <v>449</v>
      </c>
      <c r="H1569" t="s">
        <v>4796</v>
      </c>
      <c r="I1569">
        <v>28.509478695479501</v>
      </c>
      <c r="J1569">
        <v>77.410132233120507</v>
      </c>
      <c r="K1569" t="s">
        <v>23</v>
      </c>
      <c r="L1569" t="s">
        <v>24</v>
      </c>
      <c r="M1569" t="s">
        <v>12</v>
      </c>
      <c r="N1569" t="s">
        <v>251</v>
      </c>
      <c r="O1569" s="4" t="s">
        <v>91</v>
      </c>
      <c r="P1569" t="s">
        <v>91</v>
      </c>
      <c r="Q1569" t="s">
        <v>145</v>
      </c>
      <c r="R1569" t="str">
        <f t="shared" si="24"/>
        <v>Luxury</v>
      </c>
    </row>
    <row r="1570" spans="1:18" x14ac:dyDescent="0.35">
      <c r="A1570" t="s">
        <v>2839</v>
      </c>
      <c r="B1570">
        <v>1182</v>
      </c>
      <c r="C1570" s="6">
        <v>9600000</v>
      </c>
      <c r="D1570" s="6">
        <v>8122</v>
      </c>
      <c r="E1570" t="s">
        <v>52</v>
      </c>
      <c r="F1570" t="s">
        <v>1105</v>
      </c>
      <c r="G1570" t="s">
        <v>121</v>
      </c>
      <c r="H1570" t="s">
        <v>1153</v>
      </c>
      <c r="I1570">
        <v>28.571926489999999</v>
      </c>
      <c r="J1570">
        <v>77.47901804</v>
      </c>
      <c r="K1570" t="s">
        <v>10</v>
      </c>
      <c r="L1570" t="s">
        <v>11</v>
      </c>
      <c r="M1570" t="s">
        <v>12</v>
      </c>
      <c r="O1570" s="4"/>
      <c r="P1570" t="s">
        <v>52</v>
      </c>
      <c r="Q1570" t="s">
        <v>14</v>
      </c>
      <c r="R1570" t="str">
        <f t="shared" si="24"/>
        <v>Luxury</v>
      </c>
    </row>
    <row r="1571" spans="1:18" x14ac:dyDescent="0.35">
      <c r="A1571" t="s">
        <v>2703</v>
      </c>
      <c r="B1571">
        <v>1230</v>
      </c>
      <c r="C1571" s="6">
        <v>10000000</v>
      </c>
      <c r="D1571" s="6">
        <v>8130</v>
      </c>
      <c r="E1571" t="s">
        <v>52</v>
      </c>
      <c r="F1571" t="s">
        <v>353</v>
      </c>
      <c r="G1571" t="s">
        <v>322</v>
      </c>
      <c r="H1571" t="s">
        <v>793</v>
      </c>
      <c r="I1571">
        <v>28.575955560490399</v>
      </c>
      <c r="J1571">
        <v>77.389982248039999</v>
      </c>
      <c r="K1571" t="s">
        <v>23</v>
      </c>
      <c r="L1571" t="s">
        <v>24</v>
      </c>
      <c r="M1571" t="s">
        <v>12</v>
      </c>
      <c r="N1571" t="s">
        <v>77</v>
      </c>
      <c r="O1571" s="4"/>
      <c r="P1571" t="s">
        <v>52</v>
      </c>
      <c r="Q1571" t="s">
        <v>14</v>
      </c>
      <c r="R1571" t="str">
        <f t="shared" si="24"/>
        <v>Luxury</v>
      </c>
    </row>
    <row r="1572" spans="1:18" x14ac:dyDescent="0.35">
      <c r="A1572" t="s">
        <v>2300</v>
      </c>
      <c r="B1572">
        <v>1475</v>
      </c>
      <c r="C1572" s="6">
        <v>12000000</v>
      </c>
      <c r="D1572" s="6">
        <v>8135</v>
      </c>
      <c r="E1572" t="s">
        <v>48</v>
      </c>
      <c r="F1572" t="s">
        <v>69</v>
      </c>
      <c r="G1572" t="s">
        <v>70</v>
      </c>
      <c r="H1572" t="s">
        <v>2301</v>
      </c>
      <c r="I1572">
        <v>28.492667000000001</v>
      </c>
      <c r="J1572">
        <v>77.435400000000001</v>
      </c>
      <c r="K1572" t="s">
        <v>23</v>
      </c>
      <c r="L1572" t="s">
        <v>24</v>
      </c>
      <c r="M1572" t="s">
        <v>12</v>
      </c>
      <c r="N1572" t="s">
        <v>77</v>
      </c>
      <c r="O1572" s="4" t="s">
        <v>13</v>
      </c>
      <c r="P1572" t="s">
        <v>52</v>
      </c>
      <c r="Q1572" t="s">
        <v>14</v>
      </c>
      <c r="R1572" t="str">
        <f t="shared" si="24"/>
        <v>Luxury</v>
      </c>
    </row>
    <row r="1573" spans="1:18" x14ac:dyDescent="0.35">
      <c r="A1573" t="s">
        <v>2200</v>
      </c>
      <c r="B1573">
        <v>1535</v>
      </c>
      <c r="C1573" s="6">
        <v>12500000</v>
      </c>
      <c r="D1573" s="6">
        <v>8143</v>
      </c>
      <c r="E1573" t="s">
        <v>48</v>
      </c>
      <c r="F1573" t="s">
        <v>1352</v>
      </c>
      <c r="G1573" t="s">
        <v>121</v>
      </c>
      <c r="H1573" t="s">
        <v>1353</v>
      </c>
      <c r="I1573">
        <v>28.571926489999999</v>
      </c>
      <c r="J1573">
        <v>77.47901804</v>
      </c>
      <c r="K1573" t="s">
        <v>23</v>
      </c>
      <c r="L1573" t="s">
        <v>24</v>
      </c>
      <c r="M1573" t="s">
        <v>12</v>
      </c>
      <c r="N1573" t="s">
        <v>77</v>
      </c>
      <c r="O1573" s="4" t="s">
        <v>6</v>
      </c>
      <c r="P1573" t="s">
        <v>52</v>
      </c>
      <c r="Q1573" t="s">
        <v>14</v>
      </c>
      <c r="R1573" t="str">
        <f t="shared" si="24"/>
        <v>Luxury</v>
      </c>
    </row>
    <row r="1574" spans="1:18" x14ac:dyDescent="0.35">
      <c r="A1574" t="s">
        <v>1331</v>
      </c>
      <c r="B1574">
        <v>2455</v>
      </c>
      <c r="C1574" s="6">
        <v>20000000</v>
      </c>
      <c r="D1574" s="6">
        <v>8147</v>
      </c>
      <c r="E1574" t="s">
        <v>13</v>
      </c>
      <c r="F1574" t="s">
        <v>5684</v>
      </c>
      <c r="G1574" t="s">
        <v>1332</v>
      </c>
      <c r="H1574" t="s">
        <v>5684</v>
      </c>
      <c r="I1574">
        <v>28.543004729367699</v>
      </c>
      <c r="J1574">
        <v>77.366996776880498</v>
      </c>
      <c r="K1574" t="s">
        <v>23</v>
      </c>
      <c r="L1574" t="s">
        <v>24</v>
      </c>
      <c r="M1574" t="s">
        <v>12</v>
      </c>
      <c r="N1574" t="s">
        <v>6</v>
      </c>
      <c r="O1574" s="4" t="s">
        <v>48</v>
      </c>
      <c r="P1574" t="s">
        <v>13</v>
      </c>
      <c r="Q1574" t="s">
        <v>14</v>
      </c>
      <c r="R1574" t="str">
        <f t="shared" si="24"/>
        <v>Luxury</v>
      </c>
    </row>
    <row r="1575" spans="1:18" x14ac:dyDescent="0.35">
      <c r="A1575" t="s">
        <v>2469</v>
      </c>
      <c r="B1575">
        <v>1350</v>
      </c>
      <c r="C1575" s="6">
        <v>11000000</v>
      </c>
      <c r="D1575" s="6">
        <v>8148</v>
      </c>
      <c r="E1575" t="s">
        <v>48</v>
      </c>
      <c r="F1575" t="s">
        <v>1499</v>
      </c>
      <c r="G1575" t="s">
        <v>1481</v>
      </c>
      <c r="H1575" t="s">
        <v>2470</v>
      </c>
      <c r="I1575">
        <v>28.5865899123954</v>
      </c>
      <c r="J1575">
        <v>77.336101844229404</v>
      </c>
      <c r="K1575" t="s">
        <v>23</v>
      </c>
      <c r="L1575" t="s">
        <v>24</v>
      </c>
      <c r="M1575" t="s">
        <v>12</v>
      </c>
      <c r="N1575" t="s">
        <v>52</v>
      </c>
      <c r="O1575" s="4" t="s">
        <v>91</v>
      </c>
      <c r="P1575" t="s">
        <v>52</v>
      </c>
      <c r="Q1575" t="s">
        <v>14</v>
      </c>
      <c r="R1575" t="str">
        <f t="shared" si="24"/>
        <v>Luxury</v>
      </c>
    </row>
    <row r="1576" spans="1:18" x14ac:dyDescent="0.35">
      <c r="A1576" t="s">
        <v>2472</v>
      </c>
      <c r="B1576">
        <v>1350</v>
      </c>
      <c r="C1576" s="6">
        <v>11000000</v>
      </c>
      <c r="D1576" s="6">
        <v>8148</v>
      </c>
      <c r="E1576" t="s">
        <v>48</v>
      </c>
      <c r="F1576" t="s">
        <v>5684</v>
      </c>
      <c r="G1576" t="s">
        <v>1760</v>
      </c>
      <c r="H1576" t="s">
        <v>1761</v>
      </c>
      <c r="I1576">
        <v>28.5823489</v>
      </c>
      <c r="J1576">
        <v>77.340454800000003</v>
      </c>
      <c r="K1576" t="s">
        <v>23</v>
      </c>
      <c r="L1576" t="s">
        <v>24</v>
      </c>
      <c r="M1576" t="s">
        <v>12</v>
      </c>
      <c r="N1576" t="s">
        <v>91</v>
      </c>
      <c r="O1576" s="4" t="s">
        <v>52</v>
      </c>
      <c r="P1576" t="s">
        <v>52</v>
      </c>
      <c r="Q1576" t="s">
        <v>14</v>
      </c>
      <c r="R1576" t="str">
        <f t="shared" si="24"/>
        <v>Luxury</v>
      </c>
    </row>
    <row r="1577" spans="1:18" x14ac:dyDescent="0.35">
      <c r="A1577" t="s">
        <v>2887</v>
      </c>
      <c r="B1577">
        <v>1165</v>
      </c>
      <c r="C1577" s="6">
        <v>9500000</v>
      </c>
      <c r="D1577" s="6">
        <v>8154</v>
      </c>
      <c r="E1577" t="s">
        <v>52</v>
      </c>
      <c r="F1577" t="s">
        <v>21</v>
      </c>
      <c r="G1577" t="s">
        <v>121</v>
      </c>
      <c r="H1577" t="s">
        <v>1707</v>
      </c>
      <c r="I1577">
        <v>28.571926489999999</v>
      </c>
      <c r="J1577">
        <v>77.47901804</v>
      </c>
      <c r="K1577" t="s">
        <v>23</v>
      </c>
      <c r="L1577" t="s">
        <v>24</v>
      </c>
      <c r="M1577" t="s">
        <v>12</v>
      </c>
      <c r="N1577" t="s">
        <v>408</v>
      </c>
      <c r="O1577" s="4" t="s">
        <v>52</v>
      </c>
      <c r="P1577" t="s">
        <v>52</v>
      </c>
      <c r="Q1577" t="s">
        <v>27</v>
      </c>
      <c r="R1577" t="str">
        <f t="shared" si="24"/>
        <v>Luxury</v>
      </c>
    </row>
    <row r="1578" spans="1:18" x14ac:dyDescent="0.35">
      <c r="A1578" t="s">
        <v>1530</v>
      </c>
      <c r="B1578">
        <v>2145</v>
      </c>
      <c r="C1578" s="6">
        <v>17500000</v>
      </c>
      <c r="D1578" s="6">
        <v>8158</v>
      </c>
      <c r="E1578" t="s">
        <v>13</v>
      </c>
      <c r="F1578" t="s">
        <v>1531</v>
      </c>
      <c r="G1578" t="s">
        <v>2232</v>
      </c>
      <c r="H1578" t="s">
        <v>1532</v>
      </c>
      <c r="I1578">
        <v>28.551098400000001</v>
      </c>
      <c r="J1578">
        <v>77.368468717437494</v>
      </c>
      <c r="K1578" t="s">
        <v>23</v>
      </c>
      <c r="L1578" t="s">
        <v>24</v>
      </c>
      <c r="M1578" t="s">
        <v>12</v>
      </c>
      <c r="N1578" t="s">
        <v>73</v>
      </c>
      <c r="O1578" s="4" t="s">
        <v>13</v>
      </c>
      <c r="P1578" t="s">
        <v>13</v>
      </c>
      <c r="Q1578" t="s">
        <v>27</v>
      </c>
      <c r="R1578" t="str">
        <f t="shared" si="24"/>
        <v>Luxury</v>
      </c>
    </row>
    <row r="1579" spans="1:18" x14ac:dyDescent="0.35">
      <c r="A1579" t="s">
        <v>2643</v>
      </c>
      <c r="B1579">
        <v>1250</v>
      </c>
      <c r="C1579" s="6">
        <v>10200000</v>
      </c>
      <c r="D1579" s="6">
        <v>8160</v>
      </c>
      <c r="E1579" t="s">
        <v>52</v>
      </c>
      <c r="F1579" t="s">
        <v>5684</v>
      </c>
      <c r="G1579" t="s">
        <v>2644</v>
      </c>
      <c r="H1579" t="s">
        <v>5684</v>
      </c>
      <c r="I1579">
        <v>28.5717278913238</v>
      </c>
      <c r="J1579">
        <v>77.3484205660763</v>
      </c>
      <c r="K1579" t="s">
        <v>23</v>
      </c>
      <c r="L1579" t="s">
        <v>24</v>
      </c>
      <c r="M1579" t="s">
        <v>517</v>
      </c>
      <c r="N1579" t="s">
        <v>26</v>
      </c>
      <c r="O1579" s="4"/>
      <c r="P1579" t="s">
        <v>52</v>
      </c>
      <c r="Q1579" t="s">
        <v>145</v>
      </c>
      <c r="R1579" t="str">
        <f t="shared" si="24"/>
        <v>Luxury</v>
      </c>
    </row>
    <row r="1580" spans="1:18" x14ac:dyDescent="0.35">
      <c r="A1580" t="s">
        <v>2198</v>
      </c>
      <c r="B1580">
        <v>1530</v>
      </c>
      <c r="C1580" s="6">
        <v>12500000</v>
      </c>
      <c r="D1580" s="6">
        <v>8170</v>
      </c>
      <c r="E1580" t="s">
        <v>48</v>
      </c>
      <c r="F1580" t="s">
        <v>1740</v>
      </c>
      <c r="G1580" t="s">
        <v>121</v>
      </c>
      <c r="H1580" t="s">
        <v>1741</v>
      </c>
      <c r="I1580">
        <v>28.571926489999999</v>
      </c>
      <c r="J1580">
        <v>77.47901804</v>
      </c>
      <c r="K1580" t="s">
        <v>23</v>
      </c>
      <c r="L1580" t="s">
        <v>24</v>
      </c>
      <c r="M1580" t="s">
        <v>12</v>
      </c>
      <c r="N1580" t="s">
        <v>123</v>
      </c>
      <c r="O1580" s="4"/>
      <c r="P1580" t="s">
        <v>48</v>
      </c>
      <c r="Q1580" t="s">
        <v>27</v>
      </c>
      <c r="R1580" t="str">
        <f t="shared" si="24"/>
        <v>Luxury</v>
      </c>
    </row>
    <row r="1581" spans="1:18" x14ac:dyDescent="0.35">
      <c r="A1581" t="s">
        <v>4737</v>
      </c>
      <c r="B1581">
        <v>575</v>
      </c>
      <c r="C1581" s="6">
        <v>4700000</v>
      </c>
      <c r="D1581" s="6">
        <v>8174</v>
      </c>
      <c r="E1581" t="s">
        <v>91</v>
      </c>
      <c r="F1581" t="s">
        <v>341</v>
      </c>
      <c r="G1581" t="s">
        <v>1896</v>
      </c>
      <c r="H1581" t="s">
        <v>2059</v>
      </c>
      <c r="I1581">
        <v>28.512360999999999</v>
      </c>
      <c r="J1581">
        <v>77.360587600000002</v>
      </c>
      <c r="K1581" t="s">
        <v>10</v>
      </c>
      <c r="L1581" t="s">
        <v>11</v>
      </c>
      <c r="M1581" t="s">
        <v>12</v>
      </c>
      <c r="N1581" t="s">
        <v>244</v>
      </c>
      <c r="O1581" s="4" t="s">
        <v>91</v>
      </c>
      <c r="P1581" t="s">
        <v>91</v>
      </c>
      <c r="Q1581" t="s">
        <v>14</v>
      </c>
      <c r="R1581" t="str">
        <f t="shared" si="24"/>
        <v>Luxury</v>
      </c>
    </row>
    <row r="1582" spans="1:18" x14ac:dyDescent="0.35">
      <c r="A1582" t="s">
        <v>3997</v>
      </c>
      <c r="B1582">
        <v>795</v>
      </c>
      <c r="C1582" s="6">
        <v>6500000</v>
      </c>
      <c r="D1582" s="6">
        <v>8176</v>
      </c>
      <c r="E1582" t="s">
        <v>52</v>
      </c>
      <c r="F1582" t="s">
        <v>5684</v>
      </c>
      <c r="G1582" t="s">
        <v>1187</v>
      </c>
      <c r="H1582" t="s">
        <v>5684</v>
      </c>
      <c r="I1582">
        <v>28.494266840826601</v>
      </c>
      <c r="J1582">
        <v>77.4087633711964</v>
      </c>
      <c r="K1582" t="s">
        <v>23</v>
      </c>
      <c r="L1582" t="s">
        <v>24</v>
      </c>
      <c r="M1582" t="s">
        <v>12</v>
      </c>
      <c r="N1582" t="s">
        <v>244</v>
      </c>
      <c r="O1582" s="4"/>
      <c r="P1582" t="s">
        <v>52</v>
      </c>
      <c r="Q1582" t="s">
        <v>27</v>
      </c>
      <c r="R1582" t="str">
        <f t="shared" si="24"/>
        <v>Luxury</v>
      </c>
    </row>
    <row r="1583" spans="1:18" x14ac:dyDescent="0.35">
      <c r="A1583" t="s">
        <v>2069</v>
      </c>
      <c r="B1583">
        <v>1625</v>
      </c>
      <c r="C1583" s="6">
        <v>13290000</v>
      </c>
      <c r="D1583" s="6">
        <v>8178</v>
      </c>
      <c r="E1583" t="s">
        <v>48</v>
      </c>
      <c r="F1583" t="s">
        <v>21</v>
      </c>
      <c r="G1583" t="s">
        <v>121</v>
      </c>
      <c r="H1583" t="s">
        <v>1707</v>
      </c>
      <c r="I1583">
        <v>28.571926489999999</v>
      </c>
      <c r="J1583">
        <v>77.47901804</v>
      </c>
      <c r="K1583" t="s">
        <v>23</v>
      </c>
      <c r="L1583" t="s">
        <v>24</v>
      </c>
      <c r="M1583" t="s">
        <v>12</v>
      </c>
      <c r="N1583" t="s">
        <v>37</v>
      </c>
      <c r="O1583" s="4" t="s">
        <v>13</v>
      </c>
      <c r="P1583" t="s">
        <v>48</v>
      </c>
      <c r="Q1583" t="s">
        <v>27</v>
      </c>
      <c r="R1583" t="str">
        <f t="shared" si="24"/>
        <v>Luxury</v>
      </c>
    </row>
    <row r="1584" spans="1:18" x14ac:dyDescent="0.35">
      <c r="A1584" t="s">
        <v>2197</v>
      </c>
      <c r="B1584">
        <v>1528</v>
      </c>
      <c r="C1584" s="6">
        <v>12500000</v>
      </c>
      <c r="D1584" s="6">
        <v>8180</v>
      </c>
      <c r="E1584" t="s">
        <v>48</v>
      </c>
      <c r="F1584" t="s">
        <v>88</v>
      </c>
      <c r="G1584" t="s">
        <v>572</v>
      </c>
      <c r="H1584" t="s">
        <v>1225</v>
      </c>
      <c r="I1584">
        <v>28.532598</v>
      </c>
      <c r="J1584">
        <v>77.382900000000006</v>
      </c>
      <c r="K1584" t="s">
        <v>23</v>
      </c>
      <c r="L1584" t="s">
        <v>24</v>
      </c>
      <c r="M1584" t="s">
        <v>12</v>
      </c>
      <c r="N1584" t="s">
        <v>408</v>
      </c>
      <c r="O1584" s="4" t="s">
        <v>48</v>
      </c>
      <c r="P1584" t="s">
        <v>52</v>
      </c>
      <c r="Q1584" t="s">
        <v>14</v>
      </c>
      <c r="R1584" t="str">
        <f t="shared" si="24"/>
        <v>Luxury</v>
      </c>
    </row>
    <row r="1585" spans="1:18" x14ac:dyDescent="0.35">
      <c r="A1585" t="s">
        <v>2036</v>
      </c>
      <c r="B1585">
        <v>1650</v>
      </c>
      <c r="C1585" s="6">
        <v>13500000</v>
      </c>
      <c r="D1585" s="6">
        <v>8182</v>
      </c>
      <c r="E1585" t="s">
        <v>48</v>
      </c>
      <c r="F1585" t="s">
        <v>1186</v>
      </c>
      <c r="G1585" t="s">
        <v>161</v>
      </c>
      <c r="H1585" t="s">
        <v>2037</v>
      </c>
      <c r="I1585">
        <v>28.558497800000001</v>
      </c>
      <c r="J1585">
        <v>77.392630400000002</v>
      </c>
      <c r="K1585" t="s">
        <v>23</v>
      </c>
      <c r="L1585" t="s">
        <v>24</v>
      </c>
      <c r="M1585" t="s">
        <v>12</v>
      </c>
      <c r="N1585" t="s">
        <v>2038</v>
      </c>
      <c r="O1585" s="4" t="s">
        <v>48</v>
      </c>
      <c r="P1585" t="s">
        <v>48</v>
      </c>
      <c r="Q1585" t="s">
        <v>27</v>
      </c>
      <c r="R1585" t="str">
        <f t="shared" si="24"/>
        <v>Luxury</v>
      </c>
    </row>
    <row r="1586" spans="1:18" x14ac:dyDescent="0.35">
      <c r="A1586" t="s">
        <v>2040</v>
      </c>
      <c r="B1586">
        <v>1650</v>
      </c>
      <c r="C1586" s="6">
        <v>13500000</v>
      </c>
      <c r="D1586" s="6">
        <v>8182</v>
      </c>
      <c r="E1586" t="s">
        <v>13</v>
      </c>
      <c r="F1586" t="s">
        <v>2041</v>
      </c>
      <c r="G1586" t="s">
        <v>182</v>
      </c>
      <c r="H1586" t="s">
        <v>2042</v>
      </c>
      <c r="I1586">
        <v>28.574026567753499</v>
      </c>
      <c r="J1586">
        <v>77.371081826906405</v>
      </c>
      <c r="K1586" t="s">
        <v>23</v>
      </c>
      <c r="L1586" t="s">
        <v>24</v>
      </c>
      <c r="M1586" t="s">
        <v>12</v>
      </c>
      <c r="N1586" t="s">
        <v>6</v>
      </c>
      <c r="O1586" s="4" t="s">
        <v>52</v>
      </c>
      <c r="P1586" t="s">
        <v>48</v>
      </c>
      <c r="Q1586" t="s">
        <v>27</v>
      </c>
      <c r="R1586" t="str">
        <f t="shared" si="24"/>
        <v>Luxury</v>
      </c>
    </row>
    <row r="1587" spans="1:18" x14ac:dyDescent="0.35">
      <c r="A1587" t="s">
        <v>2971</v>
      </c>
      <c r="B1587">
        <v>1137</v>
      </c>
      <c r="C1587" s="6">
        <v>9302700</v>
      </c>
      <c r="D1587" s="6">
        <v>8182</v>
      </c>
      <c r="E1587" t="s">
        <v>52</v>
      </c>
      <c r="F1587" t="s">
        <v>5684</v>
      </c>
      <c r="G1587" t="s">
        <v>186</v>
      </c>
      <c r="H1587" t="s">
        <v>5684</v>
      </c>
      <c r="I1587">
        <v>28.421662999999999</v>
      </c>
      <c r="J1587">
        <v>77.488898000000006</v>
      </c>
      <c r="K1587" t="s">
        <v>23</v>
      </c>
      <c r="L1587" t="s">
        <v>24</v>
      </c>
      <c r="M1587" t="s">
        <v>12</v>
      </c>
      <c r="N1587" t="s">
        <v>6</v>
      </c>
      <c r="O1587" s="4" t="s">
        <v>48</v>
      </c>
      <c r="P1587" t="s">
        <v>52</v>
      </c>
      <c r="Q1587" t="s">
        <v>14</v>
      </c>
      <c r="R1587" t="str">
        <f t="shared" si="24"/>
        <v>Luxury</v>
      </c>
    </row>
    <row r="1588" spans="1:18" x14ac:dyDescent="0.35">
      <c r="A1588" t="s">
        <v>3037</v>
      </c>
      <c r="B1588">
        <v>1100</v>
      </c>
      <c r="C1588" s="6">
        <v>9000000</v>
      </c>
      <c r="D1588" s="6">
        <v>8182</v>
      </c>
      <c r="E1588" t="s">
        <v>48</v>
      </c>
      <c r="F1588" t="s">
        <v>5684</v>
      </c>
      <c r="G1588" t="s">
        <v>1756</v>
      </c>
      <c r="H1588" t="s">
        <v>5684</v>
      </c>
      <c r="I1588">
        <v>28.500906861436299</v>
      </c>
      <c r="J1588">
        <v>77.381042935833307</v>
      </c>
      <c r="K1588" t="s">
        <v>23</v>
      </c>
      <c r="L1588" t="s">
        <v>24</v>
      </c>
      <c r="M1588" t="s">
        <v>12</v>
      </c>
      <c r="N1588" t="s">
        <v>244</v>
      </c>
      <c r="O1588" s="4"/>
      <c r="P1588" t="s">
        <v>52</v>
      </c>
      <c r="Q1588" t="s">
        <v>14</v>
      </c>
      <c r="R1588" t="str">
        <f t="shared" si="24"/>
        <v>Luxury</v>
      </c>
    </row>
    <row r="1589" spans="1:18" x14ac:dyDescent="0.35">
      <c r="A1589" t="s">
        <v>3035</v>
      </c>
      <c r="B1589">
        <v>1100</v>
      </c>
      <c r="C1589" s="6">
        <v>9000000</v>
      </c>
      <c r="D1589" s="6">
        <v>8182</v>
      </c>
      <c r="E1589" t="s">
        <v>52</v>
      </c>
      <c r="F1589" t="s">
        <v>1417</v>
      </c>
      <c r="G1589" t="s">
        <v>186</v>
      </c>
      <c r="H1589" t="s">
        <v>1418</v>
      </c>
      <c r="I1589">
        <v>28.421662999999999</v>
      </c>
      <c r="J1589">
        <v>77.488898000000006</v>
      </c>
      <c r="K1589" t="s">
        <v>23</v>
      </c>
      <c r="L1589" t="s">
        <v>24</v>
      </c>
      <c r="M1589" t="s">
        <v>12</v>
      </c>
      <c r="N1589" t="s">
        <v>109</v>
      </c>
      <c r="O1589" s="4" t="s">
        <v>48</v>
      </c>
      <c r="P1589" t="s">
        <v>52</v>
      </c>
      <c r="Q1589" t="s">
        <v>14</v>
      </c>
      <c r="R1589" t="str">
        <f t="shared" si="24"/>
        <v>Luxury</v>
      </c>
    </row>
    <row r="1590" spans="1:18" x14ac:dyDescent="0.35">
      <c r="A1590" t="s">
        <v>3036</v>
      </c>
      <c r="B1590">
        <v>1100</v>
      </c>
      <c r="C1590" s="6">
        <v>9000000</v>
      </c>
      <c r="D1590" s="6">
        <v>8182</v>
      </c>
      <c r="E1590" t="s">
        <v>52</v>
      </c>
      <c r="F1590" t="s">
        <v>1417</v>
      </c>
      <c r="G1590" t="s">
        <v>186</v>
      </c>
      <c r="H1590" t="s">
        <v>1418</v>
      </c>
      <c r="I1590">
        <v>28.421662999999999</v>
      </c>
      <c r="J1590">
        <v>77.488898000000006</v>
      </c>
      <c r="K1590" t="s">
        <v>23</v>
      </c>
      <c r="L1590" t="s">
        <v>24</v>
      </c>
      <c r="M1590" t="s">
        <v>12</v>
      </c>
      <c r="N1590" t="s">
        <v>426</v>
      </c>
      <c r="O1590" s="4"/>
      <c r="P1590" t="s">
        <v>52</v>
      </c>
      <c r="Q1590" t="s">
        <v>14</v>
      </c>
      <c r="R1590" t="str">
        <f t="shared" si="24"/>
        <v>Luxury</v>
      </c>
    </row>
    <row r="1591" spans="1:18" x14ac:dyDescent="0.35">
      <c r="A1591" t="s">
        <v>4798</v>
      </c>
      <c r="B1591">
        <v>550</v>
      </c>
      <c r="C1591" s="6">
        <v>4500000</v>
      </c>
      <c r="D1591" s="6">
        <v>8182</v>
      </c>
      <c r="E1591" t="s">
        <v>91</v>
      </c>
      <c r="F1591" t="s">
        <v>5680</v>
      </c>
      <c r="G1591" t="s">
        <v>1500</v>
      </c>
      <c r="H1591" t="s">
        <v>2475</v>
      </c>
      <c r="I1591">
        <v>28.580408333276502</v>
      </c>
      <c r="J1591">
        <v>77.367330010301004</v>
      </c>
      <c r="K1591" t="s">
        <v>23</v>
      </c>
      <c r="L1591" t="s">
        <v>24</v>
      </c>
      <c r="M1591" t="s">
        <v>12</v>
      </c>
      <c r="N1591" t="s">
        <v>91</v>
      </c>
      <c r="O1591" s="4"/>
      <c r="P1591" t="s">
        <v>91</v>
      </c>
      <c r="Q1591" t="s">
        <v>27</v>
      </c>
      <c r="R1591" t="str">
        <f t="shared" si="24"/>
        <v>Luxury</v>
      </c>
    </row>
    <row r="1592" spans="1:18" x14ac:dyDescent="0.35">
      <c r="A1592" t="s">
        <v>2195</v>
      </c>
      <c r="B1592">
        <v>1525</v>
      </c>
      <c r="C1592" s="6">
        <v>12500000</v>
      </c>
      <c r="D1592" s="6">
        <v>8197</v>
      </c>
      <c r="E1592" t="s">
        <v>48</v>
      </c>
      <c r="F1592" t="s">
        <v>5684</v>
      </c>
      <c r="G1592" t="s">
        <v>572</v>
      </c>
      <c r="H1592" t="s">
        <v>5684</v>
      </c>
      <c r="I1592">
        <v>28.532598</v>
      </c>
      <c r="J1592">
        <v>77.382900000000006</v>
      </c>
      <c r="K1592" t="s">
        <v>23</v>
      </c>
      <c r="L1592" t="s">
        <v>24</v>
      </c>
      <c r="M1592" t="s">
        <v>12</v>
      </c>
      <c r="N1592" t="s">
        <v>77</v>
      </c>
      <c r="O1592" s="4"/>
      <c r="P1592" t="s">
        <v>52</v>
      </c>
      <c r="Q1592" t="s">
        <v>27</v>
      </c>
      <c r="R1592" t="str">
        <f t="shared" si="24"/>
        <v>Luxury</v>
      </c>
    </row>
    <row r="1593" spans="1:18" x14ac:dyDescent="0.35">
      <c r="A1593" t="s">
        <v>2404</v>
      </c>
      <c r="B1593">
        <v>1395</v>
      </c>
      <c r="C1593" s="6">
        <v>11439000</v>
      </c>
      <c r="D1593" s="6">
        <v>8200</v>
      </c>
      <c r="E1593" t="s">
        <v>48</v>
      </c>
      <c r="F1593" t="s">
        <v>2405</v>
      </c>
      <c r="G1593" t="s">
        <v>121</v>
      </c>
      <c r="H1593" t="s">
        <v>2406</v>
      </c>
      <c r="I1593">
        <v>28.571926489999999</v>
      </c>
      <c r="J1593">
        <v>77.47901804</v>
      </c>
      <c r="K1593" t="s">
        <v>23</v>
      </c>
      <c r="L1593" t="s">
        <v>11</v>
      </c>
      <c r="M1593" t="s">
        <v>12</v>
      </c>
      <c r="N1593" t="s">
        <v>77</v>
      </c>
      <c r="O1593" s="4" t="s">
        <v>13</v>
      </c>
      <c r="P1593" t="s">
        <v>52</v>
      </c>
      <c r="Q1593" t="s">
        <v>145</v>
      </c>
      <c r="R1593" t="str">
        <f t="shared" si="24"/>
        <v>Luxury</v>
      </c>
    </row>
    <row r="1594" spans="1:18" x14ac:dyDescent="0.35">
      <c r="A1594" t="s">
        <v>1715</v>
      </c>
      <c r="B1594">
        <v>1890</v>
      </c>
      <c r="C1594" s="6">
        <v>15500000</v>
      </c>
      <c r="D1594" s="6">
        <v>8201</v>
      </c>
      <c r="E1594" t="s">
        <v>48</v>
      </c>
      <c r="F1594" t="s">
        <v>341</v>
      </c>
      <c r="G1594" t="s">
        <v>8</v>
      </c>
      <c r="H1594" t="s">
        <v>5682</v>
      </c>
      <c r="I1594">
        <v>28.525950926187399</v>
      </c>
      <c r="J1594">
        <v>77.361578900673507</v>
      </c>
      <c r="K1594" t="s">
        <v>23</v>
      </c>
      <c r="L1594" t="s">
        <v>24</v>
      </c>
      <c r="M1594" t="s">
        <v>12</v>
      </c>
      <c r="N1594" t="s">
        <v>251</v>
      </c>
      <c r="O1594" s="4" t="s">
        <v>91</v>
      </c>
      <c r="P1594" t="s">
        <v>48</v>
      </c>
      <c r="Q1594" t="s">
        <v>27</v>
      </c>
      <c r="R1594" t="str">
        <f t="shared" si="24"/>
        <v>Luxury</v>
      </c>
    </row>
    <row r="1595" spans="1:18" x14ac:dyDescent="0.35">
      <c r="A1595" t="s">
        <v>4858</v>
      </c>
      <c r="B1595">
        <v>535</v>
      </c>
      <c r="C1595" s="6">
        <v>4400000</v>
      </c>
      <c r="D1595" s="6">
        <v>8224</v>
      </c>
      <c r="E1595" t="s">
        <v>91</v>
      </c>
      <c r="F1595" t="s">
        <v>212</v>
      </c>
      <c r="G1595" t="s">
        <v>322</v>
      </c>
      <c r="H1595" t="s">
        <v>1111</v>
      </c>
      <c r="I1595">
        <v>28.575955560490399</v>
      </c>
      <c r="J1595">
        <v>77.389982248039999</v>
      </c>
      <c r="K1595" t="s">
        <v>23</v>
      </c>
      <c r="L1595" t="s">
        <v>24</v>
      </c>
      <c r="M1595" t="s">
        <v>12</v>
      </c>
      <c r="N1595" t="s">
        <v>37</v>
      </c>
      <c r="O1595" s="4"/>
      <c r="P1595" t="s">
        <v>91</v>
      </c>
      <c r="Q1595" t="s">
        <v>145</v>
      </c>
      <c r="R1595" t="str">
        <f t="shared" si="24"/>
        <v>Luxury</v>
      </c>
    </row>
    <row r="1596" spans="1:18" x14ac:dyDescent="0.35">
      <c r="A1596" t="s">
        <v>1725</v>
      </c>
      <c r="B1596">
        <v>1860</v>
      </c>
      <c r="C1596" s="6">
        <v>15325650</v>
      </c>
      <c r="D1596" s="6">
        <v>8240</v>
      </c>
      <c r="E1596" t="s">
        <v>48</v>
      </c>
      <c r="F1596" t="s">
        <v>1726</v>
      </c>
      <c r="G1596" t="s">
        <v>751</v>
      </c>
      <c r="H1596" t="s">
        <v>1727</v>
      </c>
      <c r="I1596">
        <v>28.568685825899301</v>
      </c>
      <c r="J1596">
        <v>77.383394497951997</v>
      </c>
      <c r="K1596" t="s">
        <v>23</v>
      </c>
      <c r="L1596" t="s">
        <v>24</v>
      </c>
      <c r="M1596" t="s">
        <v>12</v>
      </c>
      <c r="N1596" t="s">
        <v>73</v>
      </c>
      <c r="O1596" s="4" t="s">
        <v>73</v>
      </c>
      <c r="P1596" t="s">
        <v>13</v>
      </c>
      <c r="Q1596" t="s">
        <v>27</v>
      </c>
      <c r="R1596" t="str">
        <f t="shared" si="24"/>
        <v>Luxury</v>
      </c>
    </row>
    <row r="1597" spans="1:18" x14ac:dyDescent="0.35">
      <c r="A1597" t="s">
        <v>1826</v>
      </c>
      <c r="B1597">
        <v>1820</v>
      </c>
      <c r="C1597" s="6">
        <v>15000000</v>
      </c>
      <c r="D1597" s="6">
        <v>8242</v>
      </c>
      <c r="E1597" t="s">
        <v>48</v>
      </c>
      <c r="F1597" t="s">
        <v>5684</v>
      </c>
      <c r="H1597" t="s">
        <v>5684</v>
      </c>
      <c r="K1597" t="s">
        <v>23</v>
      </c>
      <c r="L1597" t="s">
        <v>24</v>
      </c>
      <c r="M1597" t="s">
        <v>12</v>
      </c>
      <c r="N1597" t="s">
        <v>26</v>
      </c>
      <c r="O1597" s="4"/>
      <c r="P1597" t="s">
        <v>48</v>
      </c>
      <c r="Q1597" t="s">
        <v>27</v>
      </c>
      <c r="R1597" t="str">
        <f t="shared" si="24"/>
        <v>Luxury</v>
      </c>
    </row>
    <row r="1598" spans="1:18" x14ac:dyDescent="0.35">
      <c r="A1598" t="s">
        <v>1379</v>
      </c>
      <c r="B1598">
        <v>2365</v>
      </c>
      <c r="C1598" s="6">
        <v>19500000</v>
      </c>
      <c r="D1598" s="6">
        <v>8245</v>
      </c>
      <c r="E1598" t="s">
        <v>13</v>
      </c>
      <c r="F1598" t="s">
        <v>413</v>
      </c>
      <c r="G1598" t="s">
        <v>980</v>
      </c>
      <c r="H1598" t="s">
        <v>1380</v>
      </c>
      <c r="I1598">
        <v>28.568529999999999</v>
      </c>
      <c r="J1598">
        <v>77.3904</v>
      </c>
      <c r="K1598" t="s">
        <v>23</v>
      </c>
      <c r="L1598" t="s">
        <v>24</v>
      </c>
      <c r="M1598" t="s">
        <v>12</v>
      </c>
      <c r="N1598" t="s">
        <v>408</v>
      </c>
      <c r="O1598" s="4" t="s">
        <v>13</v>
      </c>
      <c r="P1598" t="s">
        <v>6</v>
      </c>
      <c r="Q1598" t="s">
        <v>145</v>
      </c>
      <c r="R1598" t="str">
        <f t="shared" si="24"/>
        <v>Luxury</v>
      </c>
    </row>
    <row r="1599" spans="1:18" x14ac:dyDescent="0.35">
      <c r="A1599" t="s">
        <v>1924</v>
      </c>
      <c r="B1599">
        <v>1700</v>
      </c>
      <c r="C1599" s="6">
        <v>14021000</v>
      </c>
      <c r="D1599" s="6">
        <v>8247</v>
      </c>
      <c r="E1599" t="s">
        <v>48</v>
      </c>
      <c r="F1599" t="s">
        <v>1257</v>
      </c>
      <c r="G1599" t="s">
        <v>830</v>
      </c>
      <c r="H1599" t="s">
        <v>1258</v>
      </c>
      <c r="I1599">
        <v>28.502891099999999</v>
      </c>
      <c r="J1599">
        <v>77.425700000000006</v>
      </c>
      <c r="K1599" t="s">
        <v>10</v>
      </c>
      <c r="L1599" t="s">
        <v>11</v>
      </c>
      <c r="M1599" t="s">
        <v>12</v>
      </c>
      <c r="N1599" t="s">
        <v>37</v>
      </c>
      <c r="O1599" s="4" t="s">
        <v>48</v>
      </c>
      <c r="P1599" t="s">
        <v>48</v>
      </c>
      <c r="Q1599" t="s">
        <v>27</v>
      </c>
      <c r="R1599" t="str">
        <f t="shared" si="24"/>
        <v>Luxury</v>
      </c>
    </row>
    <row r="1600" spans="1:18" x14ac:dyDescent="0.35">
      <c r="A1600" t="s">
        <v>1628</v>
      </c>
      <c r="B1600">
        <v>2000</v>
      </c>
      <c r="C1600" s="6">
        <v>16500000</v>
      </c>
      <c r="D1600" s="6">
        <v>8250</v>
      </c>
      <c r="E1600" t="s">
        <v>13</v>
      </c>
      <c r="F1600" t="s">
        <v>764</v>
      </c>
      <c r="G1600" t="s">
        <v>226</v>
      </c>
      <c r="H1600" t="s">
        <v>1629</v>
      </c>
      <c r="I1600">
        <v>28.552880395497201</v>
      </c>
      <c r="J1600">
        <v>77.336700031982502</v>
      </c>
      <c r="K1600" t="s">
        <v>23</v>
      </c>
      <c r="L1600" t="s">
        <v>24</v>
      </c>
      <c r="M1600" t="s">
        <v>12</v>
      </c>
      <c r="N1600" t="s">
        <v>73</v>
      </c>
      <c r="O1600" s="4"/>
      <c r="P1600" t="s">
        <v>13</v>
      </c>
      <c r="Q1600" t="s">
        <v>27</v>
      </c>
      <c r="R1600" t="str">
        <f t="shared" si="24"/>
        <v>Luxury</v>
      </c>
    </row>
    <row r="1601" spans="1:18" x14ac:dyDescent="0.35">
      <c r="A1601" t="s">
        <v>3973</v>
      </c>
      <c r="B1601">
        <v>800</v>
      </c>
      <c r="C1601" s="6">
        <v>6600000</v>
      </c>
      <c r="D1601" s="6">
        <v>8250</v>
      </c>
      <c r="E1601" t="s">
        <v>52</v>
      </c>
      <c r="F1601" t="s">
        <v>88</v>
      </c>
      <c r="G1601" t="s">
        <v>1187</v>
      </c>
      <c r="H1601" t="s">
        <v>3417</v>
      </c>
      <c r="I1601">
        <v>28.494266840826601</v>
      </c>
      <c r="J1601">
        <v>77.4087633711964</v>
      </c>
      <c r="K1601" t="s">
        <v>23</v>
      </c>
      <c r="L1601" t="s">
        <v>11</v>
      </c>
      <c r="M1601" t="s">
        <v>12</v>
      </c>
      <c r="N1601" t="s">
        <v>102</v>
      </c>
      <c r="O1601" s="4" t="s">
        <v>48</v>
      </c>
      <c r="P1601" t="s">
        <v>48</v>
      </c>
      <c r="Q1601" t="s">
        <v>14</v>
      </c>
      <c r="R1601" t="str">
        <f t="shared" si="24"/>
        <v>Luxury</v>
      </c>
    </row>
    <row r="1602" spans="1:18" x14ac:dyDescent="0.35">
      <c r="A1602" t="s">
        <v>2562</v>
      </c>
      <c r="B1602">
        <v>1296</v>
      </c>
      <c r="C1602" s="6">
        <v>10700000</v>
      </c>
      <c r="D1602" s="6">
        <v>8256</v>
      </c>
      <c r="E1602" t="s">
        <v>52</v>
      </c>
      <c r="F1602" t="s">
        <v>1773</v>
      </c>
      <c r="G1602" t="s">
        <v>770</v>
      </c>
      <c r="H1602" t="s">
        <v>2370</v>
      </c>
      <c r="I1602">
        <v>28.588110499999999</v>
      </c>
      <c r="J1602">
        <v>77.404260899999997</v>
      </c>
      <c r="K1602" t="s">
        <v>23</v>
      </c>
      <c r="L1602" t="s">
        <v>24</v>
      </c>
      <c r="M1602" t="s">
        <v>12</v>
      </c>
      <c r="N1602" t="s">
        <v>153</v>
      </c>
      <c r="O1602" s="4" t="s">
        <v>52</v>
      </c>
      <c r="P1602" t="s">
        <v>52</v>
      </c>
      <c r="Q1602" t="s">
        <v>27</v>
      </c>
      <c r="R1602" t="str">
        <f t="shared" si="24"/>
        <v>Luxury</v>
      </c>
    </row>
    <row r="1603" spans="1:18" x14ac:dyDescent="0.35">
      <c r="A1603" t="s">
        <v>2882</v>
      </c>
      <c r="B1603">
        <v>1150</v>
      </c>
      <c r="C1603" s="6">
        <v>9500000</v>
      </c>
      <c r="D1603" s="6">
        <v>8261</v>
      </c>
      <c r="E1603" t="s">
        <v>52</v>
      </c>
      <c r="F1603" t="s">
        <v>1900</v>
      </c>
      <c r="G1603" t="s">
        <v>1767</v>
      </c>
      <c r="H1603" t="s">
        <v>2883</v>
      </c>
      <c r="I1603">
        <v>28.597035834855198</v>
      </c>
      <c r="J1603">
        <v>77.369305100305496</v>
      </c>
      <c r="K1603" t="s">
        <v>23</v>
      </c>
      <c r="L1603" t="s">
        <v>24</v>
      </c>
      <c r="M1603" t="s">
        <v>12</v>
      </c>
      <c r="N1603" t="s">
        <v>73</v>
      </c>
      <c r="O1603" s="4" t="s">
        <v>13</v>
      </c>
      <c r="P1603" t="s">
        <v>52</v>
      </c>
      <c r="Q1603" t="s">
        <v>27</v>
      </c>
      <c r="R1603" t="str">
        <f t="shared" ref="R1603:R1666" si="25">IF(D1603&lt;=$S$2,"Affordable",IF(D1603&lt;=$S$4,"Mid-Range","Luxury"))</f>
        <v>Luxury</v>
      </c>
    </row>
    <row r="1604" spans="1:18" x14ac:dyDescent="0.35">
      <c r="A1604" t="s">
        <v>1626</v>
      </c>
      <c r="B1604">
        <v>1995</v>
      </c>
      <c r="C1604" s="6">
        <v>16500000</v>
      </c>
      <c r="D1604" s="6">
        <v>8270</v>
      </c>
      <c r="E1604" t="s">
        <v>13</v>
      </c>
      <c r="F1604" t="s">
        <v>5684</v>
      </c>
      <c r="G1604" t="s">
        <v>830</v>
      </c>
      <c r="H1604" t="s">
        <v>5684</v>
      </c>
      <c r="I1604">
        <v>28.502891099999999</v>
      </c>
      <c r="J1604">
        <v>77.425700000000006</v>
      </c>
      <c r="K1604" t="s">
        <v>23</v>
      </c>
      <c r="L1604" t="s">
        <v>24</v>
      </c>
      <c r="M1604" t="s">
        <v>12</v>
      </c>
      <c r="N1604" t="s">
        <v>233</v>
      </c>
      <c r="O1604" s="4"/>
      <c r="P1604" t="s">
        <v>48</v>
      </c>
      <c r="Q1604" t="s">
        <v>27</v>
      </c>
      <c r="R1604" t="str">
        <f t="shared" si="25"/>
        <v>Luxury</v>
      </c>
    </row>
    <row r="1605" spans="1:18" x14ac:dyDescent="0.35">
      <c r="A1605" t="s">
        <v>1885</v>
      </c>
      <c r="B1605">
        <v>1750</v>
      </c>
      <c r="C1605" s="6">
        <v>14500000</v>
      </c>
      <c r="D1605" s="6">
        <v>8286</v>
      </c>
      <c r="E1605" t="s">
        <v>48</v>
      </c>
      <c r="F1605" t="s">
        <v>5684</v>
      </c>
      <c r="H1605" t="s">
        <v>5684</v>
      </c>
      <c r="K1605" t="s">
        <v>23</v>
      </c>
      <c r="L1605" t="s">
        <v>24</v>
      </c>
      <c r="M1605" t="s">
        <v>12</v>
      </c>
      <c r="N1605" t="s">
        <v>48</v>
      </c>
      <c r="O1605" s="4" t="s">
        <v>48</v>
      </c>
      <c r="P1605" t="s">
        <v>48</v>
      </c>
      <c r="Q1605" t="s">
        <v>14</v>
      </c>
      <c r="R1605" t="str">
        <f t="shared" si="25"/>
        <v>Luxury</v>
      </c>
    </row>
    <row r="1606" spans="1:18" x14ac:dyDescent="0.35">
      <c r="A1606" t="s">
        <v>1821</v>
      </c>
      <c r="B1606">
        <v>1810</v>
      </c>
      <c r="C1606" s="6">
        <v>15000000</v>
      </c>
      <c r="D1606" s="6">
        <v>8287</v>
      </c>
      <c r="E1606" t="s">
        <v>48</v>
      </c>
      <c r="F1606" t="s">
        <v>33</v>
      </c>
      <c r="G1606" t="s">
        <v>121</v>
      </c>
      <c r="H1606" t="s">
        <v>1822</v>
      </c>
      <c r="I1606">
        <v>28.571926489999999</v>
      </c>
      <c r="J1606">
        <v>77.47901804</v>
      </c>
      <c r="K1606" t="s">
        <v>23</v>
      </c>
      <c r="L1606" t="s">
        <v>24</v>
      </c>
      <c r="M1606" t="s">
        <v>12</v>
      </c>
      <c r="N1606" t="s">
        <v>408</v>
      </c>
      <c r="O1606" s="4" t="s">
        <v>48</v>
      </c>
      <c r="P1606" t="s">
        <v>13</v>
      </c>
      <c r="Q1606" t="s">
        <v>27</v>
      </c>
      <c r="R1606" t="str">
        <f t="shared" si="25"/>
        <v>Luxury</v>
      </c>
    </row>
    <row r="1607" spans="1:18" x14ac:dyDescent="0.35">
      <c r="A1607" t="s">
        <v>2465</v>
      </c>
      <c r="B1607">
        <v>1327</v>
      </c>
      <c r="C1607" s="6">
        <v>11000000</v>
      </c>
      <c r="D1607" s="6">
        <v>8289</v>
      </c>
      <c r="E1607" t="s">
        <v>48</v>
      </c>
      <c r="F1607" t="s">
        <v>2466</v>
      </c>
      <c r="G1607" t="s">
        <v>1767</v>
      </c>
      <c r="H1607" t="s">
        <v>2467</v>
      </c>
      <c r="I1607">
        <v>28.597035834855198</v>
      </c>
      <c r="J1607">
        <v>77.369305100305496</v>
      </c>
      <c r="K1607" t="s">
        <v>23</v>
      </c>
      <c r="L1607" t="s">
        <v>24</v>
      </c>
      <c r="M1607" t="s">
        <v>12</v>
      </c>
      <c r="N1607" t="s">
        <v>37</v>
      </c>
      <c r="O1607" s="4" t="s">
        <v>52</v>
      </c>
      <c r="P1607" t="s">
        <v>52</v>
      </c>
      <c r="Q1607" t="s">
        <v>27</v>
      </c>
      <c r="R1607" t="str">
        <f t="shared" si="25"/>
        <v>Luxury</v>
      </c>
    </row>
    <row r="1608" spans="1:18" x14ac:dyDescent="0.35">
      <c r="A1608" t="s">
        <v>3214</v>
      </c>
      <c r="B1608">
        <v>1025</v>
      </c>
      <c r="C1608" s="6">
        <v>8500000</v>
      </c>
      <c r="D1608" s="6">
        <v>8293</v>
      </c>
      <c r="E1608" t="s">
        <v>52</v>
      </c>
      <c r="F1608" t="s">
        <v>69</v>
      </c>
      <c r="G1608" t="s">
        <v>70</v>
      </c>
      <c r="H1608" t="s">
        <v>2301</v>
      </c>
      <c r="I1608">
        <v>28.492667000000001</v>
      </c>
      <c r="J1608">
        <v>77.435400000000001</v>
      </c>
      <c r="K1608" t="s">
        <v>23</v>
      </c>
      <c r="L1608" t="s">
        <v>11</v>
      </c>
      <c r="M1608" t="s">
        <v>12</v>
      </c>
      <c r="N1608" t="s">
        <v>188</v>
      </c>
      <c r="O1608" s="4" t="s">
        <v>13</v>
      </c>
      <c r="P1608" t="s">
        <v>52</v>
      </c>
      <c r="Q1608" t="s">
        <v>14</v>
      </c>
      <c r="R1608" t="str">
        <f t="shared" si="25"/>
        <v>Luxury</v>
      </c>
    </row>
    <row r="1609" spans="1:18" x14ac:dyDescent="0.35">
      <c r="A1609" t="s">
        <v>1375</v>
      </c>
      <c r="B1609">
        <v>2350</v>
      </c>
      <c r="C1609" s="6">
        <v>19500000</v>
      </c>
      <c r="D1609" s="6">
        <v>8297</v>
      </c>
      <c r="E1609" t="s">
        <v>48</v>
      </c>
      <c r="F1609" t="s">
        <v>21</v>
      </c>
      <c r="G1609" t="s">
        <v>186</v>
      </c>
      <c r="H1609" t="s">
        <v>531</v>
      </c>
      <c r="I1609">
        <v>28.421662999999999</v>
      </c>
      <c r="J1609">
        <v>77.488898000000006</v>
      </c>
      <c r="K1609" t="s">
        <v>10</v>
      </c>
      <c r="L1609" t="s">
        <v>11</v>
      </c>
      <c r="M1609" t="s">
        <v>12</v>
      </c>
      <c r="N1609" t="s">
        <v>73</v>
      </c>
      <c r="O1609" s="4" t="s">
        <v>13</v>
      </c>
      <c r="P1609" t="s">
        <v>13</v>
      </c>
      <c r="Q1609" t="s">
        <v>27</v>
      </c>
      <c r="R1609" t="str">
        <f t="shared" si="25"/>
        <v>Luxury</v>
      </c>
    </row>
    <row r="1610" spans="1:18" x14ac:dyDescent="0.35">
      <c r="A1610" t="s">
        <v>2063</v>
      </c>
      <c r="B1610">
        <v>1615</v>
      </c>
      <c r="C1610" s="6">
        <v>13400000</v>
      </c>
      <c r="D1610" s="6">
        <v>8297</v>
      </c>
      <c r="E1610" t="s">
        <v>48</v>
      </c>
      <c r="F1610" t="s">
        <v>21</v>
      </c>
      <c r="G1610" t="s">
        <v>186</v>
      </c>
      <c r="H1610" t="s">
        <v>1239</v>
      </c>
      <c r="I1610">
        <v>28.421662999999999</v>
      </c>
      <c r="J1610">
        <v>77.488898000000006</v>
      </c>
      <c r="K1610" t="s">
        <v>10</v>
      </c>
      <c r="L1610" t="s">
        <v>24</v>
      </c>
      <c r="M1610" t="s">
        <v>12</v>
      </c>
      <c r="N1610" t="s">
        <v>325</v>
      </c>
      <c r="O1610" s="4" t="s">
        <v>48</v>
      </c>
      <c r="P1610" t="s">
        <v>48</v>
      </c>
      <c r="Q1610" t="s">
        <v>14</v>
      </c>
      <c r="R1610" t="str">
        <f t="shared" si="25"/>
        <v>Luxury</v>
      </c>
    </row>
    <row r="1611" spans="1:18" x14ac:dyDescent="0.35">
      <c r="A1611" t="s">
        <v>2014</v>
      </c>
      <c r="B1611">
        <v>1535</v>
      </c>
      <c r="C1611" s="6">
        <v>13508000</v>
      </c>
      <c r="D1611" s="6">
        <v>8300</v>
      </c>
      <c r="E1611" t="s">
        <v>48</v>
      </c>
      <c r="F1611" t="s">
        <v>5684</v>
      </c>
      <c r="G1611" t="s">
        <v>121</v>
      </c>
      <c r="H1611" t="s">
        <v>5684</v>
      </c>
      <c r="I1611">
        <v>28.571926489999999</v>
      </c>
      <c r="J1611">
        <v>77.47901804</v>
      </c>
      <c r="K1611" t="s">
        <v>23</v>
      </c>
      <c r="L1611" t="s">
        <v>11</v>
      </c>
      <c r="M1611" t="s">
        <v>12</v>
      </c>
      <c r="N1611" t="s">
        <v>153</v>
      </c>
      <c r="O1611" s="4" t="s">
        <v>13</v>
      </c>
      <c r="P1611" t="s">
        <v>52</v>
      </c>
      <c r="Q1611" t="s">
        <v>14</v>
      </c>
      <c r="R1611" t="str">
        <f t="shared" si="25"/>
        <v>Luxury</v>
      </c>
    </row>
    <row r="1612" spans="1:18" x14ac:dyDescent="0.35">
      <c r="A1612" t="s">
        <v>2297</v>
      </c>
      <c r="B1612">
        <v>1445</v>
      </c>
      <c r="C1612" s="6">
        <v>12000000</v>
      </c>
      <c r="D1612" s="6">
        <v>8304</v>
      </c>
      <c r="E1612" t="s">
        <v>48</v>
      </c>
      <c r="F1612" t="s">
        <v>1270</v>
      </c>
      <c r="G1612" t="s">
        <v>751</v>
      </c>
      <c r="H1612" t="s">
        <v>2298</v>
      </c>
      <c r="I1612">
        <v>28.568685825899301</v>
      </c>
      <c r="J1612">
        <v>77.383394497951997</v>
      </c>
      <c r="K1612" t="s">
        <v>23</v>
      </c>
      <c r="L1612" t="s">
        <v>24</v>
      </c>
      <c r="M1612" t="s">
        <v>12</v>
      </c>
      <c r="N1612" t="s">
        <v>73</v>
      </c>
      <c r="O1612" s="4" t="s">
        <v>48</v>
      </c>
      <c r="P1612" t="s">
        <v>52</v>
      </c>
      <c r="Q1612" t="s">
        <v>145</v>
      </c>
      <c r="R1612" t="str">
        <f t="shared" si="25"/>
        <v>Luxury</v>
      </c>
    </row>
    <row r="1613" spans="1:18" x14ac:dyDescent="0.35">
      <c r="A1613" t="s">
        <v>3169</v>
      </c>
      <c r="B1613">
        <v>1045</v>
      </c>
      <c r="C1613" s="6">
        <v>8700000</v>
      </c>
      <c r="D1613" s="6">
        <v>8325</v>
      </c>
      <c r="E1613" t="s">
        <v>52</v>
      </c>
      <c r="F1613" t="s">
        <v>1674</v>
      </c>
      <c r="G1613" t="s">
        <v>449</v>
      </c>
      <c r="H1613" t="s">
        <v>1675</v>
      </c>
      <c r="I1613">
        <v>28.509478695479501</v>
      </c>
      <c r="J1613">
        <v>77.410132233120507</v>
      </c>
      <c r="K1613" t="s">
        <v>23</v>
      </c>
      <c r="L1613" t="s">
        <v>24</v>
      </c>
      <c r="M1613" t="s">
        <v>12</v>
      </c>
      <c r="N1613" t="s">
        <v>337</v>
      </c>
      <c r="O1613" s="4"/>
      <c r="P1613" t="s">
        <v>52</v>
      </c>
      <c r="Q1613" t="s">
        <v>27</v>
      </c>
      <c r="R1613" t="str">
        <f t="shared" si="25"/>
        <v>Luxury</v>
      </c>
    </row>
    <row r="1614" spans="1:18" x14ac:dyDescent="0.35">
      <c r="A1614" t="s">
        <v>1574</v>
      </c>
      <c r="B1614">
        <v>2040</v>
      </c>
      <c r="C1614" s="6">
        <v>17000000</v>
      </c>
      <c r="D1614" s="6">
        <v>8333</v>
      </c>
      <c r="E1614" t="s">
        <v>48</v>
      </c>
      <c r="F1614" t="s">
        <v>429</v>
      </c>
      <c r="G1614" t="s">
        <v>186</v>
      </c>
      <c r="H1614" t="s">
        <v>893</v>
      </c>
      <c r="I1614">
        <v>28.421662999999999</v>
      </c>
      <c r="J1614">
        <v>77.488898000000006</v>
      </c>
      <c r="K1614" t="s">
        <v>10</v>
      </c>
      <c r="L1614" t="s">
        <v>24</v>
      </c>
      <c r="M1614" t="s">
        <v>12</v>
      </c>
      <c r="N1614" t="s">
        <v>188</v>
      </c>
      <c r="O1614" s="4" t="s">
        <v>48</v>
      </c>
      <c r="P1614" t="s">
        <v>13</v>
      </c>
      <c r="Q1614" t="s">
        <v>14</v>
      </c>
      <c r="R1614" t="str">
        <f t="shared" si="25"/>
        <v>Luxury</v>
      </c>
    </row>
    <row r="1615" spans="1:18" x14ac:dyDescent="0.35">
      <c r="A1615" t="s">
        <v>2192</v>
      </c>
      <c r="B1615">
        <v>1500</v>
      </c>
      <c r="C1615" s="6">
        <v>12500000</v>
      </c>
      <c r="D1615" s="6">
        <v>8333</v>
      </c>
      <c r="E1615" t="s">
        <v>48</v>
      </c>
      <c r="F1615" t="s">
        <v>5684</v>
      </c>
      <c r="G1615" t="s">
        <v>2193</v>
      </c>
      <c r="H1615" t="s">
        <v>5684</v>
      </c>
      <c r="I1615">
        <v>28.594986131499699</v>
      </c>
      <c r="J1615">
        <v>77.375154031454997</v>
      </c>
      <c r="K1615" t="s">
        <v>23</v>
      </c>
      <c r="L1615" t="s">
        <v>24</v>
      </c>
      <c r="M1615" t="s">
        <v>12</v>
      </c>
      <c r="N1615" t="s">
        <v>188</v>
      </c>
      <c r="O1615" s="4"/>
      <c r="P1615" t="s">
        <v>48</v>
      </c>
      <c r="Q1615" t="s">
        <v>27</v>
      </c>
      <c r="R1615" t="str">
        <f t="shared" si="25"/>
        <v>Luxury</v>
      </c>
    </row>
    <row r="1616" spans="1:18" x14ac:dyDescent="0.35">
      <c r="A1616" t="s">
        <v>2702</v>
      </c>
      <c r="B1616">
        <v>1200</v>
      </c>
      <c r="C1616" s="6">
        <v>10000000</v>
      </c>
      <c r="D1616" s="6">
        <v>8333</v>
      </c>
      <c r="E1616" t="s">
        <v>52</v>
      </c>
      <c r="F1616" t="s">
        <v>5684</v>
      </c>
      <c r="G1616" t="s">
        <v>186</v>
      </c>
      <c r="H1616" t="s">
        <v>5684</v>
      </c>
      <c r="I1616">
        <v>28.421662999999999</v>
      </c>
      <c r="J1616">
        <v>77.488898000000006</v>
      </c>
      <c r="K1616" t="s">
        <v>23</v>
      </c>
      <c r="L1616" t="s">
        <v>24</v>
      </c>
      <c r="M1616" t="s">
        <v>12</v>
      </c>
      <c r="N1616" t="s">
        <v>123</v>
      </c>
      <c r="O1616" s="4"/>
      <c r="P1616" t="s">
        <v>52</v>
      </c>
      <c r="Q1616" t="s">
        <v>27</v>
      </c>
      <c r="R1616" t="str">
        <f t="shared" si="25"/>
        <v>Luxury</v>
      </c>
    </row>
    <row r="1617" spans="1:18" x14ac:dyDescent="0.35">
      <c r="A1617" t="s">
        <v>4691</v>
      </c>
      <c r="B1617">
        <v>585</v>
      </c>
      <c r="C1617" s="6">
        <v>4875000</v>
      </c>
      <c r="D1617" s="6">
        <v>8333</v>
      </c>
      <c r="E1617" t="s">
        <v>91</v>
      </c>
      <c r="F1617" t="s">
        <v>198</v>
      </c>
      <c r="G1617" t="s">
        <v>34</v>
      </c>
      <c r="H1617" t="s">
        <v>2493</v>
      </c>
      <c r="I1617">
        <v>28.560753744315001</v>
      </c>
      <c r="J1617">
        <v>77.3863395619355</v>
      </c>
      <c r="K1617" t="s">
        <v>23</v>
      </c>
      <c r="L1617" t="s">
        <v>24</v>
      </c>
      <c r="M1617" t="s">
        <v>12</v>
      </c>
      <c r="N1617" t="s">
        <v>48</v>
      </c>
      <c r="O1617" s="4" t="s">
        <v>91</v>
      </c>
      <c r="P1617" t="s">
        <v>91</v>
      </c>
      <c r="Q1617" t="s">
        <v>145</v>
      </c>
      <c r="R1617" t="str">
        <f t="shared" si="25"/>
        <v>Luxury</v>
      </c>
    </row>
    <row r="1618" spans="1:18" x14ac:dyDescent="0.35">
      <c r="A1618" t="s">
        <v>2835</v>
      </c>
      <c r="B1618">
        <v>1150</v>
      </c>
      <c r="C1618" s="6">
        <v>9600000</v>
      </c>
      <c r="D1618" s="6">
        <v>8347</v>
      </c>
      <c r="E1618" t="s">
        <v>52</v>
      </c>
      <c r="F1618" t="s">
        <v>1965</v>
      </c>
      <c r="G1618" t="s">
        <v>980</v>
      </c>
      <c r="H1618" t="s">
        <v>1966</v>
      </c>
      <c r="I1618">
        <v>28.568529999999999</v>
      </c>
      <c r="J1618">
        <v>77.3904</v>
      </c>
      <c r="K1618" t="s">
        <v>23</v>
      </c>
      <c r="L1618" t="s">
        <v>24</v>
      </c>
      <c r="M1618" t="s">
        <v>12</v>
      </c>
      <c r="N1618" t="s">
        <v>233</v>
      </c>
      <c r="O1618" s="4" t="s">
        <v>48</v>
      </c>
      <c r="P1618" t="s">
        <v>52</v>
      </c>
      <c r="Q1618" t="s">
        <v>145</v>
      </c>
      <c r="R1618" t="str">
        <f t="shared" si="25"/>
        <v>Luxury</v>
      </c>
    </row>
    <row r="1619" spans="1:18" x14ac:dyDescent="0.35">
      <c r="A1619" t="s">
        <v>2880</v>
      </c>
      <c r="B1619">
        <v>1137</v>
      </c>
      <c r="C1619" s="6">
        <v>9500000</v>
      </c>
      <c r="D1619" s="6">
        <v>8355</v>
      </c>
      <c r="E1619" t="s">
        <v>52</v>
      </c>
      <c r="F1619" t="s">
        <v>1648</v>
      </c>
      <c r="G1619" t="s">
        <v>186</v>
      </c>
      <c r="H1619" t="s">
        <v>1649</v>
      </c>
      <c r="I1619">
        <v>28.421662999999999</v>
      </c>
      <c r="J1619">
        <v>77.488898000000006</v>
      </c>
      <c r="K1619" t="s">
        <v>10</v>
      </c>
      <c r="L1619" t="s">
        <v>11</v>
      </c>
      <c r="M1619" t="s">
        <v>12</v>
      </c>
      <c r="N1619" t="s">
        <v>153</v>
      </c>
      <c r="O1619" s="4" t="s">
        <v>48</v>
      </c>
      <c r="P1619" t="s">
        <v>52</v>
      </c>
      <c r="Q1619" t="s">
        <v>27</v>
      </c>
      <c r="R1619" t="str">
        <f t="shared" si="25"/>
        <v>Luxury</v>
      </c>
    </row>
    <row r="1620" spans="1:18" x14ac:dyDescent="0.35">
      <c r="A1620" t="s">
        <v>2881</v>
      </c>
      <c r="B1620">
        <v>1137</v>
      </c>
      <c r="C1620" s="6">
        <v>9500000</v>
      </c>
      <c r="D1620" s="6">
        <v>8355</v>
      </c>
      <c r="E1620" t="s">
        <v>52</v>
      </c>
      <c r="F1620" t="s">
        <v>1648</v>
      </c>
      <c r="G1620" t="s">
        <v>186</v>
      </c>
      <c r="H1620" t="s">
        <v>1649</v>
      </c>
      <c r="I1620">
        <v>28.421662999999999</v>
      </c>
      <c r="J1620">
        <v>77.488898000000006</v>
      </c>
      <c r="K1620" t="s">
        <v>23</v>
      </c>
      <c r="L1620" t="s">
        <v>24</v>
      </c>
      <c r="M1620" t="s">
        <v>12</v>
      </c>
      <c r="N1620" t="s">
        <v>153</v>
      </c>
      <c r="O1620" s="4"/>
      <c r="P1620" t="s">
        <v>52</v>
      </c>
      <c r="Q1620" t="s">
        <v>27</v>
      </c>
      <c r="R1620" t="str">
        <f t="shared" si="25"/>
        <v>Luxury</v>
      </c>
    </row>
    <row r="1621" spans="1:18" x14ac:dyDescent="0.35">
      <c r="A1621" t="s">
        <v>2461</v>
      </c>
      <c r="B1621">
        <v>1315</v>
      </c>
      <c r="C1621" s="6">
        <v>11000000</v>
      </c>
      <c r="D1621" s="6">
        <v>8365</v>
      </c>
      <c r="E1621" t="s">
        <v>48</v>
      </c>
      <c r="F1621" t="s">
        <v>5684</v>
      </c>
      <c r="G1621" t="s">
        <v>751</v>
      </c>
      <c r="H1621" t="s">
        <v>5684</v>
      </c>
      <c r="I1621">
        <v>28.568685825899301</v>
      </c>
      <c r="J1621">
        <v>77.383394497951997</v>
      </c>
      <c r="K1621" t="s">
        <v>23</v>
      </c>
      <c r="L1621" t="s">
        <v>24</v>
      </c>
      <c r="M1621" t="s">
        <v>12</v>
      </c>
      <c r="N1621" t="s">
        <v>251</v>
      </c>
      <c r="O1621" s="4"/>
      <c r="P1621" t="s">
        <v>52</v>
      </c>
      <c r="Q1621" t="s">
        <v>145</v>
      </c>
      <c r="R1621" t="str">
        <f t="shared" si="25"/>
        <v>Luxury</v>
      </c>
    </row>
    <row r="1622" spans="1:18" x14ac:dyDescent="0.35">
      <c r="A1622" t="s">
        <v>2463</v>
      </c>
      <c r="B1622">
        <v>1315</v>
      </c>
      <c r="C1622" s="6">
        <v>11000000</v>
      </c>
      <c r="D1622" s="6">
        <v>8365</v>
      </c>
      <c r="E1622" t="s">
        <v>52</v>
      </c>
      <c r="F1622" t="s">
        <v>5684</v>
      </c>
      <c r="G1622" t="s">
        <v>1995</v>
      </c>
      <c r="H1622" t="s">
        <v>5684</v>
      </c>
      <c r="I1622">
        <v>28.585936100000001</v>
      </c>
      <c r="J1622">
        <v>77.396289499999995</v>
      </c>
      <c r="K1622" t="s">
        <v>23</v>
      </c>
      <c r="L1622" t="s">
        <v>24</v>
      </c>
      <c r="M1622" t="s">
        <v>12</v>
      </c>
      <c r="N1622" t="s">
        <v>52</v>
      </c>
      <c r="O1622" s="4" t="s">
        <v>52</v>
      </c>
      <c r="P1622" t="s">
        <v>52</v>
      </c>
      <c r="Q1622" t="s">
        <v>145</v>
      </c>
      <c r="R1622" t="str">
        <f t="shared" si="25"/>
        <v>Luxury</v>
      </c>
    </row>
    <row r="1623" spans="1:18" x14ac:dyDescent="0.35">
      <c r="A1623" t="s">
        <v>3506</v>
      </c>
      <c r="B1623">
        <v>955</v>
      </c>
      <c r="C1623" s="6">
        <v>7990000</v>
      </c>
      <c r="D1623" s="6">
        <v>8366</v>
      </c>
      <c r="E1623" t="s">
        <v>52</v>
      </c>
      <c r="F1623" t="s">
        <v>429</v>
      </c>
      <c r="G1623" t="s">
        <v>980</v>
      </c>
      <c r="H1623" t="s">
        <v>981</v>
      </c>
      <c r="I1623">
        <v>28.568529999999999</v>
      </c>
      <c r="J1623">
        <v>77.3904</v>
      </c>
      <c r="K1623" t="s">
        <v>23</v>
      </c>
      <c r="L1623" t="s">
        <v>24</v>
      </c>
      <c r="M1623" t="s">
        <v>12</v>
      </c>
      <c r="N1623" t="s">
        <v>251</v>
      </c>
      <c r="O1623" s="4" t="s">
        <v>48</v>
      </c>
      <c r="P1623" t="s">
        <v>52</v>
      </c>
      <c r="Q1623" t="s">
        <v>14</v>
      </c>
      <c r="R1623" t="str">
        <f t="shared" si="25"/>
        <v>Luxury</v>
      </c>
    </row>
    <row r="1624" spans="1:18" x14ac:dyDescent="0.35">
      <c r="A1624" t="s">
        <v>2877</v>
      </c>
      <c r="B1624">
        <v>1135</v>
      </c>
      <c r="C1624" s="6">
        <v>9500000</v>
      </c>
      <c r="D1624" s="6">
        <v>8370</v>
      </c>
      <c r="E1624" t="s">
        <v>48</v>
      </c>
      <c r="F1624" t="s">
        <v>501</v>
      </c>
      <c r="G1624" t="s">
        <v>980</v>
      </c>
      <c r="H1624" t="s">
        <v>1316</v>
      </c>
      <c r="I1624">
        <v>28.568529999999999</v>
      </c>
      <c r="J1624">
        <v>77.3904</v>
      </c>
      <c r="K1624" t="s">
        <v>23</v>
      </c>
      <c r="L1624" t="s">
        <v>24</v>
      </c>
      <c r="M1624" t="s">
        <v>12</v>
      </c>
      <c r="N1624" t="s">
        <v>52</v>
      </c>
      <c r="O1624" s="4" t="s">
        <v>13</v>
      </c>
      <c r="P1624" t="s">
        <v>52</v>
      </c>
      <c r="Q1624" t="s">
        <v>14</v>
      </c>
      <c r="R1624" t="str">
        <f t="shared" si="25"/>
        <v>Luxury</v>
      </c>
    </row>
    <row r="1625" spans="1:18" x14ac:dyDescent="0.35">
      <c r="A1625" t="s">
        <v>2363</v>
      </c>
      <c r="B1625">
        <v>1250</v>
      </c>
      <c r="C1625" s="6">
        <v>11500000</v>
      </c>
      <c r="D1625" s="6">
        <v>8375</v>
      </c>
      <c r="E1625" t="s">
        <v>52</v>
      </c>
      <c r="F1625" t="s">
        <v>33</v>
      </c>
      <c r="G1625" t="s">
        <v>34</v>
      </c>
      <c r="H1625" t="s">
        <v>580</v>
      </c>
      <c r="I1625">
        <v>28.560753744315001</v>
      </c>
      <c r="J1625">
        <v>77.3863395619355</v>
      </c>
      <c r="K1625" t="s">
        <v>23</v>
      </c>
      <c r="L1625" t="s">
        <v>24</v>
      </c>
      <c r="M1625" t="s">
        <v>12</v>
      </c>
      <c r="N1625" t="s">
        <v>244</v>
      </c>
      <c r="O1625" s="4" t="s">
        <v>48</v>
      </c>
      <c r="P1625" t="s">
        <v>48</v>
      </c>
      <c r="Q1625" t="s">
        <v>27</v>
      </c>
      <c r="R1625" t="str">
        <f t="shared" si="25"/>
        <v>Luxury</v>
      </c>
    </row>
    <row r="1626" spans="1:18" x14ac:dyDescent="0.35">
      <c r="A1626" t="s">
        <v>3144</v>
      </c>
      <c r="B1626">
        <v>1050</v>
      </c>
      <c r="C1626" s="6">
        <v>8800000</v>
      </c>
      <c r="D1626" s="6">
        <v>8381</v>
      </c>
      <c r="E1626" t="s">
        <v>52</v>
      </c>
      <c r="F1626" t="s">
        <v>389</v>
      </c>
      <c r="G1626" t="s">
        <v>121</v>
      </c>
      <c r="H1626" t="s">
        <v>1312</v>
      </c>
      <c r="I1626">
        <v>28.571926489999999</v>
      </c>
      <c r="J1626">
        <v>77.47901804</v>
      </c>
      <c r="K1626" t="s">
        <v>23</v>
      </c>
      <c r="L1626" t="s">
        <v>24</v>
      </c>
      <c r="M1626" t="s">
        <v>12</v>
      </c>
      <c r="N1626" t="s">
        <v>82</v>
      </c>
      <c r="O1626" s="4" t="s">
        <v>48</v>
      </c>
      <c r="P1626" t="s">
        <v>52</v>
      </c>
      <c r="Q1626" t="s">
        <v>27</v>
      </c>
      <c r="R1626" t="str">
        <f t="shared" si="25"/>
        <v>Luxury</v>
      </c>
    </row>
    <row r="1627" spans="1:18" x14ac:dyDescent="0.35">
      <c r="A1627" t="s">
        <v>2605</v>
      </c>
      <c r="B1627">
        <v>1250</v>
      </c>
      <c r="C1627" s="6">
        <v>10500000</v>
      </c>
      <c r="D1627" s="6">
        <v>8400</v>
      </c>
      <c r="E1627" t="s">
        <v>48</v>
      </c>
      <c r="F1627" t="s">
        <v>2163</v>
      </c>
      <c r="G1627" t="s">
        <v>751</v>
      </c>
      <c r="H1627" t="s">
        <v>2164</v>
      </c>
      <c r="I1627">
        <v>28.568685825899301</v>
      </c>
      <c r="J1627">
        <v>77.383394497951997</v>
      </c>
      <c r="K1627" t="s">
        <v>23</v>
      </c>
      <c r="L1627" t="s">
        <v>24</v>
      </c>
      <c r="M1627" t="s">
        <v>12</v>
      </c>
      <c r="N1627" t="s">
        <v>188</v>
      </c>
      <c r="O1627" s="4" t="s">
        <v>13</v>
      </c>
      <c r="P1627" t="s">
        <v>52</v>
      </c>
      <c r="Q1627" t="s">
        <v>27</v>
      </c>
      <c r="R1627" t="str">
        <f t="shared" si="25"/>
        <v>Luxury</v>
      </c>
    </row>
    <row r="1628" spans="1:18" x14ac:dyDescent="0.35">
      <c r="A1628" t="s">
        <v>1017</v>
      </c>
      <c r="B1628">
        <v>2975</v>
      </c>
      <c r="C1628" s="6">
        <v>25000000</v>
      </c>
      <c r="D1628" s="6">
        <v>8403</v>
      </c>
      <c r="E1628" t="s">
        <v>48</v>
      </c>
      <c r="F1628" t="s">
        <v>5684</v>
      </c>
      <c r="G1628" t="s">
        <v>830</v>
      </c>
      <c r="H1628" t="s">
        <v>5684</v>
      </c>
      <c r="I1628">
        <v>28.502891099999999</v>
      </c>
      <c r="J1628">
        <v>77.425700000000006</v>
      </c>
      <c r="K1628" t="s">
        <v>23</v>
      </c>
      <c r="L1628" t="s">
        <v>24</v>
      </c>
      <c r="M1628" t="s">
        <v>12</v>
      </c>
      <c r="N1628" t="s">
        <v>135</v>
      </c>
      <c r="O1628" s="4" t="s">
        <v>48</v>
      </c>
      <c r="P1628" t="s">
        <v>48</v>
      </c>
      <c r="Q1628" t="s">
        <v>27</v>
      </c>
      <c r="R1628" t="str">
        <f t="shared" si="25"/>
        <v>Luxury</v>
      </c>
    </row>
    <row r="1629" spans="1:18" x14ac:dyDescent="0.35">
      <c r="A1629" t="s">
        <v>3210</v>
      </c>
      <c r="B1629">
        <v>1010</v>
      </c>
      <c r="C1629" s="6">
        <v>8500000</v>
      </c>
      <c r="D1629" s="6">
        <v>8416</v>
      </c>
      <c r="E1629" t="s">
        <v>52</v>
      </c>
      <c r="F1629" t="s">
        <v>413</v>
      </c>
      <c r="G1629" t="s">
        <v>34</v>
      </c>
      <c r="H1629" t="s">
        <v>2609</v>
      </c>
      <c r="I1629">
        <v>28.560753744315001</v>
      </c>
      <c r="J1629">
        <v>77.3863395619355</v>
      </c>
      <c r="K1629" t="s">
        <v>23</v>
      </c>
      <c r="L1629" t="s">
        <v>24</v>
      </c>
      <c r="M1629" t="s">
        <v>12</v>
      </c>
      <c r="N1629" t="s">
        <v>26</v>
      </c>
      <c r="O1629" s="4"/>
      <c r="P1629" t="s">
        <v>52</v>
      </c>
      <c r="Q1629" t="s">
        <v>27</v>
      </c>
      <c r="R1629" t="str">
        <f t="shared" si="25"/>
        <v>Luxury</v>
      </c>
    </row>
    <row r="1630" spans="1:18" x14ac:dyDescent="0.35">
      <c r="A1630" t="s">
        <v>3594</v>
      </c>
      <c r="B1630">
        <v>890</v>
      </c>
      <c r="C1630" s="6">
        <v>7500000</v>
      </c>
      <c r="D1630" s="6">
        <v>8426</v>
      </c>
      <c r="E1630" t="s">
        <v>52</v>
      </c>
      <c r="F1630" t="s">
        <v>212</v>
      </c>
      <c r="G1630" t="s">
        <v>449</v>
      </c>
      <c r="H1630" t="s">
        <v>888</v>
      </c>
      <c r="I1630">
        <v>28.509478695479501</v>
      </c>
      <c r="J1630">
        <v>77.410132233120507</v>
      </c>
      <c r="K1630" t="s">
        <v>23</v>
      </c>
      <c r="L1630" t="s">
        <v>24</v>
      </c>
      <c r="M1630" t="s">
        <v>12</v>
      </c>
      <c r="N1630" t="s">
        <v>37</v>
      </c>
      <c r="O1630" s="4" t="s">
        <v>48</v>
      </c>
      <c r="P1630" t="s">
        <v>52</v>
      </c>
      <c r="Q1630" t="s">
        <v>27</v>
      </c>
      <c r="R1630" t="str">
        <f t="shared" si="25"/>
        <v>Luxury</v>
      </c>
    </row>
    <row r="1631" spans="1:18" x14ac:dyDescent="0.35">
      <c r="A1631" t="s">
        <v>3597</v>
      </c>
      <c r="B1631">
        <v>890</v>
      </c>
      <c r="C1631" s="6">
        <v>7500000</v>
      </c>
      <c r="D1631" s="6">
        <v>8427</v>
      </c>
      <c r="E1631" t="s">
        <v>52</v>
      </c>
      <c r="F1631" t="s">
        <v>212</v>
      </c>
      <c r="G1631" t="s">
        <v>449</v>
      </c>
      <c r="H1631" t="s">
        <v>888</v>
      </c>
      <c r="I1631">
        <v>28.509478695479501</v>
      </c>
      <c r="J1631">
        <v>77.410132233120507</v>
      </c>
      <c r="K1631" t="s">
        <v>23</v>
      </c>
      <c r="L1631" t="s">
        <v>24</v>
      </c>
      <c r="M1631" t="s">
        <v>12</v>
      </c>
      <c r="N1631" t="s">
        <v>91</v>
      </c>
      <c r="O1631" s="4" t="s">
        <v>48</v>
      </c>
      <c r="P1631" t="s">
        <v>52</v>
      </c>
      <c r="Q1631" t="s">
        <v>145</v>
      </c>
      <c r="R1631" t="str">
        <f t="shared" si="25"/>
        <v>Luxury</v>
      </c>
    </row>
    <row r="1632" spans="1:18" x14ac:dyDescent="0.35">
      <c r="A1632" t="s">
        <v>3598</v>
      </c>
      <c r="B1632">
        <v>890</v>
      </c>
      <c r="C1632" s="6">
        <v>7500000</v>
      </c>
      <c r="D1632" s="6">
        <v>8427</v>
      </c>
      <c r="E1632" t="s">
        <v>52</v>
      </c>
      <c r="F1632" t="s">
        <v>212</v>
      </c>
      <c r="G1632" t="s">
        <v>449</v>
      </c>
      <c r="H1632" t="s">
        <v>888</v>
      </c>
      <c r="I1632">
        <v>28.509478695479501</v>
      </c>
      <c r="J1632">
        <v>77.410132233120507</v>
      </c>
      <c r="K1632" t="s">
        <v>23</v>
      </c>
      <c r="L1632" t="s">
        <v>24</v>
      </c>
      <c r="M1632" t="s">
        <v>12</v>
      </c>
      <c r="N1632" t="s">
        <v>188</v>
      </c>
      <c r="O1632" s="4" t="s">
        <v>48</v>
      </c>
      <c r="P1632" t="s">
        <v>52</v>
      </c>
      <c r="Q1632" t="s">
        <v>145</v>
      </c>
      <c r="R1632" t="str">
        <f t="shared" si="25"/>
        <v>Luxury</v>
      </c>
    </row>
    <row r="1633" spans="1:18" x14ac:dyDescent="0.35">
      <c r="A1633" t="s">
        <v>3599</v>
      </c>
      <c r="B1633">
        <v>890</v>
      </c>
      <c r="C1633" s="6">
        <v>7500000</v>
      </c>
      <c r="D1633" s="6">
        <v>8427</v>
      </c>
      <c r="E1633" t="s">
        <v>52</v>
      </c>
      <c r="F1633" t="s">
        <v>5684</v>
      </c>
      <c r="G1633" t="s">
        <v>449</v>
      </c>
      <c r="H1633" t="s">
        <v>5684</v>
      </c>
      <c r="I1633">
        <v>28.509478695479501</v>
      </c>
      <c r="J1633">
        <v>77.410132233120507</v>
      </c>
      <c r="K1633" t="s">
        <v>23</v>
      </c>
      <c r="L1633" t="s">
        <v>24</v>
      </c>
      <c r="M1633" t="s">
        <v>12</v>
      </c>
      <c r="N1633" t="s">
        <v>188</v>
      </c>
      <c r="O1633" s="4"/>
      <c r="P1633" t="s">
        <v>52</v>
      </c>
      <c r="Q1633" t="s">
        <v>27</v>
      </c>
      <c r="R1633" t="str">
        <f t="shared" si="25"/>
        <v>Luxury</v>
      </c>
    </row>
    <row r="1634" spans="1:18" x14ac:dyDescent="0.35">
      <c r="A1634" t="s">
        <v>2603</v>
      </c>
      <c r="B1634">
        <v>1245</v>
      </c>
      <c r="C1634" s="6">
        <v>10500000</v>
      </c>
      <c r="D1634" s="6">
        <v>8434</v>
      </c>
      <c r="E1634" t="s">
        <v>52</v>
      </c>
      <c r="F1634" t="s">
        <v>389</v>
      </c>
      <c r="G1634" t="s">
        <v>121</v>
      </c>
      <c r="H1634" t="s">
        <v>1312</v>
      </c>
      <c r="I1634">
        <v>28.571926489999999</v>
      </c>
      <c r="J1634">
        <v>77.47901804</v>
      </c>
      <c r="K1634" t="s">
        <v>23</v>
      </c>
      <c r="L1634" t="s">
        <v>24</v>
      </c>
      <c r="M1634" t="s">
        <v>12</v>
      </c>
      <c r="N1634" t="s">
        <v>13</v>
      </c>
      <c r="O1634" s="4" t="s">
        <v>48</v>
      </c>
      <c r="P1634" t="s">
        <v>52</v>
      </c>
      <c r="Q1634" t="s">
        <v>14</v>
      </c>
      <c r="R1634" t="str">
        <f t="shared" si="25"/>
        <v>Luxury</v>
      </c>
    </row>
    <row r="1635" spans="1:18" x14ac:dyDescent="0.35">
      <c r="A1635" t="s">
        <v>875</v>
      </c>
      <c r="B1635">
        <v>3200</v>
      </c>
      <c r="C1635" s="6">
        <v>27000000</v>
      </c>
      <c r="D1635" s="6">
        <v>8438</v>
      </c>
      <c r="E1635" t="s">
        <v>13</v>
      </c>
      <c r="F1635" t="s">
        <v>21</v>
      </c>
      <c r="G1635" t="s">
        <v>186</v>
      </c>
      <c r="H1635" t="s">
        <v>643</v>
      </c>
      <c r="I1635">
        <v>28.421662999999999</v>
      </c>
      <c r="J1635">
        <v>77.488898000000006</v>
      </c>
      <c r="K1635" t="s">
        <v>23</v>
      </c>
      <c r="L1635" t="s">
        <v>11</v>
      </c>
      <c r="M1635" t="s">
        <v>12</v>
      </c>
      <c r="N1635" t="s">
        <v>188</v>
      </c>
      <c r="O1635" s="4" t="s">
        <v>6</v>
      </c>
      <c r="P1635" t="s">
        <v>6</v>
      </c>
      <c r="Q1635" t="s">
        <v>14</v>
      </c>
      <c r="R1635" t="str">
        <f t="shared" si="25"/>
        <v>Luxury</v>
      </c>
    </row>
    <row r="1636" spans="1:18" x14ac:dyDescent="0.35">
      <c r="A1636" t="s">
        <v>2034</v>
      </c>
      <c r="B1636">
        <v>1600</v>
      </c>
      <c r="C1636" s="6">
        <v>13500000</v>
      </c>
      <c r="D1636" s="6">
        <v>8438</v>
      </c>
      <c r="E1636" t="s">
        <v>48</v>
      </c>
      <c r="F1636" t="s">
        <v>1257</v>
      </c>
      <c r="G1636" t="s">
        <v>830</v>
      </c>
      <c r="H1636" t="s">
        <v>1258</v>
      </c>
      <c r="I1636">
        <v>28.502891099999999</v>
      </c>
      <c r="J1636">
        <v>77.425700000000006</v>
      </c>
      <c r="K1636" t="s">
        <v>10</v>
      </c>
      <c r="L1636" t="s">
        <v>24</v>
      </c>
      <c r="M1636" t="s">
        <v>12</v>
      </c>
      <c r="N1636" t="s">
        <v>188</v>
      </c>
      <c r="O1636" s="4"/>
      <c r="P1636" t="s">
        <v>48</v>
      </c>
      <c r="Q1636" t="s">
        <v>27</v>
      </c>
      <c r="R1636" t="str">
        <f t="shared" si="25"/>
        <v>Luxury</v>
      </c>
    </row>
    <row r="1637" spans="1:18" x14ac:dyDescent="0.35">
      <c r="A1637" t="s">
        <v>2139</v>
      </c>
      <c r="B1637">
        <v>1535</v>
      </c>
      <c r="C1637" s="6">
        <v>12955000</v>
      </c>
      <c r="D1637" s="6">
        <v>8440</v>
      </c>
      <c r="E1637" t="s">
        <v>48</v>
      </c>
      <c r="F1637" t="s">
        <v>1352</v>
      </c>
      <c r="G1637" t="s">
        <v>121</v>
      </c>
      <c r="H1637" t="s">
        <v>1353</v>
      </c>
      <c r="I1637">
        <v>28.571926489999999</v>
      </c>
      <c r="J1637">
        <v>77.47901804</v>
      </c>
      <c r="K1637" t="s">
        <v>23</v>
      </c>
      <c r="L1637" t="s">
        <v>11</v>
      </c>
      <c r="M1637" t="s">
        <v>12</v>
      </c>
      <c r="O1637" s="4" t="s">
        <v>13</v>
      </c>
      <c r="P1637" t="s">
        <v>52</v>
      </c>
      <c r="Q1637" t="s">
        <v>14</v>
      </c>
      <c r="R1637" t="str">
        <f t="shared" si="25"/>
        <v>Luxury</v>
      </c>
    </row>
    <row r="1638" spans="1:18" x14ac:dyDescent="0.35">
      <c r="A1638" t="s">
        <v>3031</v>
      </c>
      <c r="B1638">
        <v>1065</v>
      </c>
      <c r="C1638" s="6">
        <v>9000000</v>
      </c>
      <c r="D1638" s="6">
        <v>8445</v>
      </c>
      <c r="E1638" t="s">
        <v>52</v>
      </c>
      <c r="F1638" t="s">
        <v>5684</v>
      </c>
      <c r="G1638" t="s">
        <v>3032</v>
      </c>
      <c r="H1638" t="s">
        <v>3033</v>
      </c>
      <c r="I1638">
        <v>28.586504652178402</v>
      </c>
      <c r="J1638">
        <v>77.386492093443707</v>
      </c>
      <c r="K1638" t="s">
        <v>23</v>
      </c>
      <c r="L1638" t="s">
        <v>24</v>
      </c>
      <c r="M1638" t="s">
        <v>12</v>
      </c>
      <c r="N1638" t="s">
        <v>26</v>
      </c>
      <c r="O1638" s="4" t="s">
        <v>52</v>
      </c>
      <c r="P1638" t="s">
        <v>48</v>
      </c>
      <c r="Q1638" t="s">
        <v>27</v>
      </c>
      <c r="R1638" t="str">
        <f t="shared" si="25"/>
        <v>Luxury</v>
      </c>
    </row>
    <row r="1639" spans="1:18" x14ac:dyDescent="0.35">
      <c r="A1639" t="s">
        <v>1816</v>
      </c>
      <c r="B1639">
        <v>1775</v>
      </c>
      <c r="C1639" s="6">
        <v>15000000</v>
      </c>
      <c r="D1639" s="6">
        <v>8451</v>
      </c>
      <c r="E1639" t="s">
        <v>13</v>
      </c>
      <c r="F1639" t="s">
        <v>49</v>
      </c>
      <c r="G1639" t="s">
        <v>770</v>
      </c>
      <c r="H1639" t="s">
        <v>1817</v>
      </c>
      <c r="I1639">
        <v>28.588110499999999</v>
      </c>
      <c r="J1639">
        <v>77.404260899999997</v>
      </c>
      <c r="K1639" t="s">
        <v>23</v>
      </c>
      <c r="L1639" t="s">
        <v>11</v>
      </c>
      <c r="M1639" t="s">
        <v>12</v>
      </c>
      <c r="N1639" t="s">
        <v>233</v>
      </c>
      <c r="O1639" s="4" t="s">
        <v>6</v>
      </c>
      <c r="P1639" t="s">
        <v>48</v>
      </c>
      <c r="Q1639" t="s">
        <v>27</v>
      </c>
      <c r="R1639" t="str">
        <f t="shared" si="25"/>
        <v>Luxury</v>
      </c>
    </row>
    <row r="1640" spans="1:18" x14ac:dyDescent="0.35">
      <c r="A1640" t="s">
        <v>2101</v>
      </c>
      <c r="B1640">
        <v>1535</v>
      </c>
      <c r="C1640" s="6">
        <v>13000000</v>
      </c>
      <c r="D1640" s="6">
        <v>8469</v>
      </c>
      <c r="E1640" t="s">
        <v>48</v>
      </c>
      <c r="F1640" t="s">
        <v>1352</v>
      </c>
      <c r="G1640" t="s">
        <v>121</v>
      </c>
      <c r="H1640" t="s">
        <v>1353</v>
      </c>
      <c r="I1640">
        <v>28.571926489999999</v>
      </c>
      <c r="J1640">
        <v>77.47901804</v>
      </c>
      <c r="K1640" t="s">
        <v>23</v>
      </c>
      <c r="L1640" t="s">
        <v>24</v>
      </c>
      <c r="M1640" t="s">
        <v>12</v>
      </c>
      <c r="N1640" t="s">
        <v>6</v>
      </c>
      <c r="O1640" s="4" t="s">
        <v>48</v>
      </c>
      <c r="P1640" t="s">
        <v>52</v>
      </c>
      <c r="Q1640" t="s">
        <v>14</v>
      </c>
      <c r="R1640" t="str">
        <f t="shared" si="25"/>
        <v>Luxury</v>
      </c>
    </row>
    <row r="1641" spans="1:18" x14ac:dyDescent="0.35">
      <c r="A1641" t="s">
        <v>1224</v>
      </c>
      <c r="B1641">
        <v>2538</v>
      </c>
      <c r="C1641" s="6">
        <v>21500000</v>
      </c>
      <c r="D1641" s="6">
        <v>8471</v>
      </c>
      <c r="E1641" t="s">
        <v>13</v>
      </c>
      <c r="F1641" t="s">
        <v>88</v>
      </c>
      <c r="G1641" t="s">
        <v>572</v>
      </c>
      <c r="H1641" t="s">
        <v>1225</v>
      </c>
      <c r="I1641">
        <v>28.532598</v>
      </c>
      <c r="J1641">
        <v>77.382900000000006</v>
      </c>
      <c r="K1641" t="s">
        <v>23</v>
      </c>
      <c r="L1641" t="s">
        <v>24</v>
      </c>
      <c r="M1641" t="s">
        <v>12</v>
      </c>
      <c r="N1641" t="s">
        <v>37</v>
      </c>
      <c r="O1641" s="4" t="s">
        <v>13</v>
      </c>
      <c r="P1641" t="s">
        <v>13</v>
      </c>
      <c r="Q1641" t="s">
        <v>14</v>
      </c>
      <c r="R1641" t="str">
        <f t="shared" si="25"/>
        <v>Luxury</v>
      </c>
    </row>
    <row r="1642" spans="1:18" x14ac:dyDescent="0.35">
      <c r="A1642" t="s">
        <v>1010</v>
      </c>
      <c r="B1642">
        <v>2950</v>
      </c>
      <c r="C1642" s="6">
        <v>25000000</v>
      </c>
      <c r="D1642" s="6">
        <v>8475</v>
      </c>
      <c r="E1642" t="s">
        <v>13</v>
      </c>
      <c r="F1642" t="s">
        <v>1011</v>
      </c>
      <c r="G1642" t="s">
        <v>1012</v>
      </c>
      <c r="H1642" t="s">
        <v>1013</v>
      </c>
      <c r="I1642">
        <v>28.596099936692699</v>
      </c>
      <c r="J1642">
        <v>77.383543699573707</v>
      </c>
      <c r="K1642" t="s">
        <v>23</v>
      </c>
      <c r="L1642" t="s">
        <v>24</v>
      </c>
      <c r="M1642" t="s">
        <v>12</v>
      </c>
      <c r="N1642" t="s">
        <v>77</v>
      </c>
      <c r="O1642" s="4" t="s">
        <v>6</v>
      </c>
      <c r="P1642" t="s">
        <v>6</v>
      </c>
      <c r="Q1642" t="s">
        <v>145</v>
      </c>
      <c r="R1642" t="str">
        <f t="shared" si="25"/>
        <v>Luxury</v>
      </c>
    </row>
    <row r="1643" spans="1:18" x14ac:dyDescent="0.35">
      <c r="A1643" t="s">
        <v>2349</v>
      </c>
      <c r="B1643">
        <v>1404</v>
      </c>
      <c r="C1643" s="6">
        <v>11900000</v>
      </c>
      <c r="D1643" s="6">
        <v>8476</v>
      </c>
      <c r="E1643" t="s">
        <v>48</v>
      </c>
      <c r="F1643" t="s">
        <v>5684</v>
      </c>
      <c r="G1643" t="s">
        <v>186</v>
      </c>
      <c r="H1643" t="s">
        <v>5684</v>
      </c>
      <c r="I1643">
        <v>28.421662999999999</v>
      </c>
      <c r="J1643">
        <v>77.488898000000006</v>
      </c>
      <c r="K1643" t="s">
        <v>23</v>
      </c>
      <c r="L1643" t="s">
        <v>24</v>
      </c>
      <c r="M1643" t="s">
        <v>12</v>
      </c>
      <c r="N1643" t="s">
        <v>165</v>
      </c>
      <c r="O1643" s="4"/>
      <c r="P1643" t="s">
        <v>48</v>
      </c>
      <c r="Q1643" t="s">
        <v>14</v>
      </c>
      <c r="R1643" t="str">
        <f t="shared" si="25"/>
        <v>Luxury</v>
      </c>
    </row>
    <row r="1644" spans="1:18" x14ac:dyDescent="0.35">
      <c r="A1644" t="s">
        <v>4901</v>
      </c>
      <c r="B1644">
        <v>495</v>
      </c>
      <c r="C1644" s="6">
        <v>4200000</v>
      </c>
      <c r="D1644" s="6">
        <v>8484</v>
      </c>
      <c r="E1644" t="s">
        <v>91</v>
      </c>
      <c r="F1644" t="s">
        <v>1794</v>
      </c>
      <c r="G1644" t="s">
        <v>449</v>
      </c>
      <c r="H1644" t="s">
        <v>1795</v>
      </c>
      <c r="I1644">
        <v>28.509478695479501</v>
      </c>
      <c r="J1644">
        <v>77.410132233120507</v>
      </c>
      <c r="K1644" t="s">
        <v>23</v>
      </c>
      <c r="L1644" t="s">
        <v>24</v>
      </c>
      <c r="M1644" t="s">
        <v>12</v>
      </c>
      <c r="N1644" t="s">
        <v>109</v>
      </c>
      <c r="O1644" s="4"/>
      <c r="P1644" t="s">
        <v>91</v>
      </c>
      <c r="Q1644" t="s">
        <v>145</v>
      </c>
      <c r="R1644" t="str">
        <f t="shared" si="25"/>
        <v>Luxury</v>
      </c>
    </row>
    <row r="1645" spans="1:18" x14ac:dyDescent="0.35">
      <c r="A1645" t="s">
        <v>312</v>
      </c>
      <c r="B1645">
        <v>6010</v>
      </c>
      <c r="C1645" s="6">
        <v>51000000</v>
      </c>
      <c r="D1645" s="6">
        <v>8485</v>
      </c>
      <c r="E1645" t="s">
        <v>6</v>
      </c>
      <c r="F1645" t="s">
        <v>120</v>
      </c>
      <c r="G1645" t="s">
        <v>161</v>
      </c>
      <c r="H1645" t="s">
        <v>162</v>
      </c>
      <c r="I1645">
        <v>28.558497800000001</v>
      </c>
      <c r="J1645">
        <v>77.392630400000002</v>
      </c>
      <c r="K1645" t="s">
        <v>23</v>
      </c>
      <c r="L1645" t="s">
        <v>11</v>
      </c>
      <c r="M1645" t="s">
        <v>12</v>
      </c>
      <c r="N1645" t="s">
        <v>13</v>
      </c>
      <c r="O1645" s="4" t="s">
        <v>13</v>
      </c>
      <c r="P1645" t="s">
        <v>6</v>
      </c>
      <c r="Q1645" t="s">
        <v>145</v>
      </c>
      <c r="R1645" t="str">
        <f t="shared" si="25"/>
        <v>Luxury</v>
      </c>
    </row>
    <row r="1646" spans="1:18" x14ac:dyDescent="0.35">
      <c r="A1646" t="s">
        <v>2457</v>
      </c>
      <c r="B1646">
        <v>1295</v>
      </c>
      <c r="C1646" s="6">
        <v>11000000</v>
      </c>
      <c r="D1646" s="6">
        <v>8494</v>
      </c>
      <c r="E1646" t="s">
        <v>48</v>
      </c>
      <c r="F1646" t="s">
        <v>212</v>
      </c>
      <c r="G1646" t="s">
        <v>2181</v>
      </c>
      <c r="H1646" t="s">
        <v>2182</v>
      </c>
      <c r="I1646">
        <v>28.583910199999998</v>
      </c>
      <c r="J1646">
        <v>77.360870599999998</v>
      </c>
      <c r="K1646" t="s">
        <v>23</v>
      </c>
      <c r="L1646" t="s">
        <v>11</v>
      </c>
      <c r="M1646" t="s">
        <v>12</v>
      </c>
      <c r="N1646" t="s">
        <v>77</v>
      </c>
      <c r="O1646" s="4" t="s">
        <v>13</v>
      </c>
      <c r="P1646" t="s">
        <v>52</v>
      </c>
      <c r="Q1646" t="s">
        <v>27</v>
      </c>
      <c r="R1646" t="str">
        <f t="shared" si="25"/>
        <v>Luxury</v>
      </c>
    </row>
    <row r="1647" spans="1:18" x14ac:dyDescent="0.35">
      <c r="A1647" t="s">
        <v>1566</v>
      </c>
      <c r="B1647">
        <v>2000</v>
      </c>
      <c r="C1647" s="6">
        <v>17000000</v>
      </c>
      <c r="D1647" s="6">
        <v>8500</v>
      </c>
      <c r="E1647" t="s">
        <v>48</v>
      </c>
      <c r="F1647" t="s">
        <v>21</v>
      </c>
      <c r="G1647" t="s">
        <v>186</v>
      </c>
      <c r="H1647" t="s">
        <v>643</v>
      </c>
      <c r="I1647">
        <v>28.421662999999999</v>
      </c>
      <c r="J1647">
        <v>77.488898000000006</v>
      </c>
      <c r="K1647" t="s">
        <v>23</v>
      </c>
      <c r="L1647" t="s">
        <v>11</v>
      </c>
      <c r="M1647" t="s">
        <v>12</v>
      </c>
      <c r="N1647" t="s">
        <v>251</v>
      </c>
      <c r="O1647" s="4" t="s">
        <v>48</v>
      </c>
      <c r="P1647" t="s">
        <v>13</v>
      </c>
      <c r="Q1647" t="s">
        <v>27</v>
      </c>
      <c r="R1647" t="str">
        <f t="shared" si="25"/>
        <v>Luxury</v>
      </c>
    </row>
    <row r="1648" spans="1:18" x14ac:dyDescent="0.35">
      <c r="A1648" t="s">
        <v>1570</v>
      </c>
      <c r="B1648">
        <v>2000</v>
      </c>
      <c r="C1648" s="6">
        <v>17000000</v>
      </c>
      <c r="D1648" s="6">
        <v>8500</v>
      </c>
      <c r="E1648" t="s">
        <v>48</v>
      </c>
      <c r="F1648" t="s">
        <v>21</v>
      </c>
      <c r="G1648" t="s">
        <v>186</v>
      </c>
      <c r="H1648" t="s">
        <v>643</v>
      </c>
      <c r="I1648">
        <v>28.421662999999999</v>
      </c>
      <c r="J1648">
        <v>77.488898000000006</v>
      </c>
      <c r="K1648" t="s">
        <v>23</v>
      </c>
      <c r="L1648" t="s">
        <v>24</v>
      </c>
      <c r="M1648" t="s">
        <v>12</v>
      </c>
      <c r="N1648" t="s">
        <v>57</v>
      </c>
      <c r="O1648" s="4" t="s">
        <v>13</v>
      </c>
      <c r="P1648" t="s">
        <v>13</v>
      </c>
      <c r="Q1648" t="s">
        <v>14</v>
      </c>
      <c r="R1648" t="str">
        <f t="shared" si="25"/>
        <v>Luxury</v>
      </c>
    </row>
    <row r="1649" spans="1:18" x14ac:dyDescent="0.35">
      <c r="A1649" t="s">
        <v>1573</v>
      </c>
      <c r="B1649">
        <v>2000</v>
      </c>
      <c r="C1649" s="6">
        <v>17000000</v>
      </c>
      <c r="D1649" s="6">
        <v>8500</v>
      </c>
      <c r="E1649" t="s">
        <v>48</v>
      </c>
      <c r="F1649" t="s">
        <v>21</v>
      </c>
      <c r="G1649" t="s">
        <v>186</v>
      </c>
      <c r="H1649" t="s">
        <v>643</v>
      </c>
      <c r="I1649">
        <v>28.421662999999999</v>
      </c>
      <c r="J1649">
        <v>77.488898000000006</v>
      </c>
      <c r="K1649" t="s">
        <v>23</v>
      </c>
      <c r="L1649" t="s">
        <v>24</v>
      </c>
      <c r="M1649" t="s">
        <v>12</v>
      </c>
      <c r="N1649" t="s">
        <v>109</v>
      </c>
      <c r="O1649" s="4" t="s">
        <v>13</v>
      </c>
      <c r="P1649" t="s">
        <v>48</v>
      </c>
      <c r="Q1649" t="s">
        <v>27</v>
      </c>
      <c r="R1649" t="str">
        <f t="shared" si="25"/>
        <v>Luxury</v>
      </c>
    </row>
    <row r="1650" spans="1:18" x14ac:dyDescent="0.35">
      <c r="A1650" t="s">
        <v>825</v>
      </c>
      <c r="B1650">
        <v>3400</v>
      </c>
      <c r="C1650" s="6">
        <v>29000000</v>
      </c>
      <c r="D1650" s="6">
        <v>8529</v>
      </c>
      <c r="E1650" t="s">
        <v>48</v>
      </c>
      <c r="F1650" t="s">
        <v>5684</v>
      </c>
      <c r="G1650" t="s">
        <v>34</v>
      </c>
      <c r="H1650" t="s">
        <v>5684</v>
      </c>
      <c r="I1650">
        <v>28.560753744315001</v>
      </c>
      <c r="J1650">
        <v>77.3863395619355</v>
      </c>
      <c r="K1650" t="s">
        <v>23</v>
      </c>
      <c r="L1650" t="s">
        <v>24</v>
      </c>
      <c r="M1650" t="s">
        <v>12</v>
      </c>
      <c r="N1650" t="s">
        <v>6</v>
      </c>
      <c r="O1650" s="4"/>
      <c r="P1650" t="s">
        <v>48</v>
      </c>
      <c r="Q1650" t="s">
        <v>27</v>
      </c>
      <c r="R1650" t="str">
        <f t="shared" si="25"/>
        <v>Luxury</v>
      </c>
    </row>
    <row r="1651" spans="1:18" x14ac:dyDescent="0.35">
      <c r="A1651" t="s">
        <v>2294</v>
      </c>
      <c r="B1651">
        <v>1405</v>
      </c>
      <c r="C1651" s="6">
        <v>12000000</v>
      </c>
      <c r="D1651" s="6">
        <v>8541</v>
      </c>
      <c r="E1651" t="s">
        <v>48</v>
      </c>
      <c r="F1651" t="s">
        <v>49</v>
      </c>
      <c r="G1651" t="s">
        <v>751</v>
      </c>
      <c r="H1651" t="s">
        <v>1071</v>
      </c>
      <c r="I1651">
        <v>28.568685825899301</v>
      </c>
      <c r="J1651">
        <v>77.383394497951997</v>
      </c>
      <c r="K1651" t="s">
        <v>23</v>
      </c>
      <c r="L1651" t="s">
        <v>24</v>
      </c>
      <c r="M1651" t="s">
        <v>12</v>
      </c>
      <c r="N1651" t="s">
        <v>37</v>
      </c>
      <c r="O1651" s="4" t="s">
        <v>37</v>
      </c>
      <c r="P1651" t="s">
        <v>48</v>
      </c>
      <c r="Q1651" t="s">
        <v>27</v>
      </c>
      <c r="R1651" t="str">
        <f t="shared" si="25"/>
        <v>Luxury</v>
      </c>
    </row>
    <row r="1652" spans="1:18" x14ac:dyDescent="0.35">
      <c r="A1652" t="s">
        <v>2292</v>
      </c>
      <c r="B1652">
        <v>1404</v>
      </c>
      <c r="C1652" s="6">
        <v>12000000</v>
      </c>
      <c r="D1652" s="6">
        <v>8547</v>
      </c>
      <c r="E1652" t="s">
        <v>48</v>
      </c>
      <c r="F1652" t="s">
        <v>1648</v>
      </c>
      <c r="G1652" t="s">
        <v>186</v>
      </c>
      <c r="H1652" t="s">
        <v>1649</v>
      </c>
      <c r="I1652">
        <v>28.421662999999999</v>
      </c>
      <c r="J1652">
        <v>77.488898000000006</v>
      </c>
      <c r="K1652" t="s">
        <v>10</v>
      </c>
      <c r="L1652" t="s">
        <v>11</v>
      </c>
      <c r="M1652" t="s">
        <v>12</v>
      </c>
      <c r="N1652" t="s">
        <v>102</v>
      </c>
      <c r="O1652" s="4" t="s">
        <v>48</v>
      </c>
      <c r="P1652" t="s">
        <v>52</v>
      </c>
      <c r="Q1652" t="s">
        <v>27</v>
      </c>
      <c r="R1652" t="str">
        <f t="shared" si="25"/>
        <v>Luxury</v>
      </c>
    </row>
    <row r="1653" spans="1:18" x14ac:dyDescent="0.35">
      <c r="A1653" t="s">
        <v>2293</v>
      </c>
      <c r="B1653">
        <v>1404</v>
      </c>
      <c r="C1653" s="6">
        <v>12000000</v>
      </c>
      <c r="D1653" s="6">
        <v>8547</v>
      </c>
      <c r="E1653" t="s">
        <v>48</v>
      </c>
      <c r="F1653" t="s">
        <v>1648</v>
      </c>
      <c r="G1653" t="s">
        <v>186</v>
      </c>
      <c r="H1653" t="s">
        <v>1649</v>
      </c>
      <c r="I1653">
        <v>28.421662999999999</v>
      </c>
      <c r="J1653">
        <v>77.488898000000006</v>
      </c>
      <c r="K1653" t="s">
        <v>23</v>
      </c>
      <c r="L1653" t="s">
        <v>24</v>
      </c>
      <c r="M1653" t="s">
        <v>12</v>
      </c>
      <c r="N1653" t="s">
        <v>123</v>
      </c>
      <c r="O1653" s="4" t="s">
        <v>48</v>
      </c>
      <c r="P1653" t="s">
        <v>13</v>
      </c>
      <c r="Q1653" t="s">
        <v>14</v>
      </c>
      <c r="R1653" t="str">
        <f t="shared" si="25"/>
        <v>Luxury</v>
      </c>
    </row>
    <row r="1654" spans="1:18" x14ac:dyDescent="0.35">
      <c r="A1654" t="s">
        <v>3387</v>
      </c>
      <c r="B1654">
        <v>935</v>
      </c>
      <c r="C1654" s="6">
        <v>8000000</v>
      </c>
      <c r="D1654" s="6">
        <v>8556.1497326203207</v>
      </c>
      <c r="E1654" t="s">
        <v>48</v>
      </c>
      <c r="F1654" t="s">
        <v>3337</v>
      </c>
      <c r="G1654" t="s">
        <v>2345</v>
      </c>
      <c r="H1654" t="s">
        <v>3338</v>
      </c>
      <c r="I1654">
        <v>28.577679499999999</v>
      </c>
      <c r="J1654">
        <v>77.314900499999993</v>
      </c>
      <c r="K1654" t="s">
        <v>23</v>
      </c>
      <c r="L1654" t="s">
        <v>24</v>
      </c>
      <c r="M1654" t="s">
        <v>12</v>
      </c>
      <c r="O1654" s="4" t="s">
        <v>48</v>
      </c>
      <c r="P1654" t="s">
        <v>52</v>
      </c>
      <c r="Q1654" t="s">
        <v>27</v>
      </c>
      <c r="R1654" t="str">
        <f t="shared" si="25"/>
        <v>Luxury</v>
      </c>
    </row>
    <row r="1655" spans="1:18" x14ac:dyDescent="0.35">
      <c r="A1655" t="s">
        <v>2874</v>
      </c>
      <c r="B1655">
        <v>1110</v>
      </c>
      <c r="C1655" s="6">
        <v>9500000</v>
      </c>
      <c r="D1655" s="6">
        <v>8559</v>
      </c>
      <c r="E1655" t="s">
        <v>52</v>
      </c>
      <c r="F1655" t="s">
        <v>5684</v>
      </c>
      <c r="G1655" t="s">
        <v>788</v>
      </c>
      <c r="H1655" t="s">
        <v>2875</v>
      </c>
      <c r="I1655">
        <v>28.5196572339031</v>
      </c>
      <c r="J1655">
        <v>77.381551260425496</v>
      </c>
      <c r="K1655" t="s">
        <v>23</v>
      </c>
      <c r="L1655" t="s">
        <v>24</v>
      </c>
      <c r="M1655" t="s">
        <v>12</v>
      </c>
      <c r="N1655" t="s">
        <v>251</v>
      </c>
      <c r="O1655" s="4" t="s">
        <v>48</v>
      </c>
      <c r="P1655" t="s">
        <v>52</v>
      </c>
      <c r="Q1655" t="s">
        <v>27</v>
      </c>
      <c r="R1655" t="str">
        <f t="shared" si="25"/>
        <v>Luxury</v>
      </c>
    </row>
    <row r="1656" spans="1:18" x14ac:dyDescent="0.35">
      <c r="A1656" t="s">
        <v>2456</v>
      </c>
      <c r="B1656">
        <v>1285</v>
      </c>
      <c r="C1656" s="6">
        <v>11000000</v>
      </c>
      <c r="D1656" s="6">
        <v>8560</v>
      </c>
      <c r="E1656" t="s">
        <v>48</v>
      </c>
      <c r="F1656" t="s">
        <v>5684</v>
      </c>
      <c r="G1656" t="s">
        <v>186</v>
      </c>
      <c r="H1656" t="s">
        <v>5684</v>
      </c>
      <c r="I1656">
        <v>28.421662999999999</v>
      </c>
      <c r="J1656">
        <v>77.488898000000006</v>
      </c>
      <c r="K1656" t="s">
        <v>10</v>
      </c>
      <c r="L1656" t="s">
        <v>24</v>
      </c>
      <c r="M1656" t="s">
        <v>12</v>
      </c>
      <c r="N1656" t="s">
        <v>77</v>
      </c>
      <c r="O1656" s="4" t="s">
        <v>48</v>
      </c>
      <c r="P1656" t="s">
        <v>52</v>
      </c>
      <c r="Q1656" t="s">
        <v>27</v>
      </c>
      <c r="R1656" t="str">
        <f t="shared" si="25"/>
        <v>Luxury</v>
      </c>
    </row>
    <row r="1657" spans="1:18" x14ac:dyDescent="0.35">
      <c r="A1657" t="s">
        <v>2452</v>
      </c>
      <c r="B1657">
        <v>1284</v>
      </c>
      <c r="C1657" s="6">
        <v>11000000</v>
      </c>
      <c r="D1657" s="6">
        <v>8567</v>
      </c>
      <c r="E1657" t="s">
        <v>52</v>
      </c>
      <c r="F1657" t="s">
        <v>5684</v>
      </c>
      <c r="G1657" t="s">
        <v>1767</v>
      </c>
      <c r="H1657" t="s">
        <v>5684</v>
      </c>
      <c r="I1657">
        <v>28.597035834855198</v>
      </c>
      <c r="J1657">
        <v>77.369305100305496</v>
      </c>
      <c r="K1657" t="s">
        <v>23</v>
      </c>
      <c r="L1657" t="s">
        <v>24</v>
      </c>
      <c r="M1657" t="s">
        <v>12</v>
      </c>
      <c r="N1657" t="s">
        <v>73</v>
      </c>
      <c r="O1657" s="4" t="s">
        <v>48</v>
      </c>
      <c r="P1657" t="s">
        <v>52</v>
      </c>
      <c r="Q1657" t="s">
        <v>145</v>
      </c>
      <c r="R1657" t="str">
        <f t="shared" si="25"/>
        <v>Luxury</v>
      </c>
    </row>
    <row r="1658" spans="1:18" x14ac:dyDescent="0.35">
      <c r="A1658" t="s">
        <v>1804</v>
      </c>
      <c r="B1658">
        <v>1750</v>
      </c>
      <c r="C1658" s="6">
        <v>15000000</v>
      </c>
      <c r="D1658" s="6">
        <v>8571</v>
      </c>
      <c r="E1658" t="s">
        <v>48</v>
      </c>
      <c r="F1658" t="s">
        <v>1805</v>
      </c>
      <c r="G1658" t="s">
        <v>332</v>
      </c>
      <c r="H1658" t="s">
        <v>1806</v>
      </c>
      <c r="I1658">
        <v>28.5756572575939</v>
      </c>
      <c r="J1658">
        <v>77.382698841820599</v>
      </c>
      <c r="K1658" t="s">
        <v>23</v>
      </c>
      <c r="L1658" t="s">
        <v>24</v>
      </c>
      <c r="M1658" t="s">
        <v>12</v>
      </c>
      <c r="N1658" t="s">
        <v>102</v>
      </c>
      <c r="O1658" s="4"/>
      <c r="P1658" t="s">
        <v>48</v>
      </c>
      <c r="Q1658" t="s">
        <v>27</v>
      </c>
      <c r="R1658" t="str">
        <f t="shared" si="25"/>
        <v>Luxury</v>
      </c>
    </row>
    <row r="1659" spans="1:18" x14ac:dyDescent="0.35">
      <c r="A1659" t="s">
        <v>2032</v>
      </c>
      <c r="B1659">
        <v>1575</v>
      </c>
      <c r="C1659" s="6">
        <v>13500000</v>
      </c>
      <c r="D1659" s="6">
        <v>8571</v>
      </c>
      <c r="E1659" t="s">
        <v>48</v>
      </c>
      <c r="F1659" t="s">
        <v>5684</v>
      </c>
      <c r="G1659" t="s">
        <v>186</v>
      </c>
      <c r="H1659" t="s">
        <v>5684</v>
      </c>
      <c r="I1659">
        <v>28.421662999999999</v>
      </c>
      <c r="J1659">
        <v>77.488898000000006</v>
      </c>
      <c r="K1659" t="s">
        <v>23</v>
      </c>
      <c r="L1659" t="s">
        <v>24</v>
      </c>
      <c r="M1659" t="s">
        <v>517</v>
      </c>
      <c r="N1659" t="s">
        <v>91</v>
      </c>
      <c r="O1659" s="4" t="s">
        <v>48</v>
      </c>
      <c r="P1659" t="s">
        <v>52</v>
      </c>
      <c r="Q1659" t="s">
        <v>27</v>
      </c>
      <c r="R1659" t="str">
        <f t="shared" si="25"/>
        <v>Luxury</v>
      </c>
    </row>
    <row r="1660" spans="1:18" x14ac:dyDescent="0.35">
      <c r="A1660" t="s">
        <v>2289</v>
      </c>
      <c r="B1660">
        <v>1400</v>
      </c>
      <c r="C1660" s="6">
        <v>12000000</v>
      </c>
      <c r="D1660" s="6">
        <v>8571</v>
      </c>
      <c r="E1660" t="s">
        <v>48</v>
      </c>
      <c r="F1660" t="s">
        <v>1499</v>
      </c>
      <c r="G1660" t="s">
        <v>1306</v>
      </c>
      <c r="H1660" t="s">
        <v>2290</v>
      </c>
      <c r="I1660">
        <v>28.568799500000001</v>
      </c>
      <c r="J1660">
        <v>77.335023500000005</v>
      </c>
      <c r="K1660" t="s">
        <v>23</v>
      </c>
      <c r="L1660" t="s">
        <v>24</v>
      </c>
      <c r="M1660" t="s">
        <v>12</v>
      </c>
      <c r="N1660" t="s">
        <v>52</v>
      </c>
      <c r="O1660" s="4"/>
      <c r="P1660" t="s">
        <v>52</v>
      </c>
      <c r="Q1660" t="s">
        <v>14</v>
      </c>
      <c r="R1660" t="str">
        <f t="shared" si="25"/>
        <v>Luxury</v>
      </c>
    </row>
    <row r="1661" spans="1:18" x14ac:dyDescent="0.35">
      <c r="A1661" t="s">
        <v>2602</v>
      </c>
      <c r="B1661">
        <v>1225</v>
      </c>
      <c r="C1661" s="6">
        <v>10500000</v>
      </c>
      <c r="D1661" s="6">
        <v>8571</v>
      </c>
      <c r="E1661" t="s">
        <v>48</v>
      </c>
      <c r="F1661" t="s">
        <v>1352</v>
      </c>
      <c r="G1661" t="s">
        <v>121</v>
      </c>
      <c r="H1661" t="s">
        <v>1353</v>
      </c>
      <c r="I1661">
        <v>28.571926489999999</v>
      </c>
      <c r="J1661">
        <v>77.47901804</v>
      </c>
      <c r="K1661" t="s">
        <v>23</v>
      </c>
      <c r="L1661" t="s">
        <v>11</v>
      </c>
      <c r="M1661" t="s">
        <v>12</v>
      </c>
      <c r="N1661" t="s">
        <v>244</v>
      </c>
      <c r="O1661" s="4" t="s">
        <v>13</v>
      </c>
      <c r="P1661" t="s">
        <v>52</v>
      </c>
      <c r="Q1661" t="s">
        <v>14</v>
      </c>
      <c r="R1661" t="str">
        <f t="shared" si="25"/>
        <v>Luxury</v>
      </c>
    </row>
    <row r="1662" spans="1:18" x14ac:dyDescent="0.35">
      <c r="A1662" t="s">
        <v>3386</v>
      </c>
      <c r="B1662">
        <v>930</v>
      </c>
      <c r="C1662" s="6">
        <v>8000000</v>
      </c>
      <c r="D1662" s="6">
        <v>8602</v>
      </c>
      <c r="E1662" t="s">
        <v>52</v>
      </c>
      <c r="F1662" t="s">
        <v>5684</v>
      </c>
      <c r="G1662" t="s">
        <v>322</v>
      </c>
      <c r="H1662" t="s">
        <v>5684</v>
      </c>
      <c r="I1662">
        <v>28.575955560490399</v>
      </c>
      <c r="J1662">
        <v>77.389982248039999</v>
      </c>
      <c r="K1662" t="s">
        <v>23</v>
      </c>
      <c r="L1662" t="s">
        <v>24</v>
      </c>
      <c r="M1662" t="s">
        <v>12</v>
      </c>
      <c r="N1662" t="s">
        <v>37</v>
      </c>
      <c r="O1662" s="4"/>
      <c r="P1662" t="s">
        <v>52</v>
      </c>
      <c r="Q1662" t="s">
        <v>27</v>
      </c>
      <c r="R1662" t="str">
        <f t="shared" si="25"/>
        <v>Luxury</v>
      </c>
    </row>
    <row r="1663" spans="1:18" x14ac:dyDescent="0.35">
      <c r="A1663" t="s">
        <v>4606</v>
      </c>
      <c r="B1663">
        <v>581</v>
      </c>
      <c r="C1663" s="6">
        <v>5000000</v>
      </c>
      <c r="D1663" s="6">
        <v>8602</v>
      </c>
      <c r="E1663" t="s">
        <v>52</v>
      </c>
      <c r="F1663" t="s">
        <v>5684</v>
      </c>
      <c r="G1663" t="s">
        <v>1469</v>
      </c>
      <c r="H1663" t="s">
        <v>5684</v>
      </c>
      <c r="I1663">
        <v>28.529012900000001</v>
      </c>
      <c r="J1663">
        <v>77.389499999999998</v>
      </c>
      <c r="K1663" t="s">
        <v>23</v>
      </c>
      <c r="L1663" t="s">
        <v>24</v>
      </c>
      <c r="M1663" t="s">
        <v>517</v>
      </c>
      <c r="N1663" t="s">
        <v>52</v>
      </c>
      <c r="O1663" s="4"/>
      <c r="P1663" t="s">
        <v>91</v>
      </c>
      <c r="Q1663" t="s">
        <v>14</v>
      </c>
      <c r="R1663" t="str">
        <f t="shared" si="25"/>
        <v>Luxury</v>
      </c>
    </row>
    <row r="1664" spans="1:18" x14ac:dyDescent="0.35">
      <c r="A1664" t="s">
        <v>2286</v>
      </c>
      <c r="B1664">
        <v>1394</v>
      </c>
      <c r="C1664" s="6">
        <v>12000000</v>
      </c>
      <c r="D1664" s="6">
        <v>8608</v>
      </c>
      <c r="E1664" t="s">
        <v>48</v>
      </c>
      <c r="F1664" t="s">
        <v>5684</v>
      </c>
      <c r="G1664" t="s">
        <v>2287</v>
      </c>
      <c r="H1664" t="s">
        <v>5684</v>
      </c>
      <c r="I1664">
        <v>28.6048694835603</v>
      </c>
      <c r="J1664">
        <v>77.384768076022894</v>
      </c>
      <c r="K1664" t="s">
        <v>10</v>
      </c>
      <c r="L1664" t="s">
        <v>24</v>
      </c>
      <c r="M1664" t="s">
        <v>517</v>
      </c>
      <c r="N1664" t="s">
        <v>52</v>
      </c>
      <c r="O1664" s="4"/>
      <c r="P1664" t="s">
        <v>48</v>
      </c>
      <c r="Q1664" t="s">
        <v>27</v>
      </c>
      <c r="R1664" t="str">
        <f t="shared" si="25"/>
        <v>Luxury</v>
      </c>
    </row>
    <row r="1665" spans="1:18" x14ac:dyDescent="0.35">
      <c r="A1665" t="s">
        <v>1970</v>
      </c>
      <c r="B1665">
        <v>1625</v>
      </c>
      <c r="C1665" s="6">
        <v>14000000</v>
      </c>
      <c r="D1665" s="6">
        <v>8615</v>
      </c>
      <c r="E1665" t="s">
        <v>48</v>
      </c>
      <c r="F1665" t="s">
        <v>21</v>
      </c>
      <c r="G1665" t="s">
        <v>186</v>
      </c>
      <c r="H1665" t="s">
        <v>643</v>
      </c>
      <c r="I1665">
        <v>28.421662999999999</v>
      </c>
      <c r="J1665">
        <v>77.488898000000006</v>
      </c>
      <c r="K1665" t="s">
        <v>23</v>
      </c>
      <c r="L1665" t="s">
        <v>24</v>
      </c>
      <c r="M1665" t="s">
        <v>12</v>
      </c>
      <c r="N1665" t="s">
        <v>165</v>
      </c>
      <c r="O1665" s="4" t="s">
        <v>48</v>
      </c>
      <c r="P1665" t="s">
        <v>52</v>
      </c>
      <c r="Q1665" t="s">
        <v>27</v>
      </c>
      <c r="R1665" t="str">
        <f t="shared" si="25"/>
        <v>Luxury</v>
      </c>
    </row>
    <row r="1666" spans="1:18" x14ac:dyDescent="0.35">
      <c r="A1666" t="s">
        <v>2806</v>
      </c>
      <c r="B1666">
        <v>1137</v>
      </c>
      <c r="C1666" s="6">
        <v>9800000</v>
      </c>
      <c r="D1666" s="6">
        <v>8619</v>
      </c>
      <c r="E1666" t="s">
        <v>52</v>
      </c>
      <c r="F1666" t="s">
        <v>1648</v>
      </c>
      <c r="G1666" t="s">
        <v>186</v>
      </c>
      <c r="H1666" t="s">
        <v>1649</v>
      </c>
      <c r="I1666">
        <v>28.421662999999999</v>
      </c>
      <c r="J1666">
        <v>77.488898000000006</v>
      </c>
      <c r="K1666" t="s">
        <v>10</v>
      </c>
      <c r="L1666" t="s">
        <v>24</v>
      </c>
      <c r="M1666" t="s">
        <v>12</v>
      </c>
      <c r="N1666" t="s">
        <v>135</v>
      </c>
      <c r="O1666" s="4" t="s">
        <v>48</v>
      </c>
      <c r="P1666" t="s">
        <v>52</v>
      </c>
      <c r="Q1666" t="s">
        <v>14</v>
      </c>
      <c r="R1666" t="str">
        <f t="shared" si="25"/>
        <v>Luxury</v>
      </c>
    </row>
    <row r="1667" spans="1:18" x14ac:dyDescent="0.35">
      <c r="A1667" t="s">
        <v>1799</v>
      </c>
      <c r="B1667">
        <v>1735</v>
      </c>
      <c r="C1667" s="6">
        <v>15000000</v>
      </c>
      <c r="D1667" s="6">
        <v>8646</v>
      </c>
      <c r="E1667" t="s">
        <v>48</v>
      </c>
      <c r="F1667" t="s">
        <v>49</v>
      </c>
      <c r="G1667" t="s">
        <v>796</v>
      </c>
      <c r="H1667" t="s">
        <v>797</v>
      </c>
      <c r="I1667">
        <v>28.535531098117801</v>
      </c>
      <c r="J1667">
        <v>77.392801854947294</v>
      </c>
      <c r="K1667" t="s">
        <v>23</v>
      </c>
      <c r="L1667" t="s">
        <v>24</v>
      </c>
      <c r="M1667" t="s">
        <v>12</v>
      </c>
      <c r="N1667" t="s">
        <v>48</v>
      </c>
      <c r="O1667" s="4" t="s">
        <v>13</v>
      </c>
      <c r="P1667" t="s">
        <v>48</v>
      </c>
      <c r="Q1667" t="s">
        <v>14</v>
      </c>
      <c r="R1667" t="str">
        <f t="shared" ref="R1667:R1730" si="26">IF(D1667&lt;=$S$2,"Affordable",IF(D1667&lt;=$S$4,"Mid-Range","Luxury"))</f>
        <v>Luxury</v>
      </c>
    </row>
    <row r="1668" spans="1:18" x14ac:dyDescent="0.35">
      <c r="A1668" t="s">
        <v>1623</v>
      </c>
      <c r="B1668">
        <v>1907</v>
      </c>
      <c r="C1668" s="6">
        <v>16500000</v>
      </c>
      <c r="D1668" s="6">
        <v>8652</v>
      </c>
      <c r="E1668" t="s">
        <v>48</v>
      </c>
      <c r="F1668" t="s">
        <v>129</v>
      </c>
      <c r="G1668" t="s">
        <v>186</v>
      </c>
      <c r="H1668" t="s">
        <v>843</v>
      </c>
      <c r="I1668">
        <v>28.421662999999999</v>
      </c>
      <c r="J1668">
        <v>77.488898000000006</v>
      </c>
      <c r="K1668" t="s">
        <v>10</v>
      </c>
      <c r="L1668" t="s">
        <v>11</v>
      </c>
      <c r="M1668" t="s">
        <v>12</v>
      </c>
      <c r="N1668" t="s">
        <v>26</v>
      </c>
      <c r="O1668" s="4" t="s">
        <v>13</v>
      </c>
      <c r="P1668" t="s">
        <v>48</v>
      </c>
      <c r="Q1668" t="s">
        <v>27</v>
      </c>
      <c r="R1668" t="str">
        <f t="shared" si="26"/>
        <v>Luxury</v>
      </c>
    </row>
    <row r="1669" spans="1:18" x14ac:dyDescent="0.35">
      <c r="A1669" t="s">
        <v>4800</v>
      </c>
      <c r="B1669">
        <v>520</v>
      </c>
      <c r="C1669" s="6">
        <v>4500000</v>
      </c>
      <c r="D1669" s="6">
        <v>8654</v>
      </c>
      <c r="E1669" t="s">
        <v>91</v>
      </c>
      <c r="F1669" t="s">
        <v>5684</v>
      </c>
      <c r="G1669" t="s">
        <v>322</v>
      </c>
      <c r="H1669" t="s">
        <v>5684</v>
      </c>
      <c r="I1669">
        <v>28.575955560490399</v>
      </c>
      <c r="J1669">
        <v>77.389982248039999</v>
      </c>
      <c r="K1669" t="s">
        <v>23</v>
      </c>
      <c r="L1669" t="s">
        <v>24</v>
      </c>
      <c r="M1669" t="s">
        <v>12</v>
      </c>
      <c r="N1669" t="s">
        <v>1493</v>
      </c>
      <c r="O1669" s="4" t="s">
        <v>91</v>
      </c>
      <c r="P1669" t="s">
        <v>91</v>
      </c>
      <c r="Q1669" t="s">
        <v>145</v>
      </c>
      <c r="R1669" t="str">
        <f t="shared" si="26"/>
        <v>Luxury</v>
      </c>
    </row>
    <row r="1670" spans="1:18" x14ac:dyDescent="0.35">
      <c r="A1670" t="s">
        <v>2794</v>
      </c>
      <c r="B1670">
        <v>1137</v>
      </c>
      <c r="C1670" s="6">
        <v>9850000</v>
      </c>
      <c r="D1670" s="6">
        <v>8663</v>
      </c>
      <c r="E1670" t="s">
        <v>52</v>
      </c>
      <c r="F1670" t="s">
        <v>1648</v>
      </c>
      <c r="G1670" t="s">
        <v>186</v>
      </c>
      <c r="H1670" t="s">
        <v>1649</v>
      </c>
      <c r="I1670">
        <v>28.421662999999999</v>
      </c>
      <c r="J1670">
        <v>77.488898000000006</v>
      </c>
      <c r="K1670" t="s">
        <v>23</v>
      </c>
      <c r="L1670" t="s">
        <v>24</v>
      </c>
      <c r="M1670" t="s">
        <v>12</v>
      </c>
      <c r="N1670" t="s">
        <v>91</v>
      </c>
      <c r="O1670" s="4" t="s">
        <v>48</v>
      </c>
      <c r="P1670" t="s">
        <v>52</v>
      </c>
      <c r="Q1670" t="s">
        <v>14</v>
      </c>
      <c r="R1670" t="str">
        <f t="shared" si="26"/>
        <v>Luxury</v>
      </c>
    </row>
    <row r="1671" spans="1:18" x14ac:dyDescent="0.35">
      <c r="A1671" t="s">
        <v>2067</v>
      </c>
      <c r="B1671">
        <v>1535</v>
      </c>
      <c r="C1671" s="6">
        <v>13300000</v>
      </c>
      <c r="D1671" s="6">
        <v>8664</v>
      </c>
      <c r="E1671" t="s">
        <v>48</v>
      </c>
      <c r="F1671" t="s">
        <v>1352</v>
      </c>
      <c r="G1671" t="s">
        <v>121</v>
      </c>
      <c r="H1671" t="s">
        <v>1353</v>
      </c>
      <c r="I1671">
        <v>28.571926489999999</v>
      </c>
      <c r="J1671">
        <v>77.47901804</v>
      </c>
      <c r="K1671" t="s">
        <v>23</v>
      </c>
      <c r="L1671" t="s">
        <v>11</v>
      </c>
      <c r="M1671" t="s">
        <v>12</v>
      </c>
      <c r="O1671" s="4" t="s">
        <v>13</v>
      </c>
      <c r="P1671" t="s">
        <v>52</v>
      </c>
      <c r="Q1671" t="s">
        <v>14</v>
      </c>
      <c r="R1671" t="str">
        <f t="shared" si="26"/>
        <v>Luxury</v>
      </c>
    </row>
    <row r="1672" spans="1:18" x14ac:dyDescent="0.35">
      <c r="A1672" t="s">
        <v>2283</v>
      </c>
      <c r="B1672">
        <v>1385</v>
      </c>
      <c r="C1672" s="6">
        <v>12000000</v>
      </c>
      <c r="D1672" s="6">
        <v>8664</v>
      </c>
      <c r="E1672" t="s">
        <v>48</v>
      </c>
      <c r="F1672" t="s">
        <v>1352</v>
      </c>
      <c r="G1672" t="s">
        <v>121</v>
      </c>
      <c r="H1672" t="s">
        <v>1353</v>
      </c>
      <c r="I1672">
        <v>28.571926489999999</v>
      </c>
      <c r="J1672">
        <v>77.47901804</v>
      </c>
      <c r="K1672" t="s">
        <v>23</v>
      </c>
      <c r="L1672" t="s">
        <v>11</v>
      </c>
      <c r="M1672" t="s">
        <v>12</v>
      </c>
      <c r="N1672" t="s">
        <v>13</v>
      </c>
      <c r="O1672" s="4" t="s">
        <v>13</v>
      </c>
      <c r="P1672" t="s">
        <v>52</v>
      </c>
      <c r="Q1672" t="s">
        <v>14</v>
      </c>
      <c r="R1672" t="str">
        <f t="shared" si="26"/>
        <v>Luxury</v>
      </c>
    </row>
    <row r="1673" spans="1:18" x14ac:dyDescent="0.35">
      <c r="A1673" t="s">
        <v>1964</v>
      </c>
      <c r="B1673">
        <v>1615</v>
      </c>
      <c r="C1673" s="6">
        <v>14000000</v>
      </c>
      <c r="D1673" s="6">
        <v>8669</v>
      </c>
      <c r="E1673" t="s">
        <v>48</v>
      </c>
      <c r="F1673" t="s">
        <v>1965</v>
      </c>
      <c r="G1673" t="s">
        <v>980</v>
      </c>
      <c r="H1673" t="s">
        <v>1966</v>
      </c>
      <c r="I1673">
        <v>28.568529999999999</v>
      </c>
      <c r="J1673">
        <v>77.3904</v>
      </c>
      <c r="K1673" t="s">
        <v>23</v>
      </c>
      <c r="L1673" t="s">
        <v>24</v>
      </c>
      <c r="M1673" t="s">
        <v>12</v>
      </c>
      <c r="N1673" t="s">
        <v>188</v>
      </c>
      <c r="O1673" s="4" t="s">
        <v>6</v>
      </c>
      <c r="P1673" t="s">
        <v>48</v>
      </c>
      <c r="Q1673" t="s">
        <v>14</v>
      </c>
      <c r="R1673" t="str">
        <f t="shared" si="26"/>
        <v>Luxury</v>
      </c>
    </row>
    <row r="1674" spans="1:18" x14ac:dyDescent="0.35">
      <c r="A1674" t="s">
        <v>1917</v>
      </c>
      <c r="B1674">
        <v>1625</v>
      </c>
      <c r="C1674" s="6">
        <v>14098500</v>
      </c>
      <c r="D1674" s="6">
        <v>8676</v>
      </c>
      <c r="E1674" t="s">
        <v>48</v>
      </c>
      <c r="F1674" t="s">
        <v>21</v>
      </c>
      <c r="G1674" t="s">
        <v>186</v>
      </c>
      <c r="H1674" t="s">
        <v>643</v>
      </c>
      <c r="I1674">
        <v>28.421662999999999</v>
      </c>
      <c r="J1674">
        <v>77.488898000000006</v>
      </c>
      <c r="K1674" t="s">
        <v>23</v>
      </c>
      <c r="L1674" t="s">
        <v>24</v>
      </c>
      <c r="M1674" t="s">
        <v>12</v>
      </c>
      <c r="N1674" t="s">
        <v>102</v>
      </c>
      <c r="O1674" s="4" t="s">
        <v>13</v>
      </c>
      <c r="P1674" t="s">
        <v>52</v>
      </c>
      <c r="Q1674" t="s">
        <v>14</v>
      </c>
      <c r="R1674" t="str">
        <f t="shared" si="26"/>
        <v>Luxury</v>
      </c>
    </row>
    <row r="1675" spans="1:18" x14ac:dyDescent="0.35">
      <c r="A1675" t="s">
        <v>2873</v>
      </c>
      <c r="B1675">
        <v>1095</v>
      </c>
      <c r="C1675" s="6">
        <v>9500000</v>
      </c>
      <c r="D1675" s="6">
        <v>8676</v>
      </c>
      <c r="E1675" t="s">
        <v>52</v>
      </c>
      <c r="F1675" t="s">
        <v>389</v>
      </c>
      <c r="G1675" t="s">
        <v>186</v>
      </c>
      <c r="H1675" t="s">
        <v>390</v>
      </c>
      <c r="I1675">
        <v>28.421662999999999</v>
      </c>
      <c r="J1675">
        <v>77.488898000000006</v>
      </c>
      <c r="K1675" t="s">
        <v>10</v>
      </c>
      <c r="L1675" t="s">
        <v>24</v>
      </c>
      <c r="M1675" t="s">
        <v>12</v>
      </c>
      <c r="N1675" t="s">
        <v>165</v>
      </c>
      <c r="O1675" s="4"/>
      <c r="P1675" t="s">
        <v>52</v>
      </c>
      <c r="Q1675" t="s">
        <v>14</v>
      </c>
      <c r="R1675" t="str">
        <f t="shared" si="26"/>
        <v>Luxury</v>
      </c>
    </row>
    <row r="1676" spans="1:18" x14ac:dyDescent="0.35">
      <c r="A1676" t="s">
        <v>2191</v>
      </c>
      <c r="B1676">
        <v>1440</v>
      </c>
      <c r="C1676" s="6">
        <v>12500000</v>
      </c>
      <c r="D1676" s="6">
        <v>8681</v>
      </c>
      <c r="E1676" t="s">
        <v>48</v>
      </c>
      <c r="F1676" t="s">
        <v>2163</v>
      </c>
      <c r="G1676" t="s">
        <v>751</v>
      </c>
      <c r="H1676" t="s">
        <v>2164</v>
      </c>
      <c r="I1676">
        <v>28.568685825899301</v>
      </c>
      <c r="J1676">
        <v>77.383394497951997</v>
      </c>
      <c r="K1676" t="s">
        <v>23</v>
      </c>
      <c r="L1676" t="s">
        <v>24</v>
      </c>
      <c r="M1676" t="s">
        <v>12</v>
      </c>
      <c r="N1676" t="s">
        <v>73</v>
      </c>
      <c r="O1676" s="4" t="s">
        <v>13</v>
      </c>
      <c r="P1676" t="s">
        <v>52</v>
      </c>
      <c r="Q1676" t="s">
        <v>145</v>
      </c>
      <c r="R1676" t="str">
        <f t="shared" si="26"/>
        <v>Luxury</v>
      </c>
    </row>
    <row r="1677" spans="1:18" x14ac:dyDescent="0.35">
      <c r="A1677" t="s">
        <v>3518</v>
      </c>
      <c r="B1677">
        <v>915</v>
      </c>
      <c r="C1677" s="6">
        <v>7950000</v>
      </c>
      <c r="D1677" s="6">
        <v>8689</v>
      </c>
      <c r="E1677" t="s">
        <v>52</v>
      </c>
      <c r="F1677" t="s">
        <v>1953</v>
      </c>
      <c r="G1677" t="s">
        <v>34</v>
      </c>
      <c r="H1677" t="s">
        <v>1954</v>
      </c>
      <c r="I1677">
        <v>28.560753744315001</v>
      </c>
      <c r="J1677">
        <v>77.3863395619355</v>
      </c>
      <c r="K1677" t="s">
        <v>23</v>
      </c>
      <c r="L1677" t="s">
        <v>24</v>
      </c>
      <c r="M1677" t="s">
        <v>12</v>
      </c>
      <c r="N1677" t="s">
        <v>233</v>
      </c>
      <c r="O1677" s="4" t="s">
        <v>13</v>
      </c>
      <c r="P1677" t="s">
        <v>52</v>
      </c>
      <c r="Q1677" t="s">
        <v>27</v>
      </c>
      <c r="R1677" t="str">
        <f t="shared" si="26"/>
        <v>Luxury</v>
      </c>
    </row>
    <row r="1678" spans="1:18" x14ac:dyDescent="0.35">
      <c r="A1678" t="s">
        <v>2698</v>
      </c>
      <c r="B1678">
        <v>1150</v>
      </c>
      <c r="C1678" s="6">
        <v>10000000</v>
      </c>
      <c r="D1678" s="6">
        <v>8696</v>
      </c>
      <c r="E1678" t="s">
        <v>52</v>
      </c>
      <c r="F1678" t="s">
        <v>1965</v>
      </c>
      <c r="G1678" t="s">
        <v>980</v>
      </c>
      <c r="H1678" t="s">
        <v>1966</v>
      </c>
      <c r="I1678">
        <v>28.568529999999999</v>
      </c>
      <c r="J1678">
        <v>77.3904</v>
      </c>
      <c r="K1678" t="s">
        <v>23</v>
      </c>
      <c r="L1678" t="s">
        <v>11</v>
      </c>
      <c r="M1678" t="s">
        <v>12</v>
      </c>
      <c r="N1678" t="s">
        <v>77</v>
      </c>
      <c r="O1678" s="4" t="s">
        <v>48</v>
      </c>
      <c r="P1678" t="s">
        <v>52</v>
      </c>
      <c r="Q1678" t="s">
        <v>14</v>
      </c>
      <c r="R1678" t="str">
        <f t="shared" si="26"/>
        <v>Luxury</v>
      </c>
    </row>
    <row r="1679" spans="1:18" x14ac:dyDescent="0.35">
      <c r="A1679" t="s">
        <v>2601</v>
      </c>
      <c r="B1679">
        <v>1206</v>
      </c>
      <c r="C1679" s="6">
        <v>10500000</v>
      </c>
      <c r="D1679" s="6">
        <v>8706</v>
      </c>
      <c r="E1679" t="s">
        <v>48</v>
      </c>
      <c r="F1679" t="s">
        <v>2027</v>
      </c>
      <c r="G1679" t="s">
        <v>121</v>
      </c>
      <c r="H1679" t="s">
        <v>2028</v>
      </c>
      <c r="I1679">
        <v>28.571926489999999</v>
      </c>
      <c r="J1679">
        <v>77.47901804</v>
      </c>
      <c r="K1679" t="s">
        <v>23</v>
      </c>
      <c r="L1679" t="s">
        <v>24</v>
      </c>
      <c r="M1679" t="s">
        <v>12</v>
      </c>
      <c r="N1679" t="s">
        <v>91</v>
      </c>
      <c r="O1679" s="4" t="s">
        <v>52</v>
      </c>
      <c r="P1679" t="s">
        <v>52</v>
      </c>
      <c r="Q1679" t="s">
        <v>27</v>
      </c>
      <c r="R1679" t="str">
        <f t="shared" si="26"/>
        <v>Luxury</v>
      </c>
    </row>
    <row r="1680" spans="1:18" x14ac:dyDescent="0.35">
      <c r="A1680" t="s">
        <v>1229</v>
      </c>
      <c r="B1680">
        <v>2440</v>
      </c>
      <c r="C1680" s="6">
        <v>21250000</v>
      </c>
      <c r="D1680" s="6">
        <v>8709</v>
      </c>
      <c r="E1680" t="s">
        <v>48</v>
      </c>
      <c r="F1680" t="s">
        <v>129</v>
      </c>
      <c r="G1680" t="s">
        <v>186</v>
      </c>
      <c r="H1680" t="s">
        <v>399</v>
      </c>
      <c r="I1680">
        <v>28.421662999999999</v>
      </c>
      <c r="J1680">
        <v>77.488898000000006</v>
      </c>
      <c r="K1680" t="s">
        <v>10</v>
      </c>
      <c r="L1680" t="s">
        <v>24</v>
      </c>
      <c r="M1680" t="s">
        <v>12</v>
      </c>
      <c r="N1680" t="s">
        <v>123</v>
      </c>
      <c r="O1680" s="4"/>
      <c r="P1680" t="s">
        <v>13</v>
      </c>
      <c r="Q1680" t="s">
        <v>27</v>
      </c>
      <c r="R1680" t="str">
        <f t="shared" si="26"/>
        <v>Luxury</v>
      </c>
    </row>
    <row r="1681" spans="1:18" x14ac:dyDescent="0.35">
      <c r="A1681" t="s">
        <v>2410</v>
      </c>
      <c r="B1681">
        <v>1285</v>
      </c>
      <c r="C1681" s="6">
        <v>11200000</v>
      </c>
      <c r="D1681" s="6">
        <v>8716</v>
      </c>
      <c r="E1681" t="s">
        <v>48</v>
      </c>
      <c r="F1681" t="s">
        <v>1417</v>
      </c>
      <c r="G1681" t="s">
        <v>186</v>
      </c>
      <c r="H1681" t="s">
        <v>1418</v>
      </c>
      <c r="I1681">
        <v>28.421662999999999</v>
      </c>
      <c r="J1681">
        <v>77.488898000000006</v>
      </c>
      <c r="K1681" t="s">
        <v>23</v>
      </c>
      <c r="L1681" t="s">
        <v>24</v>
      </c>
      <c r="M1681" t="s">
        <v>12</v>
      </c>
      <c r="N1681" t="s">
        <v>408</v>
      </c>
      <c r="O1681" s="4" t="s">
        <v>48</v>
      </c>
      <c r="P1681" t="s">
        <v>52</v>
      </c>
      <c r="Q1681" t="s">
        <v>14</v>
      </c>
      <c r="R1681" t="str">
        <f t="shared" si="26"/>
        <v>Luxury</v>
      </c>
    </row>
    <row r="1682" spans="1:18" x14ac:dyDescent="0.35">
      <c r="A1682" t="s">
        <v>2694</v>
      </c>
      <c r="B1682">
        <v>1147</v>
      </c>
      <c r="C1682" s="6">
        <v>10000000</v>
      </c>
      <c r="D1682" s="6">
        <v>8718</v>
      </c>
      <c r="E1682" t="s">
        <v>52</v>
      </c>
      <c r="F1682" t="s">
        <v>1460</v>
      </c>
      <c r="G1682" t="s">
        <v>751</v>
      </c>
      <c r="H1682" t="s">
        <v>1461</v>
      </c>
      <c r="I1682">
        <v>28.568685825899301</v>
      </c>
      <c r="J1682">
        <v>77.383394497951997</v>
      </c>
      <c r="K1682" t="s">
        <v>23</v>
      </c>
      <c r="L1682" t="s">
        <v>24</v>
      </c>
      <c r="M1682" t="s">
        <v>12</v>
      </c>
      <c r="N1682" t="s">
        <v>337</v>
      </c>
      <c r="O1682" s="4" t="s">
        <v>52</v>
      </c>
      <c r="P1682" t="s">
        <v>52</v>
      </c>
      <c r="Q1682" t="s">
        <v>27</v>
      </c>
      <c r="R1682" t="str">
        <f t="shared" si="26"/>
        <v>Luxury</v>
      </c>
    </row>
    <row r="1683" spans="1:18" x14ac:dyDescent="0.35">
      <c r="A1683" t="s">
        <v>2832</v>
      </c>
      <c r="B1683">
        <v>1100</v>
      </c>
      <c r="C1683" s="6">
        <v>9600000</v>
      </c>
      <c r="D1683" s="6">
        <v>8727</v>
      </c>
      <c r="E1683" t="s">
        <v>52</v>
      </c>
      <c r="F1683" t="s">
        <v>1417</v>
      </c>
      <c r="G1683" t="s">
        <v>186</v>
      </c>
      <c r="H1683" t="s">
        <v>1418</v>
      </c>
      <c r="I1683">
        <v>28.421662999999999</v>
      </c>
      <c r="J1683">
        <v>77.488898000000006</v>
      </c>
      <c r="K1683" t="s">
        <v>23</v>
      </c>
      <c r="L1683" t="s">
        <v>24</v>
      </c>
      <c r="M1683" t="s">
        <v>12</v>
      </c>
      <c r="N1683" t="s">
        <v>73</v>
      </c>
      <c r="O1683" s="4" t="s">
        <v>52</v>
      </c>
      <c r="P1683" t="s">
        <v>52</v>
      </c>
      <c r="Q1683" t="s">
        <v>27</v>
      </c>
      <c r="R1683" t="str">
        <f t="shared" si="26"/>
        <v>Luxury</v>
      </c>
    </row>
    <row r="1684" spans="1:18" x14ac:dyDescent="0.35">
      <c r="A1684" t="s">
        <v>2354</v>
      </c>
      <c r="B1684">
        <v>1350</v>
      </c>
      <c r="C1684" s="6">
        <v>11800000</v>
      </c>
      <c r="D1684" s="6">
        <v>8740</v>
      </c>
      <c r="E1684" t="s">
        <v>48</v>
      </c>
      <c r="F1684" t="s">
        <v>1257</v>
      </c>
      <c r="G1684" t="s">
        <v>121</v>
      </c>
      <c r="H1684" t="s">
        <v>2355</v>
      </c>
      <c r="I1684">
        <v>28.571926489999999</v>
      </c>
      <c r="J1684">
        <v>77.47901804</v>
      </c>
      <c r="K1684" t="s">
        <v>10</v>
      </c>
      <c r="L1684" t="s">
        <v>11</v>
      </c>
      <c r="M1684" t="s">
        <v>12</v>
      </c>
      <c r="N1684" t="s">
        <v>52</v>
      </c>
      <c r="O1684" s="4" t="s">
        <v>48</v>
      </c>
      <c r="P1684" t="s">
        <v>48</v>
      </c>
      <c r="Q1684" t="s">
        <v>27</v>
      </c>
      <c r="R1684" t="str">
        <f t="shared" si="26"/>
        <v>Luxury</v>
      </c>
    </row>
    <row r="1685" spans="1:18" x14ac:dyDescent="0.35">
      <c r="A1685" t="s">
        <v>3791</v>
      </c>
      <c r="B1685">
        <v>800</v>
      </c>
      <c r="C1685" s="6">
        <v>7000000</v>
      </c>
      <c r="D1685" s="6">
        <v>8750</v>
      </c>
      <c r="E1685" t="s">
        <v>52</v>
      </c>
      <c r="F1685" t="s">
        <v>5684</v>
      </c>
      <c r="G1685" t="s">
        <v>1760</v>
      </c>
      <c r="H1685" t="s">
        <v>5684</v>
      </c>
      <c r="I1685">
        <v>28.5823489</v>
      </c>
      <c r="J1685">
        <v>77.340454800000003</v>
      </c>
      <c r="K1685" t="s">
        <v>23</v>
      </c>
      <c r="L1685" t="s">
        <v>24</v>
      </c>
      <c r="M1685" t="s">
        <v>12</v>
      </c>
      <c r="N1685" t="s">
        <v>251</v>
      </c>
      <c r="O1685" s="4"/>
      <c r="P1685" t="s">
        <v>52</v>
      </c>
      <c r="Q1685" t="s">
        <v>14</v>
      </c>
      <c r="R1685" t="str">
        <f t="shared" si="26"/>
        <v>Luxury</v>
      </c>
    </row>
    <row r="1686" spans="1:18" x14ac:dyDescent="0.35">
      <c r="A1686" t="s">
        <v>5092</v>
      </c>
      <c r="B1686">
        <v>400</v>
      </c>
      <c r="C1686" s="6">
        <v>3500000</v>
      </c>
      <c r="D1686" s="6">
        <v>8750</v>
      </c>
      <c r="E1686" t="s">
        <v>91</v>
      </c>
      <c r="F1686" t="s">
        <v>5684</v>
      </c>
      <c r="G1686" t="s">
        <v>1345</v>
      </c>
      <c r="H1686" t="s">
        <v>5684</v>
      </c>
      <c r="I1686">
        <v>28.605166325915999</v>
      </c>
      <c r="J1686">
        <v>77.375757454985902</v>
      </c>
      <c r="K1686" t="s">
        <v>23</v>
      </c>
      <c r="L1686" t="s">
        <v>24</v>
      </c>
      <c r="M1686" t="s">
        <v>12</v>
      </c>
      <c r="N1686" t="s">
        <v>48</v>
      </c>
      <c r="O1686" s="4" t="s">
        <v>91</v>
      </c>
      <c r="P1686" t="s">
        <v>52</v>
      </c>
      <c r="Q1686" t="s">
        <v>27</v>
      </c>
      <c r="R1686" t="str">
        <f t="shared" si="26"/>
        <v>Luxury</v>
      </c>
    </row>
    <row r="1687" spans="1:18" x14ac:dyDescent="0.35">
      <c r="A1687" t="s">
        <v>2865</v>
      </c>
      <c r="B1687">
        <v>1085</v>
      </c>
      <c r="C1687" s="6">
        <v>9500000</v>
      </c>
      <c r="D1687" s="6">
        <v>8756</v>
      </c>
      <c r="E1687" t="s">
        <v>52</v>
      </c>
      <c r="F1687" t="s">
        <v>389</v>
      </c>
      <c r="G1687" t="s">
        <v>186</v>
      </c>
      <c r="H1687" t="s">
        <v>390</v>
      </c>
      <c r="I1687">
        <v>28.421662999999999</v>
      </c>
      <c r="J1687">
        <v>77.488898000000006</v>
      </c>
      <c r="K1687" t="s">
        <v>23</v>
      </c>
      <c r="L1687" t="s">
        <v>24</v>
      </c>
      <c r="M1687" t="s">
        <v>12</v>
      </c>
      <c r="N1687" t="s">
        <v>408</v>
      </c>
      <c r="O1687" s="4" t="s">
        <v>52</v>
      </c>
      <c r="P1687" t="s">
        <v>52</v>
      </c>
      <c r="Q1687" t="s">
        <v>14</v>
      </c>
      <c r="R1687" t="str">
        <f t="shared" si="26"/>
        <v>Luxury</v>
      </c>
    </row>
    <row r="1688" spans="1:18" x14ac:dyDescent="0.35">
      <c r="A1688" t="s">
        <v>2868</v>
      </c>
      <c r="B1688">
        <v>1085</v>
      </c>
      <c r="C1688" s="6">
        <v>9500000</v>
      </c>
      <c r="D1688" s="6">
        <v>8756</v>
      </c>
      <c r="E1688" t="s">
        <v>52</v>
      </c>
      <c r="F1688" t="s">
        <v>389</v>
      </c>
      <c r="G1688" t="s">
        <v>186</v>
      </c>
      <c r="H1688" t="s">
        <v>390</v>
      </c>
      <c r="I1688">
        <v>28.421662999999999</v>
      </c>
      <c r="J1688">
        <v>77.488898000000006</v>
      </c>
      <c r="K1688" t="s">
        <v>23</v>
      </c>
      <c r="L1688" t="s">
        <v>24</v>
      </c>
      <c r="M1688" t="s">
        <v>12</v>
      </c>
      <c r="N1688" t="s">
        <v>233</v>
      </c>
      <c r="O1688" s="4" t="s">
        <v>91</v>
      </c>
      <c r="P1688" t="s">
        <v>52</v>
      </c>
      <c r="Q1688" t="s">
        <v>14</v>
      </c>
      <c r="R1688" t="str">
        <f t="shared" si="26"/>
        <v>Luxury</v>
      </c>
    </row>
    <row r="1689" spans="1:18" x14ac:dyDescent="0.35">
      <c r="A1689" t="s">
        <v>2869</v>
      </c>
      <c r="B1689">
        <v>1085</v>
      </c>
      <c r="C1689" s="6">
        <v>9500000</v>
      </c>
      <c r="D1689" s="6">
        <v>8756</v>
      </c>
      <c r="E1689" t="s">
        <v>52</v>
      </c>
      <c r="F1689" t="s">
        <v>389</v>
      </c>
      <c r="G1689" t="s">
        <v>186</v>
      </c>
      <c r="H1689" t="s">
        <v>390</v>
      </c>
      <c r="I1689">
        <v>28.421662999999999</v>
      </c>
      <c r="J1689">
        <v>77.488898000000006</v>
      </c>
      <c r="K1689" t="s">
        <v>23</v>
      </c>
      <c r="L1689" t="s">
        <v>24</v>
      </c>
      <c r="M1689" t="s">
        <v>12</v>
      </c>
      <c r="N1689" t="s">
        <v>37</v>
      </c>
      <c r="O1689" s="4"/>
      <c r="P1689" t="s">
        <v>52</v>
      </c>
      <c r="Q1689" t="s">
        <v>14</v>
      </c>
      <c r="R1689" t="str">
        <f t="shared" si="26"/>
        <v>Luxury</v>
      </c>
    </row>
    <row r="1690" spans="1:18" x14ac:dyDescent="0.35">
      <c r="A1690" t="s">
        <v>2870</v>
      </c>
      <c r="B1690">
        <v>1085</v>
      </c>
      <c r="C1690" s="6">
        <v>9500000</v>
      </c>
      <c r="D1690" s="6">
        <v>8756</v>
      </c>
      <c r="E1690" t="s">
        <v>52</v>
      </c>
      <c r="F1690" t="s">
        <v>1953</v>
      </c>
      <c r="G1690" t="s">
        <v>1187</v>
      </c>
      <c r="H1690" t="s">
        <v>2871</v>
      </c>
      <c r="I1690">
        <v>28.494266840826601</v>
      </c>
      <c r="J1690">
        <v>77.4087633711964</v>
      </c>
      <c r="K1690" t="s">
        <v>23</v>
      </c>
      <c r="L1690" t="s">
        <v>24</v>
      </c>
      <c r="M1690" t="s">
        <v>12</v>
      </c>
      <c r="N1690" t="s">
        <v>48</v>
      </c>
      <c r="O1690" s="4"/>
      <c r="P1690" t="s">
        <v>52</v>
      </c>
      <c r="Q1690" t="s">
        <v>27</v>
      </c>
      <c r="R1690" t="str">
        <f t="shared" si="26"/>
        <v>Luxury</v>
      </c>
    </row>
    <row r="1691" spans="1:18" x14ac:dyDescent="0.35">
      <c r="A1691" t="s">
        <v>2188</v>
      </c>
      <c r="B1691">
        <v>1425</v>
      </c>
      <c r="C1691" s="6">
        <v>12500000</v>
      </c>
      <c r="D1691" s="6">
        <v>8772</v>
      </c>
      <c r="E1691" t="s">
        <v>13</v>
      </c>
      <c r="F1691" t="s">
        <v>5684</v>
      </c>
      <c r="G1691" t="s">
        <v>830</v>
      </c>
      <c r="H1691" t="s">
        <v>5684</v>
      </c>
      <c r="I1691">
        <v>28.502891099999999</v>
      </c>
      <c r="J1691">
        <v>77.425700000000006</v>
      </c>
      <c r="K1691" t="s">
        <v>23</v>
      </c>
      <c r="L1691" t="s">
        <v>24</v>
      </c>
      <c r="M1691" t="s">
        <v>12</v>
      </c>
      <c r="N1691" t="s">
        <v>73</v>
      </c>
      <c r="O1691" s="4"/>
      <c r="P1691" t="s">
        <v>13</v>
      </c>
      <c r="Q1691" t="s">
        <v>14</v>
      </c>
      <c r="R1691" t="str">
        <f t="shared" si="26"/>
        <v>Luxury</v>
      </c>
    </row>
    <row r="1692" spans="1:18" x14ac:dyDescent="0.35">
      <c r="A1692" t="s">
        <v>2693</v>
      </c>
      <c r="B1692">
        <v>1137</v>
      </c>
      <c r="C1692" s="6">
        <v>10000000</v>
      </c>
      <c r="D1692" s="6">
        <v>8795</v>
      </c>
      <c r="E1692" t="s">
        <v>52</v>
      </c>
      <c r="F1692" t="s">
        <v>1773</v>
      </c>
      <c r="G1692" t="s">
        <v>186</v>
      </c>
      <c r="H1692" t="s">
        <v>1774</v>
      </c>
      <c r="I1692">
        <v>28.421662999999999</v>
      </c>
      <c r="J1692">
        <v>77.488898000000006</v>
      </c>
      <c r="K1692" t="s">
        <v>10</v>
      </c>
      <c r="L1692" t="s">
        <v>24</v>
      </c>
      <c r="M1692" t="s">
        <v>12</v>
      </c>
      <c r="N1692" t="s">
        <v>165</v>
      </c>
      <c r="O1692" s="4"/>
      <c r="P1692" t="s">
        <v>52</v>
      </c>
      <c r="Q1692" t="s">
        <v>14</v>
      </c>
      <c r="R1692" t="str">
        <f t="shared" si="26"/>
        <v>Luxury</v>
      </c>
    </row>
    <row r="1693" spans="1:18" x14ac:dyDescent="0.35">
      <c r="A1693" t="s">
        <v>1152</v>
      </c>
      <c r="B1693">
        <v>2557</v>
      </c>
      <c r="C1693" s="6">
        <v>22500000</v>
      </c>
      <c r="D1693" s="6">
        <v>8799</v>
      </c>
      <c r="E1693" t="s">
        <v>13</v>
      </c>
      <c r="F1693" t="s">
        <v>1105</v>
      </c>
      <c r="G1693" t="s">
        <v>121</v>
      </c>
      <c r="H1693" t="s">
        <v>1153</v>
      </c>
      <c r="I1693">
        <v>28.571926489999999</v>
      </c>
      <c r="J1693">
        <v>77.47901804</v>
      </c>
      <c r="K1693" t="s">
        <v>23</v>
      </c>
      <c r="L1693" t="s">
        <v>24</v>
      </c>
      <c r="M1693" t="s">
        <v>12</v>
      </c>
      <c r="N1693" t="s">
        <v>109</v>
      </c>
      <c r="O1693" s="4"/>
      <c r="P1693" t="s">
        <v>13</v>
      </c>
      <c r="Q1693" t="s">
        <v>145</v>
      </c>
      <c r="R1693" t="str">
        <f t="shared" si="26"/>
        <v>Luxury</v>
      </c>
    </row>
    <row r="1694" spans="1:18" x14ac:dyDescent="0.35">
      <c r="A1694" t="s">
        <v>2401</v>
      </c>
      <c r="B1694">
        <v>1300</v>
      </c>
      <c r="C1694" s="6">
        <v>11440000</v>
      </c>
      <c r="D1694" s="6">
        <v>8800</v>
      </c>
      <c r="E1694" t="s">
        <v>48</v>
      </c>
      <c r="F1694" t="s">
        <v>1257</v>
      </c>
      <c r="G1694" t="s">
        <v>830</v>
      </c>
      <c r="H1694" t="s">
        <v>1258</v>
      </c>
      <c r="I1694">
        <v>28.502891099999999</v>
      </c>
      <c r="J1694">
        <v>77.425700000000006</v>
      </c>
      <c r="K1694" t="s">
        <v>10</v>
      </c>
      <c r="L1694" t="s">
        <v>11</v>
      </c>
      <c r="M1694" t="s">
        <v>12</v>
      </c>
      <c r="N1694" t="s">
        <v>6</v>
      </c>
      <c r="O1694" s="4" t="s">
        <v>13</v>
      </c>
      <c r="P1694" t="s">
        <v>48</v>
      </c>
      <c r="Q1694" t="s">
        <v>27</v>
      </c>
      <c r="R1694" t="str">
        <f t="shared" si="26"/>
        <v>Luxury</v>
      </c>
    </row>
    <row r="1695" spans="1:18" x14ac:dyDescent="0.35">
      <c r="A1695" t="s">
        <v>2443</v>
      </c>
      <c r="B1695">
        <v>1250</v>
      </c>
      <c r="C1695" s="6">
        <v>11000000</v>
      </c>
      <c r="D1695" s="6">
        <v>8800</v>
      </c>
      <c r="E1695" t="s">
        <v>48</v>
      </c>
      <c r="F1695" t="s">
        <v>2163</v>
      </c>
      <c r="G1695" t="s">
        <v>751</v>
      </c>
      <c r="H1695" t="s">
        <v>2164</v>
      </c>
      <c r="I1695">
        <v>28.568685825899301</v>
      </c>
      <c r="J1695">
        <v>77.383394497951997</v>
      </c>
      <c r="K1695" t="s">
        <v>23</v>
      </c>
      <c r="L1695" t="s">
        <v>24</v>
      </c>
      <c r="M1695" t="s">
        <v>12</v>
      </c>
      <c r="N1695" t="s">
        <v>188</v>
      </c>
      <c r="O1695" s="4"/>
      <c r="P1695" t="s">
        <v>52</v>
      </c>
      <c r="Q1695" t="s">
        <v>27</v>
      </c>
      <c r="R1695" t="str">
        <f t="shared" si="26"/>
        <v>Luxury</v>
      </c>
    </row>
    <row r="1696" spans="1:18" x14ac:dyDescent="0.35">
      <c r="A1696" t="s">
        <v>2446</v>
      </c>
      <c r="B1696">
        <v>1250</v>
      </c>
      <c r="C1696" s="6">
        <v>11000000</v>
      </c>
      <c r="D1696" s="6">
        <v>8800</v>
      </c>
      <c r="E1696" t="s">
        <v>48</v>
      </c>
      <c r="F1696" t="s">
        <v>1352</v>
      </c>
      <c r="G1696" t="s">
        <v>121</v>
      </c>
      <c r="H1696" t="s">
        <v>1353</v>
      </c>
      <c r="I1696">
        <v>28.571926489999999</v>
      </c>
      <c r="J1696">
        <v>77.47901804</v>
      </c>
      <c r="K1696" t="s">
        <v>23</v>
      </c>
      <c r="L1696" t="s">
        <v>11</v>
      </c>
      <c r="M1696" t="s">
        <v>12</v>
      </c>
      <c r="O1696" s="4" t="s">
        <v>13</v>
      </c>
      <c r="P1696" t="s">
        <v>52</v>
      </c>
      <c r="Q1696" t="s">
        <v>14</v>
      </c>
      <c r="R1696" t="str">
        <f t="shared" si="26"/>
        <v>Luxury</v>
      </c>
    </row>
    <row r="1697" spans="1:18" x14ac:dyDescent="0.35">
      <c r="A1697" t="s">
        <v>1793</v>
      </c>
      <c r="B1697">
        <v>1700</v>
      </c>
      <c r="C1697" s="6">
        <v>15000000</v>
      </c>
      <c r="D1697" s="6">
        <v>8824</v>
      </c>
      <c r="E1697" t="s">
        <v>48</v>
      </c>
      <c r="F1697" t="s">
        <v>1794</v>
      </c>
      <c r="G1697" t="s">
        <v>449</v>
      </c>
      <c r="H1697" t="s">
        <v>1795</v>
      </c>
      <c r="I1697">
        <v>28.509478695479501</v>
      </c>
      <c r="J1697">
        <v>77.410132233120507</v>
      </c>
      <c r="K1697" t="s">
        <v>23</v>
      </c>
      <c r="L1697" t="s">
        <v>24</v>
      </c>
      <c r="M1697" t="s">
        <v>12</v>
      </c>
      <c r="N1697" t="s">
        <v>408</v>
      </c>
      <c r="O1697" s="4" t="s">
        <v>13</v>
      </c>
      <c r="P1697" t="s">
        <v>48</v>
      </c>
      <c r="Q1697" t="s">
        <v>27</v>
      </c>
      <c r="R1697" t="str">
        <f t="shared" si="26"/>
        <v>Luxury</v>
      </c>
    </row>
    <row r="1698" spans="1:18" x14ac:dyDescent="0.35">
      <c r="A1698" t="s">
        <v>1994</v>
      </c>
      <c r="B1698">
        <v>1560</v>
      </c>
      <c r="C1698" s="6">
        <v>13800000</v>
      </c>
      <c r="D1698" s="6">
        <v>8846</v>
      </c>
      <c r="E1698" t="s">
        <v>48</v>
      </c>
      <c r="F1698" t="s">
        <v>429</v>
      </c>
      <c r="G1698" t="s">
        <v>1995</v>
      </c>
      <c r="H1698" t="s">
        <v>1996</v>
      </c>
      <c r="I1698">
        <v>28.585936100000001</v>
      </c>
      <c r="J1698">
        <v>77.396289499999995</v>
      </c>
      <c r="K1698" t="s">
        <v>23</v>
      </c>
      <c r="L1698" t="s">
        <v>24</v>
      </c>
      <c r="M1698" t="s">
        <v>12</v>
      </c>
      <c r="N1698" t="s">
        <v>26</v>
      </c>
      <c r="O1698" s="4" t="s">
        <v>13</v>
      </c>
      <c r="P1698" t="s">
        <v>48</v>
      </c>
      <c r="Q1698" t="s">
        <v>27</v>
      </c>
      <c r="R1698" t="str">
        <f t="shared" si="26"/>
        <v>Luxury</v>
      </c>
    </row>
    <row r="1699" spans="1:18" x14ac:dyDescent="0.35">
      <c r="A1699" t="s">
        <v>1115</v>
      </c>
      <c r="B1699">
        <v>2599</v>
      </c>
      <c r="C1699" s="6">
        <v>23000000</v>
      </c>
      <c r="D1699" s="6">
        <v>8849</v>
      </c>
      <c r="E1699" t="s">
        <v>13</v>
      </c>
      <c r="F1699" t="s">
        <v>685</v>
      </c>
      <c r="G1699" t="s">
        <v>121</v>
      </c>
      <c r="H1699" t="s">
        <v>998</v>
      </c>
      <c r="I1699">
        <v>28.571926489999999</v>
      </c>
      <c r="J1699">
        <v>77.47901804</v>
      </c>
      <c r="K1699" t="s">
        <v>23</v>
      </c>
      <c r="L1699" t="s">
        <v>24</v>
      </c>
      <c r="M1699" t="s">
        <v>12</v>
      </c>
      <c r="N1699" t="s">
        <v>13</v>
      </c>
      <c r="O1699" s="4" t="s">
        <v>6</v>
      </c>
      <c r="P1699" t="s">
        <v>13</v>
      </c>
      <c r="Q1699" t="s">
        <v>14</v>
      </c>
      <c r="R1699" t="str">
        <f t="shared" si="26"/>
        <v>Luxury</v>
      </c>
    </row>
    <row r="1700" spans="1:18" x14ac:dyDescent="0.35">
      <c r="A1700" t="s">
        <v>3365</v>
      </c>
      <c r="B1700">
        <v>915</v>
      </c>
      <c r="C1700" s="6">
        <v>8100000</v>
      </c>
      <c r="D1700" s="6">
        <v>8852</v>
      </c>
      <c r="E1700" t="s">
        <v>52</v>
      </c>
      <c r="F1700" t="s">
        <v>1953</v>
      </c>
      <c r="G1700" t="s">
        <v>34</v>
      </c>
      <c r="H1700" t="s">
        <v>1954</v>
      </c>
      <c r="I1700">
        <v>28.560753744315001</v>
      </c>
      <c r="J1700">
        <v>77.3863395619355</v>
      </c>
      <c r="K1700" t="s">
        <v>23</v>
      </c>
      <c r="L1700" t="s">
        <v>24</v>
      </c>
      <c r="M1700" t="s">
        <v>12</v>
      </c>
      <c r="N1700" t="s">
        <v>188</v>
      </c>
      <c r="O1700" s="4" t="s">
        <v>48</v>
      </c>
      <c r="P1700" t="s">
        <v>52</v>
      </c>
      <c r="Q1700" t="s">
        <v>27</v>
      </c>
      <c r="R1700" t="str">
        <f t="shared" si="26"/>
        <v>Luxury</v>
      </c>
    </row>
    <row r="1701" spans="1:18" x14ac:dyDescent="0.35">
      <c r="A1701" t="s">
        <v>3368</v>
      </c>
      <c r="B1701">
        <v>915</v>
      </c>
      <c r="C1701" s="6">
        <v>8100000</v>
      </c>
      <c r="D1701" s="6">
        <v>8852</v>
      </c>
      <c r="E1701" t="s">
        <v>52</v>
      </c>
      <c r="F1701" t="s">
        <v>1953</v>
      </c>
      <c r="G1701" t="s">
        <v>34</v>
      </c>
      <c r="H1701" t="s">
        <v>1954</v>
      </c>
      <c r="I1701">
        <v>28.560753744315001</v>
      </c>
      <c r="J1701">
        <v>77.3863395619355</v>
      </c>
      <c r="K1701" t="s">
        <v>23</v>
      </c>
      <c r="L1701" t="s">
        <v>24</v>
      </c>
      <c r="M1701" t="s">
        <v>12</v>
      </c>
      <c r="N1701" t="s">
        <v>188</v>
      </c>
      <c r="O1701" s="4" t="s">
        <v>13</v>
      </c>
      <c r="P1701" t="s">
        <v>52</v>
      </c>
      <c r="Q1701" t="s">
        <v>27</v>
      </c>
      <c r="R1701" t="str">
        <f t="shared" si="26"/>
        <v>Luxury</v>
      </c>
    </row>
    <row r="1702" spans="1:18" x14ac:dyDescent="0.35">
      <c r="A1702" t="s">
        <v>3788</v>
      </c>
      <c r="B1702">
        <v>790</v>
      </c>
      <c r="C1702" s="6">
        <v>7000000</v>
      </c>
      <c r="D1702" s="6">
        <v>8861</v>
      </c>
      <c r="E1702" t="s">
        <v>52</v>
      </c>
      <c r="F1702" t="s">
        <v>5684</v>
      </c>
      <c r="G1702" t="s">
        <v>1782</v>
      </c>
      <c r="H1702" t="s">
        <v>3789</v>
      </c>
      <c r="I1702">
        <v>28.6212655</v>
      </c>
      <c r="J1702">
        <v>77.364423000000002</v>
      </c>
      <c r="K1702" t="s">
        <v>23</v>
      </c>
      <c r="L1702" t="s">
        <v>24</v>
      </c>
      <c r="M1702" t="s">
        <v>12</v>
      </c>
      <c r="N1702" t="s">
        <v>52</v>
      </c>
      <c r="O1702" s="4" t="s">
        <v>91</v>
      </c>
      <c r="P1702" t="s">
        <v>91</v>
      </c>
      <c r="Q1702" t="s">
        <v>14</v>
      </c>
      <c r="R1702" t="str">
        <f t="shared" si="26"/>
        <v>Luxury</v>
      </c>
    </row>
    <row r="1703" spans="1:18" x14ac:dyDescent="0.35">
      <c r="A1703" t="s">
        <v>3030</v>
      </c>
      <c r="B1703">
        <v>1015</v>
      </c>
      <c r="C1703" s="6">
        <v>9000000</v>
      </c>
      <c r="D1703" s="6">
        <v>8867</v>
      </c>
      <c r="E1703" t="s">
        <v>52</v>
      </c>
      <c r="F1703" t="s">
        <v>5684</v>
      </c>
      <c r="G1703" t="s">
        <v>751</v>
      </c>
      <c r="H1703" t="s">
        <v>5684</v>
      </c>
      <c r="I1703">
        <v>28.568685825899301</v>
      </c>
      <c r="J1703">
        <v>77.383394497951997</v>
      </c>
      <c r="K1703" t="s">
        <v>23</v>
      </c>
      <c r="L1703" t="s">
        <v>24</v>
      </c>
      <c r="M1703" t="s">
        <v>12</v>
      </c>
      <c r="N1703" t="s">
        <v>13</v>
      </c>
      <c r="O1703" s="4"/>
      <c r="P1703" t="s">
        <v>52</v>
      </c>
      <c r="Q1703" t="s">
        <v>14</v>
      </c>
      <c r="R1703" t="str">
        <f t="shared" si="26"/>
        <v>Luxury</v>
      </c>
    </row>
    <row r="1704" spans="1:18" x14ac:dyDescent="0.35">
      <c r="A1704" t="s">
        <v>2026</v>
      </c>
      <c r="B1704">
        <v>1521</v>
      </c>
      <c r="C1704" s="6">
        <v>13500000</v>
      </c>
      <c r="D1704" s="6">
        <v>8876</v>
      </c>
      <c r="E1704" t="s">
        <v>48</v>
      </c>
      <c r="F1704" t="s">
        <v>2027</v>
      </c>
      <c r="G1704" t="s">
        <v>121</v>
      </c>
      <c r="H1704" t="s">
        <v>2028</v>
      </c>
      <c r="I1704">
        <v>28.571926489999999</v>
      </c>
      <c r="J1704">
        <v>77.47901804</v>
      </c>
      <c r="K1704" t="s">
        <v>23</v>
      </c>
      <c r="L1704" t="s">
        <v>24</v>
      </c>
      <c r="M1704" t="s">
        <v>12</v>
      </c>
      <c r="N1704" t="s">
        <v>188</v>
      </c>
      <c r="O1704" s="4" t="s">
        <v>48</v>
      </c>
      <c r="P1704" t="s">
        <v>48</v>
      </c>
      <c r="Q1704" t="s">
        <v>27</v>
      </c>
      <c r="R1704" t="str">
        <f t="shared" si="26"/>
        <v>Luxury</v>
      </c>
    </row>
    <row r="1705" spans="1:18" x14ac:dyDescent="0.35">
      <c r="A1705" t="s">
        <v>2412</v>
      </c>
      <c r="B1705">
        <v>1250</v>
      </c>
      <c r="C1705" s="6">
        <v>11100000</v>
      </c>
      <c r="D1705" s="6">
        <v>8880</v>
      </c>
      <c r="E1705" t="s">
        <v>48</v>
      </c>
      <c r="F1705" t="s">
        <v>2163</v>
      </c>
      <c r="G1705" t="s">
        <v>751</v>
      </c>
      <c r="H1705" t="s">
        <v>2164</v>
      </c>
      <c r="I1705">
        <v>28.568685825899301</v>
      </c>
      <c r="J1705">
        <v>77.383394497951997</v>
      </c>
      <c r="K1705" t="s">
        <v>23</v>
      </c>
      <c r="L1705" t="s">
        <v>24</v>
      </c>
      <c r="M1705" t="s">
        <v>12</v>
      </c>
      <c r="N1705" t="s">
        <v>102</v>
      </c>
      <c r="O1705" s="4" t="s">
        <v>52</v>
      </c>
      <c r="P1705" t="s">
        <v>52</v>
      </c>
      <c r="Q1705" t="s">
        <v>27</v>
      </c>
      <c r="R1705" t="str">
        <f t="shared" si="26"/>
        <v>Luxury</v>
      </c>
    </row>
    <row r="1706" spans="1:18" x14ac:dyDescent="0.35">
      <c r="A1706" t="s">
        <v>1594</v>
      </c>
      <c r="B1706">
        <v>1779</v>
      </c>
      <c r="C1706" s="6">
        <v>16700000</v>
      </c>
      <c r="D1706" s="6">
        <v>8881</v>
      </c>
      <c r="E1706" t="s">
        <v>48</v>
      </c>
      <c r="F1706" t="s">
        <v>5684</v>
      </c>
      <c r="G1706" t="s">
        <v>1332</v>
      </c>
      <c r="H1706" t="s">
        <v>1595</v>
      </c>
      <c r="I1706">
        <v>28.543004729367699</v>
      </c>
      <c r="J1706">
        <v>77.366996776880498</v>
      </c>
      <c r="K1706" t="s">
        <v>23</v>
      </c>
      <c r="L1706" t="s">
        <v>24</v>
      </c>
      <c r="M1706" t="s">
        <v>12</v>
      </c>
      <c r="N1706" t="s">
        <v>77</v>
      </c>
      <c r="O1706" s="4" t="s">
        <v>48</v>
      </c>
      <c r="P1706" t="s">
        <v>13</v>
      </c>
      <c r="Q1706" t="s">
        <v>27</v>
      </c>
      <c r="R1706" t="str">
        <f t="shared" si="26"/>
        <v>Luxury</v>
      </c>
    </row>
    <row r="1707" spans="1:18" x14ac:dyDescent="0.35">
      <c r="A1707" t="s">
        <v>1689</v>
      </c>
      <c r="B1707">
        <v>1800</v>
      </c>
      <c r="C1707" s="6">
        <v>16000000</v>
      </c>
      <c r="D1707" s="6">
        <v>8889</v>
      </c>
      <c r="E1707" t="s">
        <v>13</v>
      </c>
      <c r="F1707" t="s">
        <v>5684</v>
      </c>
      <c r="G1707" t="s">
        <v>1690</v>
      </c>
      <c r="H1707" t="s">
        <v>1059</v>
      </c>
      <c r="I1707">
        <v>28.571747500000001</v>
      </c>
      <c r="J1707">
        <v>77.331611899999999</v>
      </c>
      <c r="K1707" t="s">
        <v>23</v>
      </c>
      <c r="L1707" t="s">
        <v>24</v>
      </c>
      <c r="M1707" t="s">
        <v>12</v>
      </c>
      <c r="N1707" t="s">
        <v>52</v>
      </c>
      <c r="O1707" s="4" t="s">
        <v>52</v>
      </c>
      <c r="P1707" t="s">
        <v>48</v>
      </c>
      <c r="Q1707" t="s">
        <v>14</v>
      </c>
      <c r="R1707" t="str">
        <f t="shared" si="26"/>
        <v>Luxury</v>
      </c>
    </row>
    <row r="1708" spans="1:18" x14ac:dyDescent="0.35">
      <c r="A1708" t="s">
        <v>1962</v>
      </c>
      <c r="B1708">
        <v>1575</v>
      </c>
      <c r="C1708" s="6">
        <v>14000000</v>
      </c>
      <c r="D1708" s="6">
        <v>8889</v>
      </c>
      <c r="E1708" t="s">
        <v>48</v>
      </c>
      <c r="F1708" t="s">
        <v>1417</v>
      </c>
      <c r="G1708" t="s">
        <v>186</v>
      </c>
      <c r="H1708" t="s">
        <v>1418</v>
      </c>
      <c r="I1708">
        <v>28.421662999999999</v>
      </c>
      <c r="J1708">
        <v>77.488898000000006</v>
      </c>
      <c r="K1708" t="s">
        <v>10</v>
      </c>
      <c r="L1708" t="s">
        <v>11</v>
      </c>
      <c r="M1708" t="s">
        <v>12</v>
      </c>
      <c r="N1708" t="s">
        <v>48</v>
      </c>
      <c r="O1708" s="4"/>
      <c r="P1708" t="s">
        <v>48</v>
      </c>
      <c r="Q1708" t="s">
        <v>27</v>
      </c>
      <c r="R1708" t="str">
        <f t="shared" si="26"/>
        <v>Luxury</v>
      </c>
    </row>
    <row r="1709" spans="1:18" x14ac:dyDescent="0.35">
      <c r="A1709" t="s">
        <v>1992</v>
      </c>
      <c r="B1709">
        <v>1550</v>
      </c>
      <c r="C1709" s="6">
        <v>13800000</v>
      </c>
      <c r="D1709" s="6">
        <v>8903</v>
      </c>
      <c r="E1709" t="s">
        <v>48</v>
      </c>
      <c r="F1709" t="s">
        <v>1919</v>
      </c>
      <c r="G1709" t="s">
        <v>1767</v>
      </c>
      <c r="H1709" t="s">
        <v>1920</v>
      </c>
      <c r="I1709">
        <v>28.597035834855198</v>
      </c>
      <c r="J1709">
        <v>77.369305100305496</v>
      </c>
      <c r="K1709" t="s">
        <v>23</v>
      </c>
      <c r="L1709" t="s">
        <v>24</v>
      </c>
      <c r="M1709" t="s">
        <v>12</v>
      </c>
      <c r="N1709" t="s">
        <v>244</v>
      </c>
      <c r="O1709" s="4" t="s">
        <v>13</v>
      </c>
      <c r="P1709" t="s">
        <v>52</v>
      </c>
      <c r="Q1709" t="s">
        <v>27</v>
      </c>
      <c r="R1709" t="str">
        <f t="shared" si="26"/>
        <v>Luxury</v>
      </c>
    </row>
    <row r="1710" spans="1:18" x14ac:dyDescent="0.35">
      <c r="A1710" t="s">
        <v>2187</v>
      </c>
      <c r="B1710">
        <v>1400</v>
      </c>
      <c r="C1710" s="6">
        <v>12500000</v>
      </c>
      <c r="D1710" s="6">
        <v>8929</v>
      </c>
      <c r="E1710" t="s">
        <v>48</v>
      </c>
      <c r="F1710" t="s">
        <v>5684</v>
      </c>
      <c r="G1710" t="s">
        <v>1306</v>
      </c>
      <c r="H1710" t="s">
        <v>5684</v>
      </c>
      <c r="I1710">
        <v>28.568799500000001</v>
      </c>
      <c r="J1710">
        <v>77.335023500000005</v>
      </c>
      <c r="K1710" t="s">
        <v>23</v>
      </c>
      <c r="L1710" t="s">
        <v>24</v>
      </c>
      <c r="M1710" t="s">
        <v>12</v>
      </c>
      <c r="N1710" t="s">
        <v>52</v>
      </c>
      <c r="O1710" s="4" t="s">
        <v>48</v>
      </c>
      <c r="P1710" t="s">
        <v>52</v>
      </c>
      <c r="Q1710" t="s">
        <v>14</v>
      </c>
      <c r="R1710" t="str">
        <f t="shared" si="26"/>
        <v>Luxury</v>
      </c>
    </row>
    <row r="1711" spans="1:18" x14ac:dyDescent="0.35">
      <c r="A1711" t="s">
        <v>2369</v>
      </c>
      <c r="B1711">
        <v>1288</v>
      </c>
      <c r="C1711" s="6">
        <v>11500000</v>
      </c>
      <c r="D1711" s="6">
        <v>8929</v>
      </c>
      <c r="E1711" t="s">
        <v>52</v>
      </c>
      <c r="F1711" t="s">
        <v>1773</v>
      </c>
      <c r="G1711" t="s">
        <v>770</v>
      </c>
      <c r="H1711" t="s">
        <v>2370</v>
      </c>
      <c r="I1711">
        <v>28.588110499999999</v>
      </c>
      <c r="J1711">
        <v>77.404260899999997</v>
      </c>
      <c r="K1711" t="s">
        <v>23</v>
      </c>
      <c r="L1711" t="s">
        <v>24</v>
      </c>
      <c r="M1711" t="s">
        <v>12</v>
      </c>
      <c r="N1711" t="s">
        <v>244</v>
      </c>
      <c r="O1711" s="4" t="s">
        <v>52</v>
      </c>
      <c r="P1711" t="s">
        <v>52</v>
      </c>
      <c r="Q1711" t="s">
        <v>27</v>
      </c>
      <c r="R1711" t="str">
        <f t="shared" si="26"/>
        <v>Luxury</v>
      </c>
    </row>
    <row r="1712" spans="1:18" x14ac:dyDescent="0.35">
      <c r="A1712" t="s">
        <v>3208</v>
      </c>
      <c r="B1712">
        <v>950</v>
      </c>
      <c r="C1712" s="6">
        <v>8500000</v>
      </c>
      <c r="D1712" s="6">
        <v>8947</v>
      </c>
      <c r="E1712" t="s">
        <v>52</v>
      </c>
      <c r="F1712" t="s">
        <v>5680</v>
      </c>
      <c r="G1712" t="s">
        <v>1500</v>
      </c>
      <c r="H1712" t="s">
        <v>2475</v>
      </c>
      <c r="I1712">
        <v>28.580408333276502</v>
      </c>
      <c r="J1712">
        <v>77.367330010301004</v>
      </c>
      <c r="K1712" t="s">
        <v>23</v>
      </c>
      <c r="L1712" t="s">
        <v>24</v>
      </c>
      <c r="M1712" t="s">
        <v>12</v>
      </c>
      <c r="N1712" t="s">
        <v>26</v>
      </c>
      <c r="O1712" s="4"/>
      <c r="P1712" t="s">
        <v>52</v>
      </c>
      <c r="Q1712" t="s">
        <v>27</v>
      </c>
      <c r="R1712" t="str">
        <f t="shared" si="26"/>
        <v>Luxury</v>
      </c>
    </row>
    <row r="1713" spans="1:18" x14ac:dyDescent="0.35">
      <c r="A1713" t="s">
        <v>1008</v>
      </c>
      <c r="B1713">
        <v>2794</v>
      </c>
      <c r="C1713" s="6">
        <v>25000000</v>
      </c>
      <c r="D1713" s="6">
        <v>8948</v>
      </c>
      <c r="E1713" t="s">
        <v>13</v>
      </c>
      <c r="F1713" s="3" t="s">
        <v>5684</v>
      </c>
      <c r="G1713" t="s">
        <v>572</v>
      </c>
      <c r="H1713" s="3" t="s">
        <v>5684</v>
      </c>
      <c r="I1713">
        <v>28.532598</v>
      </c>
      <c r="J1713">
        <v>77.382900000000006</v>
      </c>
      <c r="K1713" t="s">
        <v>10</v>
      </c>
      <c r="L1713" t="s">
        <v>24</v>
      </c>
      <c r="M1713" t="s">
        <v>12</v>
      </c>
      <c r="N1713" t="s">
        <v>251</v>
      </c>
      <c r="O1713" s="4"/>
      <c r="P1713" t="s">
        <v>13</v>
      </c>
      <c r="Q1713" t="s">
        <v>27</v>
      </c>
      <c r="R1713" t="str">
        <f t="shared" si="26"/>
        <v>Luxury</v>
      </c>
    </row>
    <row r="1714" spans="1:18" x14ac:dyDescent="0.35">
      <c r="A1714" t="s">
        <v>2366</v>
      </c>
      <c r="B1714">
        <v>1285</v>
      </c>
      <c r="C1714" s="6">
        <v>11500000</v>
      </c>
      <c r="D1714" s="6">
        <v>8949</v>
      </c>
      <c r="E1714" t="s">
        <v>48</v>
      </c>
      <c r="F1714" t="s">
        <v>1417</v>
      </c>
      <c r="G1714" t="s">
        <v>186</v>
      </c>
      <c r="H1714" t="s">
        <v>1418</v>
      </c>
      <c r="I1714">
        <v>28.421662999999999</v>
      </c>
      <c r="J1714">
        <v>77.488898000000006</v>
      </c>
      <c r="K1714" t="s">
        <v>10</v>
      </c>
      <c r="L1714" t="s">
        <v>24</v>
      </c>
      <c r="M1714" t="s">
        <v>12</v>
      </c>
      <c r="N1714" t="s">
        <v>82</v>
      </c>
      <c r="O1714" s="4" t="s">
        <v>13</v>
      </c>
      <c r="P1714" t="s">
        <v>52</v>
      </c>
      <c r="Q1714" t="s">
        <v>14</v>
      </c>
      <c r="R1714" t="str">
        <f t="shared" si="26"/>
        <v>Luxury</v>
      </c>
    </row>
    <row r="1715" spans="1:18" x14ac:dyDescent="0.35">
      <c r="A1715" t="s">
        <v>2440</v>
      </c>
      <c r="B1715">
        <v>1227</v>
      </c>
      <c r="C1715" s="6">
        <v>11000000</v>
      </c>
      <c r="D1715" s="6">
        <v>8965</v>
      </c>
      <c r="E1715" t="s">
        <v>52</v>
      </c>
      <c r="F1715" t="s">
        <v>5684</v>
      </c>
      <c r="G1715" t="s">
        <v>2441</v>
      </c>
      <c r="H1715" t="s">
        <v>5684</v>
      </c>
      <c r="I1715">
        <v>28.544870522209301</v>
      </c>
      <c r="J1715">
        <v>77.358204058491296</v>
      </c>
      <c r="K1715" t="s">
        <v>23</v>
      </c>
      <c r="L1715" t="s">
        <v>24</v>
      </c>
      <c r="M1715" t="s">
        <v>12</v>
      </c>
      <c r="N1715" t="s">
        <v>91</v>
      </c>
      <c r="O1715" s="4" t="s">
        <v>13</v>
      </c>
      <c r="P1715" t="s">
        <v>52</v>
      </c>
      <c r="Q1715" t="s">
        <v>145</v>
      </c>
      <c r="R1715" t="str">
        <f t="shared" si="26"/>
        <v>Luxury</v>
      </c>
    </row>
    <row r="1716" spans="1:18" x14ac:dyDescent="0.35">
      <c r="A1716" t="s">
        <v>1739</v>
      </c>
      <c r="B1716">
        <v>1695</v>
      </c>
      <c r="C1716" s="6">
        <v>15200000</v>
      </c>
      <c r="D1716" s="6">
        <v>8967</v>
      </c>
      <c r="E1716" t="s">
        <v>48</v>
      </c>
      <c r="F1716" t="s">
        <v>1740</v>
      </c>
      <c r="G1716" t="s">
        <v>121</v>
      </c>
      <c r="H1716" t="s">
        <v>1741</v>
      </c>
      <c r="I1716">
        <v>28.571926489999999</v>
      </c>
      <c r="J1716">
        <v>77.47901804</v>
      </c>
      <c r="K1716" t="s">
        <v>23</v>
      </c>
      <c r="L1716" t="s">
        <v>24</v>
      </c>
      <c r="M1716" t="s">
        <v>12</v>
      </c>
      <c r="N1716" t="s">
        <v>188</v>
      </c>
      <c r="O1716" s="4" t="s">
        <v>6</v>
      </c>
      <c r="P1716" t="s">
        <v>13</v>
      </c>
      <c r="Q1716" t="s">
        <v>27</v>
      </c>
      <c r="R1716" t="str">
        <f t="shared" si="26"/>
        <v>Luxury</v>
      </c>
    </row>
    <row r="1717" spans="1:18" x14ac:dyDescent="0.35">
      <c r="A1717" t="s">
        <v>2640</v>
      </c>
      <c r="B1717">
        <v>1137</v>
      </c>
      <c r="C1717" s="6">
        <v>10200000</v>
      </c>
      <c r="D1717" s="6">
        <v>8971</v>
      </c>
      <c r="E1717" t="s">
        <v>52</v>
      </c>
      <c r="F1717" t="s">
        <v>1648</v>
      </c>
      <c r="G1717" t="s">
        <v>186</v>
      </c>
      <c r="H1717" t="s">
        <v>1649</v>
      </c>
      <c r="I1717">
        <v>28.421662999999999</v>
      </c>
      <c r="J1717">
        <v>77.488898000000006</v>
      </c>
      <c r="K1717" t="s">
        <v>23</v>
      </c>
      <c r="L1717" t="s">
        <v>24</v>
      </c>
      <c r="M1717" t="s">
        <v>12</v>
      </c>
      <c r="N1717" t="s">
        <v>109</v>
      </c>
      <c r="O1717" s="4" t="s">
        <v>48</v>
      </c>
      <c r="P1717" t="s">
        <v>52</v>
      </c>
      <c r="Q1717" t="s">
        <v>14</v>
      </c>
      <c r="R1717" t="str">
        <f t="shared" si="26"/>
        <v>Luxury</v>
      </c>
    </row>
    <row r="1718" spans="1:18" x14ac:dyDescent="0.35">
      <c r="A1718" t="s">
        <v>1959</v>
      </c>
      <c r="B1718">
        <v>1560</v>
      </c>
      <c r="C1718" s="6">
        <v>14000000</v>
      </c>
      <c r="D1718" s="6">
        <v>8974</v>
      </c>
      <c r="E1718" t="s">
        <v>48</v>
      </c>
      <c r="F1718" t="s">
        <v>1499</v>
      </c>
      <c r="G1718" t="s">
        <v>1306</v>
      </c>
      <c r="H1718" t="s">
        <v>1960</v>
      </c>
      <c r="I1718">
        <v>28.568799500000001</v>
      </c>
      <c r="J1718">
        <v>77.335023500000005</v>
      </c>
      <c r="K1718" t="s">
        <v>23</v>
      </c>
      <c r="L1718" t="s">
        <v>24</v>
      </c>
      <c r="M1718" t="s">
        <v>12</v>
      </c>
      <c r="N1718" t="s">
        <v>52</v>
      </c>
      <c r="O1718" s="4"/>
      <c r="P1718" t="s">
        <v>48</v>
      </c>
      <c r="Q1718" t="s">
        <v>27</v>
      </c>
      <c r="R1718" t="str">
        <f t="shared" si="26"/>
        <v>Luxury</v>
      </c>
    </row>
    <row r="1719" spans="1:18" x14ac:dyDescent="0.35">
      <c r="A1719" t="s">
        <v>5108</v>
      </c>
      <c r="B1719">
        <v>390</v>
      </c>
      <c r="C1719" s="6">
        <v>3500000</v>
      </c>
      <c r="D1719" s="6">
        <v>8974</v>
      </c>
      <c r="E1719" t="s">
        <v>91</v>
      </c>
      <c r="F1719" t="s">
        <v>120</v>
      </c>
      <c r="G1719" t="s">
        <v>121</v>
      </c>
      <c r="H1719" t="s">
        <v>122</v>
      </c>
      <c r="I1719">
        <v>28.571926489999999</v>
      </c>
      <c r="J1719">
        <v>77.47901804</v>
      </c>
      <c r="K1719" t="s">
        <v>23</v>
      </c>
      <c r="L1719" t="s">
        <v>24</v>
      </c>
      <c r="M1719" t="s">
        <v>12</v>
      </c>
      <c r="N1719" t="s">
        <v>244</v>
      </c>
      <c r="O1719" s="4"/>
      <c r="P1719" t="s">
        <v>91</v>
      </c>
      <c r="Q1719" t="s">
        <v>14</v>
      </c>
      <c r="R1719" t="str">
        <f t="shared" si="26"/>
        <v>Luxury</v>
      </c>
    </row>
    <row r="1720" spans="1:18" x14ac:dyDescent="0.35">
      <c r="A1720" t="s">
        <v>1184</v>
      </c>
      <c r="B1720">
        <v>2450</v>
      </c>
      <c r="C1720" s="6">
        <v>22000000</v>
      </c>
      <c r="D1720" s="6">
        <v>8980</v>
      </c>
      <c r="E1720" t="s">
        <v>48</v>
      </c>
      <c r="F1720" t="s">
        <v>861</v>
      </c>
      <c r="G1720" t="s">
        <v>186</v>
      </c>
      <c r="H1720" t="s">
        <v>862</v>
      </c>
      <c r="I1720">
        <v>28.421662999999999</v>
      </c>
      <c r="J1720">
        <v>77.488898000000006</v>
      </c>
      <c r="K1720" t="s">
        <v>10</v>
      </c>
      <c r="L1720" t="s">
        <v>24</v>
      </c>
      <c r="M1720" t="s">
        <v>12</v>
      </c>
      <c r="N1720" t="s">
        <v>426</v>
      </c>
      <c r="O1720" s="4" t="s">
        <v>13</v>
      </c>
      <c r="P1720" t="s">
        <v>13</v>
      </c>
      <c r="Q1720" t="s">
        <v>145</v>
      </c>
      <c r="R1720" t="str">
        <f t="shared" si="26"/>
        <v>Luxury</v>
      </c>
    </row>
    <row r="1721" spans="1:18" x14ac:dyDescent="0.35">
      <c r="A1721" t="s">
        <v>2821</v>
      </c>
      <c r="B1721">
        <v>1080</v>
      </c>
      <c r="C1721" s="6">
        <v>9700000</v>
      </c>
      <c r="D1721" s="6">
        <v>8981</v>
      </c>
      <c r="E1721" t="s">
        <v>52</v>
      </c>
      <c r="F1721" t="s">
        <v>1953</v>
      </c>
      <c r="G1721" t="s">
        <v>34</v>
      </c>
      <c r="H1721" t="s">
        <v>1954</v>
      </c>
      <c r="I1721">
        <v>28.560753744315001</v>
      </c>
      <c r="J1721">
        <v>77.3863395619355</v>
      </c>
      <c r="K1721" t="s">
        <v>23</v>
      </c>
      <c r="L1721" t="s">
        <v>24</v>
      </c>
      <c r="M1721" t="s">
        <v>12</v>
      </c>
      <c r="N1721" t="s">
        <v>73</v>
      </c>
      <c r="O1721" s="4" t="s">
        <v>48</v>
      </c>
      <c r="P1721" t="s">
        <v>52</v>
      </c>
      <c r="Q1721" t="s">
        <v>14</v>
      </c>
      <c r="R1721" t="str">
        <f t="shared" si="26"/>
        <v>Luxury</v>
      </c>
    </row>
    <row r="1722" spans="1:18" x14ac:dyDescent="0.35">
      <c r="A1722" t="s">
        <v>1180</v>
      </c>
      <c r="B1722">
        <v>2445</v>
      </c>
      <c r="C1722" s="6">
        <v>22000000</v>
      </c>
      <c r="D1722" s="6">
        <v>8998</v>
      </c>
      <c r="E1722" t="s">
        <v>52</v>
      </c>
      <c r="F1722" t="s">
        <v>95</v>
      </c>
      <c r="G1722" t="s">
        <v>89</v>
      </c>
      <c r="H1722" t="s">
        <v>96</v>
      </c>
      <c r="I1722">
        <v>28.5455214119815</v>
      </c>
      <c r="J1722">
        <v>77.376287931125106</v>
      </c>
      <c r="K1722" t="s">
        <v>23</v>
      </c>
      <c r="L1722" t="s">
        <v>11</v>
      </c>
      <c r="M1722" t="s">
        <v>12</v>
      </c>
      <c r="O1722" s="4"/>
      <c r="P1722" t="s">
        <v>52</v>
      </c>
      <c r="Q1722" t="s">
        <v>27</v>
      </c>
      <c r="R1722" t="str">
        <f t="shared" si="26"/>
        <v>Luxury</v>
      </c>
    </row>
    <row r="1723" spans="1:18" x14ac:dyDescent="0.35">
      <c r="A1723" t="s">
        <v>609</v>
      </c>
      <c r="B1723">
        <v>3942</v>
      </c>
      <c r="C1723" s="6">
        <v>35478000</v>
      </c>
      <c r="D1723" s="6">
        <v>9000</v>
      </c>
      <c r="E1723" t="s">
        <v>48</v>
      </c>
      <c r="F1723" t="s">
        <v>88</v>
      </c>
      <c r="G1723" t="s">
        <v>89</v>
      </c>
      <c r="H1723" t="s">
        <v>90</v>
      </c>
      <c r="I1723">
        <v>28.5455214119815</v>
      </c>
      <c r="J1723">
        <v>77.376287931125106</v>
      </c>
      <c r="K1723" t="s">
        <v>23</v>
      </c>
      <c r="L1723" t="s">
        <v>24</v>
      </c>
      <c r="M1723" t="s">
        <v>12</v>
      </c>
      <c r="N1723" t="s">
        <v>135</v>
      </c>
      <c r="O1723" s="4" t="s">
        <v>13</v>
      </c>
      <c r="P1723" t="s">
        <v>13</v>
      </c>
      <c r="Q1723" t="s">
        <v>27</v>
      </c>
      <c r="R1723" t="str">
        <f t="shared" si="26"/>
        <v>Luxury</v>
      </c>
    </row>
    <row r="1724" spans="1:18" x14ac:dyDescent="0.35">
      <c r="A1724" t="s">
        <v>1148</v>
      </c>
      <c r="B1724">
        <v>2500</v>
      </c>
      <c r="C1724" s="6">
        <v>22500000</v>
      </c>
      <c r="D1724" s="6">
        <v>9000</v>
      </c>
      <c r="E1724" t="s">
        <v>13</v>
      </c>
      <c r="F1724" t="s">
        <v>764</v>
      </c>
      <c r="G1724" t="s">
        <v>182</v>
      </c>
      <c r="H1724" t="s">
        <v>765</v>
      </c>
      <c r="I1724">
        <v>28.574026567753499</v>
      </c>
      <c r="J1724">
        <v>77.371081826906405</v>
      </c>
      <c r="K1724" t="s">
        <v>23</v>
      </c>
      <c r="L1724" t="s">
        <v>11</v>
      </c>
      <c r="M1724" t="s">
        <v>12</v>
      </c>
      <c r="N1724" t="s">
        <v>73</v>
      </c>
      <c r="O1724" s="4"/>
      <c r="P1724" t="s">
        <v>48</v>
      </c>
      <c r="Q1724" t="s">
        <v>145</v>
      </c>
      <c r="R1724" t="str">
        <f t="shared" si="26"/>
        <v>Luxury</v>
      </c>
    </row>
    <row r="1725" spans="1:18" x14ac:dyDescent="0.35">
      <c r="A1725" t="s">
        <v>1474</v>
      </c>
      <c r="B1725">
        <v>2000</v>
      </c>
      <c r="C1725" s="6">
        <v>18000000</v>
      </c>
      <c r="D1725" s="6">
        <v>9000</v>
      </c>
      <c r="E1725" t="s">
        <v>48</v>
      </c>
      <c r="F1725" t="s">
        <v>21</v>
      </c>
      <c r="G1725" t="s">
        <v>186</v>
      </c>
      <c r="H1725" t="s">
        <v>643</v>
      </c>
      <c r="I1725">
        <v>28.421662999999999</v>
      </c>
      <c r="J1725">
        <v>77.488898000000006</v>
      </c>
      <c r="K1725" t="s">
        <v>23</v>
      </c>
      <c r="L1725" t="s">
        <v>24</v>
      </c>
      <c r="M1725" t="s">
        <v>12</v>
      </c>
      <c r="N1725" t="s">
        <v>102</v>
      </c>
      <c r="O1725" s="4"/>
      <c r="P1725" t="s">
        <v>13</v>
      </c>
      <c r="Q1725" t="s">
        <v>27</v>
      </c>
      <c r="R1725" t="str">
        <f t="shared" si="26"/>
        <v>Luxury</v>
      </c>
    </row>
    <row r="1726" spans="1:18" x14ac:dyDescent="0.35">
      <c r="A1726" t="s">
        <v>5538</v>
      </c>
      <c r="B1726">
        <v>200</v>
      </c>
      <c r="C1726" s="6">
        <v>1800000</v>
      </c>
      <c r="D1726" s="6">
        <v>9000</v>
      </c>
      <c r="E1726" t="s">
        <v>91</v>
      </c>
      <c r="F1726" t="s">
        <v>5684</v>
      </c>
      <c r="G1726" t="s">
        <v>2193</v>
      </c>
      <c r="H1726" t="s">
        <v>5684</v>
      </c>
      <c r="I1726">
        <v>28.594986131499699</v>
      </c>
      <c r="J1726">
        <v>77.375154031454997</v>
      </c>
      <c r="K1726" t="s">
        <v>23</v>
      </c>
      <c r="L1726" t="s">
        <v>24</v>
      </c>
      <c r="M1726" t="s">
        <v>12</v>
      </c>
      <c r="N1726" t="s">
        <v>26</v>
      </c>
      <c r="O1726" s="4"/>
      <c r="P1726" t="s">
        <v>91</v>
      </c>
      <c r="Q1726" t="s">
        <v>27</v>
      </c>
      <c r="R1726" t="str">
        <f t="shared" si="26"/>
        <v>Luxury</v>
      </c>
    </row>
    <row r="1727" spans="1:18" x14ac:dyDescent="0.35">
      <c r="A1727" t="s">
        <v>2365</v>
      </c>
      <c r="B1727">
        <v>1277</v>
      </c>
      <c r="C1727" s="6">
        <v>11500000</v>
      </c>
      <c r="D1727" s="6">
        <v>9005</v>
      </c>
      <c r="E1727" t="s">
        <v>48</v>
      </c>
      <c r="F1727" t="s">
        <v>1088</v>
      </c>
      <c r="G1727" t="s">
        <v>449</v>
      </c>
      <c r="H1727" t="s">
        <v>1089</v>
      </c>
      <c r="I1727">
        <v>28.509478695479501</v>
      </c>
      <c r="J1727">
        <v>77.410132233120507</v>
      </c>
      <c r="K1727" t="s">
        <v>23</v>
      </c>
      <c r="L1727" t="s">
        <v>24</v>
      </c>
      <c r="M1727" t="s">
        <v>12</v>
      </c>
      <c r="N1727" t="s">
        <v>337</v>
      </c>
      <c r="O1727" s="4" t="s">
        <v>13</v>
      </c>
      <c r="P1727" t="s">
        <v>52</v>
      </c>
      <c r="Q1727" t="s">
        <v>14</v>
      </c>
      <c r="R1727" t="str">
        <f t="shared" si="26"/>
        <v>Luxury</v>
      </c>
    </row>
    <row r="1728" spans="1:18" x14ac:dyDescent="0.35">
      <c r="A1728" t="s">
        <v>1439</v>
      </c>
      <c r="B1728">
        <v>2040</v>
      </c>
      <c r="C1728" s="6">
        <v>18400000</v>
      </c>
      <c r="D1728" s="6">
        <v>9020</v>
      </c>
      <c r="E1728" t="s">
        <v>52</v>
      </c>
      <c r="F1728" t="s">
        <v>95</v>
      </c>
      <c r="G1728" t="s">
        <v>89</v>
      </c>
      <c r="H1728" t="s">
        <v>96</v>
      </c>
      <c r="I1728">
        <v>28.5455214119815</v>
      </c>
      <c r="J1728">
        <v>77.376287931125106</v>
      </c>
      <c r="K1728" t="s">
        <v>23</v>
      </c>
      <c r="L1728" t="s">
        <v>11</v>
      </c>
      <c r="M1728" t="s">
        <v>12</v>
      </c>
      <c r="O1728" s="4"/>
      <c r="P1728" t="s">
        <v>52</v>
      </c>
      <c r="Q1728" t="s">
        <v>27</v>
      </c>
      <c r="R1728" t="str">
        <f t="shared" si="26"/>
        <v>Luxury</v>
      </c>
    </row>
    <row r="1729" spans="1:18" x14ac:dyDescent="0.35">
      <c r="A1729" t="s">
        <v>1956</v>
      </c>
      <c r="B1729">
        <v>1550</v>
      </c>
      <c r="C1729" s="6">
        <v>14000000</v>
      </c>
      <c r="D1729" s="6">
        <v>9032</v>
      </c>
      <c r="E1729" t="s">
        <v>48</v>
      </c>
      <c r="F1729" t="s">
        <v>1919</v>
      </c>
      <c r="G1729" t="s">
        <v>1767</v>
      </c>
      <c r="H1729" t="s">
        <v>1920</v>
      </c>
      <c r="I1729">
        <v>28.597035834855198</v>
      </c>
      <c r="J1729">
        <v>77.369305100305496</v>
      </c>
      <c r="K1729" t="s">
        <v>23</v>
      </c>
      <c r="L1729" t="s">
        <v>24</v>
      </c>
      <c r="M1729" t="s">
        <v>12</v>
      </c>
      <c r="N1729" t="s">
        <v>233</v>
      </c>
      <c r="O1729" s="4" t="s">
        <v>13</v>
      </c>
      <c r="P1729" t="s">
        <v>52</v>
      </c>
      <c r="Q1729" t="s">
        <v>27</v>
      </c>
      <c r="R1729" t="str">
        <f t="shared" si="26"/>
        <v>Luxury</v>
      </c>
    </row>
    <row r="1730" spans="1:18" x14ac:dyDescent="0.35">
      <c r="A1730" t="s">
        <v>3203</v>
      </c>
      <c r="B1730">
        <v>940</v>
      </c>
      <c r="C1730" s="6">
        <v>8500000</v>
      </c>
      <c r="D1730" s="6">
        <v>9043</v>
      </c>
      <c r="E1730" t="s">
        <v>52</v>
      </c>
      <c r="F1730" t="s">
        <v>198</v>
      </c>
      <c r="G1730" t="s">
        <v>830</v>
      </c>
      <c r="H1730" t="s">
        <v>2144</v>
      </c>
      <c r="I1730">
        <v>28.502891099999999</v>
      </c>
      <c r="J1730">
        <v>77.425700000000006</v>
      </c>
      <c r="K1730" t="s">
        <v>23</v>
      </c>
      <c r="L1730" t="s">
        <v>24</v>
      </c>
      <c r="M1730" t="s">
        <v>12</v>
      </c>
      <c r="N1730" t="s">
        <v>337</v>
      </c>
      <c r="O1730" s="4" t="s">
        <v>48</v>
      </c>
      <c r="P1730" t="s">
        <v>52</v>
      </c>
      <c r="Q1730" t="s">
        <v>14</v>
      </c>
      <c r="R1730" t="str">
        <f t="shared" si="26"/>
        <v>Luxury</v>
      </c>
    </row>
    <row r="1731" spans="1:18" x14ac:dyDescent="0.35">
      <c r="A1731" t="s">
        <v>1407</v>
      </c>
      <c r="B1731">
        <v>2100</v>
      </c>
      <c r="C1731" s="6">
        <v>19000000</v>
      </c>
      <c r="D1731" s="6">
        <v>9048</v>
      </c>
      <c r="E1731" t="s">
        <v>48</v>
      </c>
      <c r="F1731" t="s">
        <v>5684</v>
      </c>
      <c r="G1731" t="s">
        <v>1873</v>
      </c>
      <c r="H1731" t="s">
        <v>1059</v>
      </c>
      <c r="I1731">
        <v>28.566578</v>
      </c>
      <c r="J1731">
        <v>77.341026999999997</v>
      </c>
      <c r="K1731" t="s">
        <v>23</v>
      </c>
      <c r="L1731" t="s">
        <v>24</v>
      </c>
      <c r="M1731" t="s">
        <v>12</v>
      </c>
      <c r="N1731" t="s">
        <v>52</v>
      </c>
      <c r="O1731" s="4" t="s">
        <v>52</v>
      </c>
      <c r="P1731" t="s">
        <v>48</v>
      </c>
      <c r="Q1731" t="s">
        <v>27</v>
      </c>
      <c r="R1731" t="str">
        <f t="shared" ref="R1731:R1794" si="27">IF(D1731&lt;=$S$2,"Affordable",IF(D1731&lt;=$S$4,"Mid-Range","Luxury"))</f>
        <v>Luxury</v>
      </c>
    </row>
    <row r="1732" spans="1:18" x14ac:dyDescent="0.35">
      <c r="A1732" t="s">
        <v>1810</v>
      </c>
      <c r="B1732">
        <v>1750</v>
      </c>
      <c r="C1732" s="6">
        <v>15000000</v>
      </c>
      <c r="D1732" s="6">
        <v>9063</v>
      </c>
      <c r="E1732" t="s">
        <v>48</v>
      </c>
      <c r="F1732" t="s">
        <v>1811</v>
      </c>
      <c r="G1732" t="s">
        <v>115</v>
      </c>
      <c r="H1732" t="s">
        <v>1812</v>
      </c>
      <c r="I1732">
        <v>28.5268841248228</v>
      </c>
      <c r="J1732">
        <v>77.376557799353407</v>
      </c>
      <c r="K1732" t="s">
        <v>23</v>
      </c>
      <c r="L1732" t="s">
        <v>11</v>
      </c>
      <c r="M1732" t="s">
        <v>12</v>
      </c>
      <c r="N1732" t="s">
        <v>251</v>
      </c>
      <c r="O1732" s="4" t="s">
        <v>48</v>
      </c>
      <c r="P1732" t="s">
        <v>48</v>
      </c>
      <c r="Q1732" t="s">
        <v>27</v>
      </c>
      <c r="R1732" t="str">
        <f t="shared" si="27"/>
        <v>Luxury</v>
      </c>
    </row>
    <row r="1733" spans="1:18" x14ac:dyDescent="0.35">
      <c r="A1733" t="s">
        <v>2802</v>
      </c>
      <c r="B1733">
        <v>1080</v>
      </c>
      <c r="C1733" s="6">
        <v>9800000</v>
      </c>
      <c r="D1733" s="6">
        <v>9074</v>
      </c>
      <c r="E1733" t="s">
        <v>52</v>
      </c>
      <c r="F1733" t="s">
        <v>1953</v>
      </c>
      <c r="G1733" t="s">
        <v>34</v>
      </c>
      <c r="H1733" t="s">
        <v>1954</v>
      </c>
      <c r="I1733">
        <v>28.560753744315001</v>
      </c>
      <c r="J1733">
        <v>77.3863395619355</v>
      </c>
      <c r="K1733" t="s">
        <v>23</v>
      </c>
      <c r="L1733" t="s">
        <v>24</v>
      </c>
      <c r="M1733" t="s">
        <v>12</v>
      </c>
      <c r="N1733" t="s">
        <v>337</v>
      </c>
      <c r="O1733" s="4" t="s">
        <v>48</v>
      </c>
      <c r="P1733" t="s">
        <v>52</v>
      </c>
      <c r="Q1733" t="s">
        <v>14</v>
      </c>
      <c r="R1733" t="str">
        <f t="shared" si="27"/>
        <v>Luxury</v>
      </c>
    </row>
    <row r="1734" spans="1:18" x14ac:dyDescent="0.35">
      <c r="A1734" t="s">
        <v>1918</v>
      </c>
      <c r="B1734">
        <v>1550</v>
      </c>
      <c r="C1734" s="6">
        <v>14090000</v>
      </c>
      <c r="D1734" s="6">
        <v>9090</v>
      </c>
      <c r="E1734" t="s">
        <v>48</v>
      </c>
      <c r="F1734" t="s">
        <v>1919</v>
      </c>
      <c r="G1734" t="s">
        <v>1767</v>
      </c>
      <c r="H1734" t="s">
        <v>1920</v>
      </c>
      <c r="I1734">
        <v>28.597035834855198</v>
      </c>
      <c r="J1734">
        <v>77.369305100305496</v>
      </c>
      <c r="K1734" t="s">
        <v>23</v>
      </c>
      <c r="L1734" t="s">
        <v>24</v>
      </c>
      <c r="M1734" t="s">
        <v>12</v>
      </c>
      <c r="N1734" t="s">
        <v>165</v>
      </c>
      <c r="O1734" s="4" t="s">
        <v>6</v>
      </c>
      <c r="P1734" t="s">
        <v>52</v>
      </c>
      <c r="Q1734" t="s">
        <v>27</v>
      </c>
      <c r="R1734" t="str">
        <f t="shared" si="27"/>
        <v>Luxury</v>
      </c>
    </row>
    <row r="1735" spans="1:18" x14ac:dyDescent="0.35">
      <c r="A1735" t="s">
        <v>1005</v>
      </c>
      <c r="B1735">
        <v>2750</v>
      </c>
      <c r="C1735" s="6">
        <v>25000000</v>
      </c>
      <c r="D1735" s="6">
        <v>9091</v>
      </c>
      <c r="E1735" t="s">
        <v>13</v>
      </c>
      <c r="F1735" t="s">
        <v>829</v>
      </c>
      <c r="G1735" t="s">
        <v>830</v>
      </c>
      <c r="H1735" t="s">
        <v>831</v>
      </c>
      <c r="I1735">
        <v>28.502891099999999</v>
      </c>
      <c r="J1735">
        <v>77.425700000000006</v>
      </c>
      <c r="K1735" t="s">
        <v>23</v>
      </c>
      <c r="L1735" t="s">
        <v>24</v>
      </c>
      <c r="M1735" t="s">
        <v>12</v>
      </c>
      <c r="N1735" t="s">
        <v>6</v>
      </c>
      <c r="O1735" s="4" t="s">
        <v>13</v>
      </c>
      <c r="P1735" t="s">
        <v>13</v>
      </c>
      <c r="Q1735" t="s">
        <v>14</v>
      </c>
      <c r="R1735" t="str">
        <f t="shared" si="27"/>
        <v>Luxury</v>
      </c>
    </row>
    <row r="1736" spans="1:18" x14ac:dyDescent="0.35">
      <c r="A1736" t="s">
        <v>1327</v>
      </c>
      <c r="B1736">
        <v>2200</v>
      </c>
      <c r="C1736" s="6">
        <v>20000000</v>
      </c>
      <c r="D1736" s="6">
        <v>9091</v>
      </c>
      <c r="E1736" t="s">
        <v>13</v>
      </c>
      <c r="F1736" t="s">
        <v>1328</v>
      </c>
      <c r="G1736" t="s">
        <v>788</v>
      </c>
      <c r="H1736" t="s">
        <v>1329</v>
      </c>
      <c r="I1736">
        <v>28.5196572339031</v>
      </c>
      <c r="J1736">
        <v>77.381551260425496</v>
      </c>
      <c r="K1736" t="s">
        <v>23</v>
      </c>
      <c r="L1736" t="s">
        <v>24</v>
      </c>
      <c r="M1736" t="s">
        <v>12</v>
      </c>
      <c r="N1736" t="s">
        <v>13</v>
      </c>
      <c r="O1736" s="4" t="s">
        <v>52</v>
      </c>
      <c r="P1736" t="s">
        <v>13</v>
      </c>
      <c r="Q1736" t="s">
        <v>14</v>
      </c>
      <c r="R1736" t="str">
        <f t="shared" si="27"/>
        <v>Luxury</v>
      </c>
    </row>
    <row r="1737" spans="1:18" x14ac:dyDescent="0.35">
      <c r="A1737" t="s">
        <v>2681</v>
      </c>
      <c r="B1737">
        <v>1100</v>
      </c>
      <c r="C1737" s="6">
        <v>10000000</v>
      </c>
      <c r="D1737" s="6">
        <v>9091</v>
      </c>
      <c r="E1737" t="s">
        <v>52</v>
      </c>
      <c r="F1737" t="s">
        <v>5684</v>
      </c>
      <c r="G1737" t="s">
        <v>1873</v>
      </c>
      <c r="H1737" t="s">
        <v>1059</v>
      </c>
      <c r="I1737">
        <v>28.566578</v>
      </c>
      <c r="J1737">
        <v>77.341026999999997</v>
      </c>
      <c r="K1737" t="s">
        <v>23</v>
      </c>
      <c r="L1737" t="s">
        <v>24</v>
      </c>
      <c r="M1737" t="s">
        <v>12</v>
      </c>
      <c r="N1737" t="s">
        <v>91</v>
      </c>
      <c r="O1737" s="4" t="s">
        <v>91</v>
      </c>
      <c r="P1737" t="s">
        <v>52</v>
      </c>
      <c r="Q1737" t="s">
        <v>14</v>
      </c>
      <c r="R1737" t="str">
        <f t="shared" si="27"/>
        <v>Luxury</v>
      </c>
    </row>
    <row r="1738" spans="1:18" x14ac:dyDescent="0.35">
      <c r="A1738" t="s">
        <v>2685</v>
      </c>
      <c r="B1738">
        <v>1100</v>
      </c>
      <c r="C1738" s="6">
        <v>10000000</v>
      </c>
      <c r="D1738" s="6">
        <v>9091</v>
      </c>
      <c r="E1738" t="s">
        <v>52</v>
      </c>
      <c r="F1738" t="s">
        <v>5684</v>
      </c>
      <c r="G1738" t="s">
        <v>788</v>
      </c>
      <c r="H1738" t="s">
        <v>2686</v>
      </c>
      <c r="I1738">
        <v>28.5196572339031</v>
      </c>
      <c r="J1738">
        <v>77.381551260425496</v>
      </c>
      <c r="K1738" t="s">
        <v>23</v>
      </c>
      <c r="L1738" t="s">
        <v>24</v>
      </c>
      <c r="M1738" t="s">
        <v>12</v>
      </c>
      <c r="N1738" t="s">
        <v>26</v>
      </c>
      <c r="O1738" s="4"/>
      <c r="P1738" t="s">
        <v>52</v>
      </c>
      <c r="Q1738" t="s">
        <v>27</v>
      </c>
      <c r="R1738" t="str">
        <f t="shared" si="27"/>
        <v>Luxury</v>
      </c>
    </row>
    <row r="1739" spans="1:18" x14ac:dyDescent="0.35">
      <c r="A1739" t="s">
        <v>2688</v>
      </c>
      <c r="B1739">
        <v>1100</v>
      </c>
      <c r="C1739" s="6">
        <v>10000000</v>
      </c>
      <c r="D1739" s="6">
        <v>9091</v>
      </c>
      <c r="E1739" t="s">
        <v>52</v>
      </c>
      <c r="F1739" t="s">
        <v>1417</v>
      </c>
      <c r="G1739" t="s">
        <v>186</v>
      </c>
      <c r="H1739" t="s">
        <v>1418</v>
      </c>
      <c r="I1739">
        <v>28.421662999999999</v>
      </c>
      <c r="J1739">
        <v>77.488898000000006</v>
      </c>
      <c r="K1739" t="s">
        <v>23</v>
      </c>
      <c r="L1739" t="s">
        <v>24</v>
      </c>
      <c r="M1739" t="s">
        <v>12</v>
      </c>
      <c r="N1739" t="s">
        <v>48</v>
      </c>
      <c r="O1739" s="4" t="s">
        <v>48</v>
      </c>
      <c r="P1739" t="s">
        <v>52</v>
      </c>
      <c r="Q1739" t="s">
        <v>14</v>
      </c>
      <c r="R1739" t="str">
        <f t="shared" si="27"/>
        <v>Luxury</v>
      </c>
    </row>
    <row r="1740" spans="1:18" x14ac:dyDescent="0.35">
      <c r="A1740" t="s">
        <v>2691</v>
      </c>
      <c r="B1740">
        <v>1100</v>
      </c>
      <c r="C1740" s="6">
        <v>10000000</v>
      </c>
      <c r="D1740" s="6">
        <v>9091</v>
      </c>
      <c r="E1740" t="s">
        <v>48</v>
      </c>
      <c r="F1740" t="s">
        <v>1910</v>
      </c>
      <c r="G1740" t="s">
        <v>121</v>
      </c>
      <c r="H1740" t="s">
        <v>2542</v>
      </c>
      <c r="I1740">
        <v>28.571926489999999</v>
      </c>
      <c r="J1740">
        <v>77.47901804</v>
      </c>
      <c r="K1740" t="s">
        <v>23</v>
      </c>
      <c r="L1740" t="s">
        <v>24</v>
      </c>
      <c r="M1740" t="s">
        <v>12</v>
      </c>
      <c r="N1740" t="s">
        <v>52</v>
      </c>
      <c r="O1740" s="4"/>
      <c r="P1740" t="s">
        <v>52</v>
      </c>
      <c r="Q1740" t="s">
        <v>14</v>
      </c>
      <c r="R1740" t="str">
        <f t="shared" si="27"/>
        <v>Luxury</v>
      </c>
    </row>
    <row r="1741" spans="1:18" x14ac:dyDescent="0.35">
      <c r="A1741" t="s">
        <v>1687</v>
      </c>
      <c r="B1741">
        <v>1758</v>
      </c>
      <c r="C1741" s="6">
        <v>16000000</v>
      </c>
      <c r="D1741" s="6">
        <v>9101</v>
      </c>
      <c r="E1741" t="s">
        <v>48</v>
      </c>
      <c r="F1741" t="s">
        <v>800</v>
      </c>
      <c r="G1741" t="s">
        <v>449</v>
      </c>
      <c r="H1741" t="s">
        <v>801</v>
      </c>
      <c r="I1741">
        <v>28.509478695479501</v>
      </c>
      <c r="J1741">
        <v>77.410132233120507</v>
      </c>
      <c r="K1741" t="s">
        <v>23</v>
      </c>
      <c r="L1741" t="s">
        <v>24</v>
      </c>
      <c r="M1741" t="s">
        <v>12</v>
      </c>
      <c r="N1741" t="s">
        <v>37</v>
      </c>
      <c r="O1741" s="4" t="s">
        <v>48</v>
      </c>
      <c r="P1741" t="s">
        <v>48</v>
      </c>
      <c r="Q1741" t="s">
        <v>27</v>
      </c>
      <c r="R1741" t="str">
        <f t="shared" si="27"/>
        <v>Luxury</v>
      </c>
    </row>
    <row r="1742" spans="1:18" x14ac:dyDescent="0.35">
      <c r="A1742" t="s">
        <v>1565</v>
      </c>
      <c r="B1742">
        <v>1865</v>
      </c>
      <c r="C1742" s="6">
        <v>17000000</v>
      </c>
      <c r="D1742" s="6">
        <v>9115</v>
      </c>
      <c r="E1742" t="s">
        <v>48</v>
      </c>
      <c r="F1742" t="s">
        <v>1400</v>
      </c>
      <c r="G1742" t="s">
        <v>50</v>
      </c>
      <c r="H1742" t="s">
        <v>1401</v>
      </c>
      <c r="I1742">
        <v>28.551098400000001</v>
      </c>
      <c r="J1742">
        <v>77.351600000000005</v>
      </c>
      <c r="K1742" t="s">
        <v>23</v>
      </c>
      <c r="L1742" t="s">
        <v>24</v>
      </c>
      <c r="M1742" t="s">
        <v>12</v>
      </c>
      <c r="N1742" t="s">
        <v>26</v>
      </c>
      <c r="O1742" s="4" t="s">
        <v>48</v>
      </c>
      <c r="P1742" t="s">
        <v>13</v>
      </c>
      <c r="Q1742" t="s">
        <v>14</v>
      </c>
      <c r="R1742" t="str">
        <f t="shared" si="27"/>
        <v>Luxury</v>
      </c>
    </row>
    <row r="1743" spans="1:18" x14ac:dyDescent="0.35">
      <c r="A1743" t="s">
        <v>1508</v>
      </c>
      <c r="B1743">
        <v>1750</v>
      </c>
      <c r="C1743" s="6">
        <v>17500000</v>
      </c>
      <c r="D1743" s="6">
        <v>9142</v>
      </c>
      <c r="E1743" t="s">
        <v>48</v>
      </c>
      <c r="F1743" t="s">
        <v>21</v>
      </c>
      <c r="G1743" t="s">
        <v>186</v>
      </c>
      <c r="H1743" t="s">
        <v>187</v>
      </c>
      <c r="I1743">
        <v>28.421662999999999</v>
      </c>
      <c r="J1743">
        <v>77.488898000000006</v>
      </c>
      <c r="K1743" t="s">
        <v>23</v>
      </c>
      <c r="L1743" t="s">
        <v>24</v>
      </c>
      <c r="M1743" t="s">
        <v>12</v>
      </c>
      <c r="N1743" t="s">
        <v>13</v>
      </c>
      <c r="O1743" s="4" t="s">
        <v>13</v>
      </c>
      <c r="P1743" t="s">
        <v>48</v>
      </c>
      <c r="Q1743" t="s">
        <v>27</v>
      </c>
      <c r="R1743" t="str">
        <f t="shared" si="27"/>
        <v>Luxury</v>
      </c>
    </row>
    <row r="1744" spans="1:18" x14ac:dyDescent="0.35">
      <c r="A1744" t="s">
        <v>1682</v>
      </c>
      <c r="B1744">
        <v>1750</v>
      </c>
      <c r="C1744" s="6">
        <v>16000000</v>
      </c>
      <c r="D1744" s="6">
        <v>9143</v>
      </c>
      <c r="E1744" t="s">
        <v>48</v>
      </c>
      <c r="F1744" t="s">
        <v>463</v>
      </c>
      <c r="G1744" t="s">
        <v>414</v>
      </c>
      <c r="H1744" t="s">
        <v>1683</v>
      </c>
      <c r="I1744">
        <v>28.588542275648599</v>
      </c>
      <c r="J1744">
        <v>77.369871853738303</v>
      </c>
      <c r="K1744" t="s">
        <v>23</v>
      </c>
      <c r="L1744" t="s">
        <v>24</v>
      </c>
      <c r="M1744" t="s">
        <v>12</v>
      </c>
      <c r="N1744" t="s">
        <v>91</v>
      </c>
      <c r="O1744" s="4" t="s">
        <v>48</v>
      </c>
      <c r="P1744" t="s">
        <v>48</v>
      </c>
      <c r="Q1744" t="s">
        <v>27</v>
      </c>
      <c r="R1744" t="str">
        <f t="shared" si="27"/>
        <v>Luxury</v>
      </c>
    </row>
    <row r="1745" spans="1:18" x14ac:dyDescent="0.35">
      <c r="A1745" t="s">
        <v>1790</v>
      </c>
      <c r="B1745">
        <v>1640</v>
      </c>
      <c r="C1745" s="6">
        <v>15000000</v>
      </c>
      <c r="D1745" s="6">
        <v>9146</v>
      </c>
      <c r="E1745" t="s">
        <v>48</v>
      </c>
      <c r="F1745" t="s">
        <v>49</v>
      </c>
      <c r="G1745" t="s">
        <v>50</v>
      </c>
      <c r="H1745" t="s">
        <v>51</v>
      </c>
      <c r="I1745">
        <v>28.551098400000001</v>
      </c>
      <c r="J1745">
        <v>77.351600000000005</v>
      </c>
      <c r="K1745" t="s">
        <v>23</v>
      </c>
      <c r="L1745" t="s">
        <v>24</v>
      </c>
      <c r="M1745" t="s">
        <v>12</v>
      </c>
      <c r="N1745" t="s">
        <v>153</v>
      </c>
      <c r="O1745" s="4" t="s">
        <v>48</v>
      </c>
      <c r="P1745" t="s">
        <v>48</v>
      </c>
      <c r="R1745" t="str">
        <f t="shared" si="27"/>
        <v>Luxury</v>
      </c>
    </row>
    <row r="1746" spans="1:18" x14ac:dyDescent="0.35">
      <c r="A1746" t="s">
        <v>2364</v>
      </c>
      <c r="B1746">
        <v>1257</v>
      </c>
      <c r="C1746" s="6">
        <v>11500000</v>
      </c>
      <c r="D1746" s="6">
        <v>9149</v>
      </c>
      <c r="E1746" t="s">
        <v>48</v>
      </c>
      <c r="F1746" t="s">
        <v>5684</v>
      </c>
      <c r="H1746" t="s">
        <v>5684</v>
      </c>
      <c r="K1746" t="s">
        <v>23</v>
      </c>
      <c r="L1746" t="s">
        <v>24</v>
      </c>
      <c r="M1746" t="s">
        <v>12</v>
      </c>
      <c r="N1746" t="s">
        <v>52</v>
      </c>
      <c r="O1746" s="4"/>
      <c r="P1746" t="s">
        <v>48</v>
      </c>
      <c r="Q1746" t="s">
        <v>145</v>
      </c>
      <c r="R1746" t="str">
        <f t="shared" si="27"/>
        <v>Luxury</v>
      </c>
    </row>
    <row r="1747" spans="1:18" x14ac:dyDescent="0.35">
      <c r="A1747" t="s">
        <v>2000</v>
      </c>
      <c r="B1747">
        <v>1495</v>
      </c>
      <c r="C1747" s="6">
        <v>13699000</v>
      </c>
      <c r="D1747" s="6">
        <v>9163</v>
      </c>
      <c r="E1747" t="s">
        <v>48</v>
      </c>
      <c r="F1747" t="s">
        <v>69</v>
      </c>
      <c r="G1747" t="s">
        <v>830</v>
      </c>
      <c r="H1747" t="s">
        <v>911</v>
      </c>
      <c r="I1747">
        <v>28.502891099999999</v>
      </c>
      <c r="J1747">
        <v>77.425700000000006</v>
      </c>
      <c r="K1747" t="s">
        <v>23</v>
      </c>
      <c r="L1747" t="s">
        <v>24</v>
      </c>
      <c r="M1747" t="s">
        <v>12</v>
      </c>
      <c r="N1747" t="s">
        <v>251</v>
      </c>
      <c r="O1747" s="4" t="s">
        <v>6</v>
      </c>
      <c r="P1747" t="s">
        <v>48</v>
      </c>
      <c r="Q1747" t="s">
        <v>145</v>
      </c>
      <c r="R1747" t="str">
        <f t="shared" si="27"/>
        <v>Luxury</v>
      </c>
    </row>
    <row r="1748" spans="1:18" x14ac:dyDescent="0.35">
      <c r="A1748" t="s">
        <v>2350</v>
      </c>
      <c r="B1748">
        <v>1285</v>
      </c>
      <c r="C1748" s="6">
        <v>11800000</v>
      </c>
      <c r="D1748" s="6">
        <v>9182</v>
      </c>
      <c r="E1748" t="s">
        <v>48</v>
      </c>
      <c r="F1748" t="s">
        <v>1417</v>
      </c>
      <c r="G1748" t="s">
        <v>186</v>
      </c>
      <c r="H1748" t="s">
        <v>1418</v>
      </c>
      <c r="I1748">
        <v>28.421662999999999</v>
      </c>
      <c r="J1748">
        <v>77.488898000000006</v>
      </c>
      <c r="K1748" t="s">
        <v>10</v>
      </c>
      <c r="L1748" t="s">
        <v>24</v>
      </c>
      <c r="M1748" t="s">
        <v>12</v>
      </c>
      <c r="N1748" t="s">
        <v>6</v>
      </c>
      <c r="O1748" s="4" t="s">
        <v>48</v>
      </c>
      <c r="P1748" t="s">
        <v>52</v>
      </c>
      <c r="Q1748" t="s">
        <v>27</v>
      </c>
      <c r="R1748" t="str">
        <f t="shared" si="27"/>
        <v>Luxury</v>
      </c>
    </row>
    <row r="1749" spans="1:18" x14ac:dyDescent="0.35">
      <c r="A1749" t="s">
        <v>1145</v>
      </c>
      <c r="B1749">
        <v>2450</v>
      </c>
      <c r="C1749" s="6">
        <v>22500000</v>
      </c>
      <c r="D1749" s="6">
        <v>9183</v>
      </c>
      <c r="E1749" t="s">
        <v>13</v>
      </c>
      <c r="F1749" t="s">
        <v>49</v>
      </c>
      <c r="G1749" t="s">
        <v>182</v>
      </c>
      <c r="H1749" t="s">
        <v>1146</v>
      </c>
      <c r="I1749">
        <v>28.574026567753499</v>
      </c>
      <c r="J1749">
        <v>77.371081826906405</v>
      </c>
      <c r="K1749" t="s">
        <v>23</v>
      </c>
      <c r="L1749" t="s">
        <v>24</v>
      </c>
      <c r="M1749" t="s">
        <v>12</v>
      </c>
      <c r="N1749" t="s">
        <v>91</v>
      </c>
      <c r="O1749" s="4" t="s">
        <v>13</v>
      </c>
      <c r="P1749" t="s">
        <v>13</v>
      </c>
      <c r="Q1749" t="s">
        <v>14</v>
      </c>
      <c r="R1749" t="str">
        <f t="shared" si="27"/>
        <v>Luxury</v>
      </c>
    </row>
    <row r="1750" spans="1:18" x14ac:dyDescent="0.35">
      <c r="A1750" t="s">
        <v>2351</v>
      </c>
      <c r="B1750">
        <v>1285</v>
      </c>
      <c r="C1750" s="6">
        <v>11800000</v>
      </c>
      <c r="D1750" s="6">
        <v>9183</v>
      </c>
      <c r="E1750" t="s">
        <v>48</v>
      </c>
      <c r="F1750" t="s">
        <v>1417</v>
      </c>
      <c r="G1750" t="s">
        <v>186</v>
      </c>
      <c r="H1750" t="s">
        <v>1418</v>
      </c>
      <c r="I1750">
        <v>28.421662999999999</v>
      </c>
      <c r="J1750">
        <v>77.488898000000006</v>
      </c>
      <c r="K1750" t="s">
        <v>23</v>
      </c>
      <c r="L1750" t="s">
        <v>24</v>
      </c>
      <c r="M1750" t="s">
        <v>12</v>
      </c>
      <c r="N1750" t="s">
        <v>57</v>
      </c>
      <c r="O1750" s="4" t="s">
        <v>48</v>
      </c>
      <c r="P1750" t="s">
        <v>52</v>
      </c>
      <c r="Q1750" t="s">
        <v>14</v>
      </c>
      <c r="R1750" t="str">
        <f t="shared" si="27"/>
        <v>Luxury</v>
      </c>
    </row>
    <row r="1751" spans="1:18" x14ac:dyDescent="0.35">
      <c r="A1751" t="s">
        <v>1561</v>
      </c>
      <c r="B1751">
        <v>1850</v>
      </c>
      <c r="C1751" s="6">
        <v>17000000</v>
      </c>
      <c r="D1751" s="6">
        <v>9189</v>
      </c>
      <c r="E1751" t="s">
        <v>13</v>
      </c>
      <c r="F1751" t="s">
        <v>1555</v>
      </c>
      <c r="G1751" t="s">
        <v>182</v>
      </c>
      <c r="H1751" t="s">
        <v>1556</v>
      </c>
      <c r="I1751">
        <v>28.574026567753499</v>
      </c>
      <c r="J1751">
        <v>77.371081826906405</v>
      </c>
      <c r="K1751" t="s">
        <v>23</v>
      </c>
      <c r="L1751" t="s">
        <v>24</v>
      </c>
      <c r="M1751" t="s">
        <v>12</v>
      </c>
      <c r="N1751" t="s">
        <v>73</v>
      </c>
      <c r="O1751" s="4" t="s">
        <v>13</v>
      </c>
      <c r="P1751" t="s">
        <v>13</v>
      </c>
      <c r="Q1751" t="s">
        <v>145</v>
      </c>
      <c r="R1751" t="str">
        <f t="shared" si="27"/>
        <v>Luxury</v>
      </c>
    </row>
    <row r="1752" spans="1:18" x14ac:dyDescent="0.35">
      <c r="A1752" t="s">
        <v>1002</v>
      </c>
      <c r="B1752">
        <v>2720</v>
      </c>
      <c r="C1752" s="6">
        <v>25000000</v>
      </c>
      <c r="D1752" s="6">
        <v>9191</v>
      </c>
      <c r="E1752" t="s">
        <v>13</v>
      </c>
      <c r="F1752" t="s">
        <v>33</v>
      </c>
      <c r="G1752" t="s">
        <v>161</v>
      </c>
      <c r="H1752" t="s">
        <v>1003</v>
      </c>
      <c r="I1752">
        <v>28.558497800000001</v>
      </c>
      <c r="J1752">
        <v>77.392630400000002</v>
      </c>
      <c r="K1752" t="s">
        <v>23</v>
      </c>
      <c r="L1752" t="s">
        <v>24</v>
      </c>
      <c r="M1752" t="s">
        <v>12</v>
      </c>
      <c r="N1752" t="s">
        <v>135</v>
      </c>
      <c r="O1752" s="4"/>
      <c r="P1752" t="s">
        <v>48</v>
      </c>
      <c r="Q1752" t="s">
        <v>145</v>
      </c>
      <c r="R1752" t="str">
        <f t="shared" si="27"/>
        <v>Luxury</v>
      </c>
    </row>
    <row r="1753" spans="1:18" x14ac:dyDescent="0.35">
      <c r="A1753" t="s">
        <v>814</v>
      </c>
      <c r="B1753">
        <v>3200</v>
      </c>
      <c r="C1753" s="6">
        <v>29500000</v>
      </c>
      <c r="D1753" s="6">
        <v>9219</v>
      </c>
      <c r="E1753" t="s">
        <v>13</v>
      </c>
      <c r="F1753" t="s">
        <v>21</v>
      </c>
      <c r="G1753" t="s">
        <v>639</v>
      </c>
      <c r="H1753" t="s">
        <v>640</v>
      </c>
      <c r="I1753">
        <v>28.444573099999999</v>
      </c>
      <c r="J1753">
        <v>77.475285499999998</v>
      </c>
      <c r="K1753" t="s">
        <v>23</v>
      </c>
      <c r="L1753" t="s">
        <v>24</v>
      </c>
      <c r="M1753" t="s">
        <v>12</v>
      </c>
      <c r="N1753" t="s">
        <v>91</v>
      </c>
      <c r="O1753" s="4" t="s">
        <v>6</v>
      </c>
      <c r="P1753" t="s">
        <v>73</v>
      </c>
      <c r="Q1753" t="s">
        <v>145</v>
      </c>
      <c r="R1753" t="str">
        <f t="shared" si="27"/>
        <v>Luxury</v>
      </c>
    </row>
    <row r="1754" spans="1:18" x14ac:dyDescent="0.35">
      <c r="A1754" t="s">
        <v>1788</v>
      </c>
      <c r="B1754">
        <v>1625</v>
      </c>
      <c r="C1754" s="6">
        <v>15000000</v>
      </c>
      <c r="D1754" s="6">
        <v>9231</v>
      </c>
      <c r="E1754" t="s">
        <v>48</v>
      </c>
      <c r="F1754" t="s">
        <v>21</v>
      </c>
      <c r="G1754" t="s">
        <v>121</v>
      </c>
      <c r="H1754" t="s">
        <v>1707</v>
      </c>
      <c r="I1754">
        <v>28.571926489999999</v>
      </c>
      <c r="J1754">
        <v>77.47901804</v>
      </c>
      <c r="K1754" t="s">
        <v>23</v>
      </c>
      <c r="L1754" t="s">
        <v>11</v>
      </c>
      <c r="M1754" t="s">
        <v>12</v>
      </c>
      <c r="N1754" t="s">
        <v>188</v>
      </c>
      <c r="O1754" s="4" t="s">
        <v>48</v>
      </c>
      <c r="P1754" t="s">
        <v>48</v>
      </c>
      <c r="Q1754" t="s">
        <v>27</v>
      </c>
      <c r="R1754" t="str">
        <f t="shared" si="27"/>
        <v>Luxury</v>
      </c>
    </row>
    <row r="1755" spans="1:18" x14ac:dyDescent="0.35">
      <c r="A1755" t="s">
        <v>2095</v>
      </c>
      <c r="B1755">
        <v>1404</v>
      </c>
      <c r="C1755" s="6">
        <v>13000000</v>
      </c>
      <c r="D1755" s="6">
        <v>9259</v>
      </c>
      <c r="E1755" t="s">
        <v>48</v>
      </c>
      <c r="F1755" t="s">
        <v>1648</v>
      </c>
      <c r="G1755" t="s">
        <v>186</v>
      </c>
      <c r="H1755" t="s">
        <v>1649</v>
      </c>
      <c r="I1755">
        <v>28.421662999999999</v>
      </c>
      <c r="J1755">
        <v>77.488898000000006</v>
      </c>
      <c r="K1755" t="s">
        <v>23</v>
      </c>
      <c r="L1755" t="s">
        <v>11</v>
      </c>
      <c r="M1755" t="s">
        <v>12</v>
      </c>
      <c r="N1755" t="s">
        <v>153</v>
      </c>
      <c r="O1755" s="4"/>
      <c r="P1755" t="s">
        <v>52</v>
      </c>
      <c r="Q1755" t="s">
        <v>27</v>
      </c>
      <c r="R1755" t="str">
        <f t="shared" si="27"/>
        <v>Luxury</v>
      </c>
    </row>
    <row r="1756" spans="1:18" x14ac:dyDescent="0.35">
      <c r="A1756" t="s">
        <v>2096</v>
      </c>
      <c r="B1756">
        <v>1404</v>
      </c>
      <c r="C1756" s="6">
        <v>13000000</v>
      </c>
      <c r="D1756" s="6">
        <v>9259</v>
      </c>
      <c r="E1756" t="s">
        <v>48</v>
      </c>
      <c r="F1756" t="s">
        <v>1648</v>
      </c>
      <c r="G1756" t="s">
        <v>186</v>
      </c>
      <c r="H1756" t="s">
        <v>1649</v>
      </c>
      <c r="I1756">
        <v>28.421662999999999</v>
      </c>
      <c r="J1756">
        <v>77.488898000000006</v>
      </c>
      <c r="K1756" t="s">
        <v>10</v>
      </c>
      <c r="L1756" t="s">
        <v>24</v>
      </c>
      <c r="M1756" t="s">
        <v>12</v>
      </c>
      <c r="N1756" t="s">
        <v>37</v>
      </c>
      <c r="O1756" s="4" t="s">
        <v>52</v>
      </c>
      <c r="P1756" t="s">
        <v>52</v>
      </c>
      <c r="Q1756" t="s">
        <v>14</v>
      </c>
      <c r="R1756" t="str">
        <f t="shared" si="27"/>
        <v>Luxury</v>
      </c>
    </row>
    <row r="1757" spans="1:18" x14ac:dyDescent="0.35">
      <c r="A1757" t="s">
        <v>2100</v>
      </c>
      <c r="B1757">
        <v>1404</v>
      </c>
      <c r="C1757" s="6">
        <v>13000000</v>
      </c>
      <c r="D1757" s="6">
        <v>9259</v>
      </c>
      <c r="E1757" t="s">
        <v>48</v>
      </c>
      <c r="F1757" t="s">
        <v>5684</v>
      </c>
      <c r="H1757" t="s">
        <v>5684</v>
      </c>
      <c r="K1757" t="s">
        <v>10</v>
      </c>
      <c r="L1757" t="s">
        <v>24</v>
      </c>
      <c r="M1757" t="s">
        <v>12</v>
      </c>
      <c r="N1757" t="s">
        <v>73</v>
      </c>
      <c r="O1757" s="4"/>
      <c r="P1757" t="s">
        <v>48</v>
      </c>
      <c r="Q1757" t="s">
        <v>14</v>
      </c>
      <c r="R1757" t="str">
        <f t="shared" si="27"/>
        <v>Luxury</v>
      </c>
    </row>
    <row r="1758" spans="1:18" x14ac:dyDescent="0.35">
      <c r="A1758" t="s">
        <v>2184</v>
      </c>
      <c r="B1758">
        <v>1350</v>
      </c>
      <c r="C1758" s="6">
        <v>12500000</v>
      </c>
      <c r="D1758" s="6">
        <v>9259</v>
      </c>
      <c r="E1758" t="s">
        <v>48</v>
      </c>
      <c r="F1758" t="s">
        <v>5684</v>
      </c>
      <c r="G1758" t="s">
        <v>1500</v>
      </c>
      <c r="H1758" t="s">
        <v>5684</v>
      </c>
      <c r="I1758">
        <v>28.580408333276502</v>
      </c>
      <c r="J1758">
        <v>77.367330010301004</v>
      </c>
      <c r="K1758" t="s">
        <v>23</v>
      </c>
      <c r="L1758" t="s">
        <v>24</v>
      </c>
      <c r="M1758" t="s">
        <v>12</v>
      </c>
      <c r="N1758" t="s">
        <v>91</v>
      </c>
      <c r="O1758" s="4"/>
      <c r="P1758" t="s">
        <v>52</v>
      </c>
      <c r="Q1758" t="s">
        <v>145</v>
      </c>
      <c r="R1758" t="str">
        <f t="shared" si="27"/>
        <v>Luxury</v>
      </c>
    </row>
    <row r="1759" spans="1:18" x14ac:dyDescent="0.35">
      <c r="A1759" t="s">
        <v>2186</v>
      </c>
      <c r="B1759">
        <v>1350</v>
      </c>
      <c r="C1759" s="6">
        <v>12500000</v>
      </c>
      <c r="D1759" s="6">
        <v>9259</v>
      </c>
      <c r="E1759" t="s">
        <v>48</v>
      </c>
      <c r="F1759" t="s">
        <v>1805</v>
      </c>
      <c r="G1759" t="s">
        <v>332</v>
      </c>
      <c r="H1759" t="s">
        <v>1806</v>
      </c>
      <c r="I1759">
        <v>28.5756572575939</v>
      </c>
      <c r="J1759">
        <v>77.382698841820599</v>
      </c>
      <c r="K1759" t="s">
        <v>23</v>
      </c>
      <c r="L1759" t="s">
        <v>24</v>
      </c>
      <c r="M1759" t="s">
        <v>12</v>
      </c>
      <c r="N1759" t="s">
        <v>6</v>
      </c>
      <c r="O1759" s="4"/>
      <c r="P1759" t="s">
        <v>52</v>
      </c>
      <c r="Q1759" t="s">
        <v>27</v>
      </c>
      <c r="R1759" t="str">
        <f t="shared" si="27"/>
        <v>Luxury</v>
      </c>
    </row>
    <row r="1760" spans="1:18" x14ac:dyDescent="0.35">
      <c r="A1760" t="s">
        <v>1882</v>
      </c>
      <c r="B1760">
        <v>1565</v>
      </c>
      <c r="C1760" s="6">
        <v>14500000</v>
      </c>
      <c r="D1760" s="6">
        <v>9265</v>
      </c>
      <c r="E1760" t="s">
        <v>48</v>
      </c>
      <c r="F1760" t="s">
        <v>389</v>
      </c>
      <c r="G1760" t="s">
        <v>121</v>
      </c>
      <c r="H1760" t="s">
        <v>1312</v>
      </c>
      <c r="I1760">
        <v>28.571926489999999</v>
      </c>
      <c r="J1760">
        <v>77.47901804</v>
      </c>
      <c r="K1760" t="s">
        <v>23</v>
      </c>
      <c r="L1760" t="s">
        <v>11</v>
      </c>
      <c r="M1760" t="s">
        <v>12</v>
      </c>
      <c r="O1760" s="4" t="s">
        <v>48</v>
      </c>
      <c r="P1760" t="s">
        <v>48</v>
      </c>
      <c r="Q1760" t="s">
        <v>14</v>
      </c>
      <c r="R1760" t="str">
        <f t="shared" si="27"/>
        <v>Luxury</v>
      </c>
    </row>
    <row r="1761" spans="1:19" x14ac:dyDescent="0.35">
      <c r="A1761" t="s">
        <v>2863</v>
      </c>
      <c r="B1761">
        <v>1025</v>
      </c>
      <c r="C1761" s="6">
        <v>9500000</v>
      </c>
      <c r="D1761" s="6">
        <v>9268</v>
      </c>
      <c r="E1761" t="s">
        <v>52</v>
      </c>
      <c r="F1761" t="s">
        <v>69</v>
      </c>
      <c r="G1761" t="s">
        <v>70</v>
      </c>
      <c r="H1761" t="s">
        <v>2301</v>
      </c>
      <c r="I1761">
        <v>28.492667000000001</v>
      </c>
      <c r="J1761">
        <v>77.435400000000001</v>
      </c>
      <c r="K1761" t="s">
        <v>23</v>
      </c>
      <c r="L1761" t="s">
        <v>24</v>
      </c>
      <c r="M1761" t="s">
        <v>12</v>
      </c>
      <c r="N1761" t="s">
        <v>6</v>
      </c>
      <c r="O1761" s="4" t="s">
        <v>13</v>
      </c>
      <c r="P1761" t="s">
        <v>52</v>
      </c>
      <c r="Q1761" t="s">
        <v>14</v>
      </c>
      <c r="R1761" t="str">
        <f t="shared" si="27"/>
        <v>Luxury</v>
      </c>
    </row>
    <row r="1762" spans="1:19" x14ac:dyDescent="0.35">
      <c r="A1762" t="s">
        <v>795</v>
      </c>
      <c r="B1762">
        <v>3235</v>
      </c>
      <c r="C1762" s="6">
        <v>30000000</v>
      </c>
      <c r="D1762" s="6">
        <v>9274</v>
      </c>
      <c r="E1762" t="s">
        <v>13</v>
      </c>
      <c r="F1762" t="s">
        <v>49</v>
      </c>
      <c r="G1762" t="s">
        <v>796</v>
      </c>
      <c r="H1762" t="s">
        <v>797</v>
      </c>
      <c r="I1762">
        <v>28.535531098117801</v>
      </c>
      <c r="J1762">
        <v>77.392801854947294</v>
      </c>
      <c r="K1762" t="s">
        <v>10</v>
      </c>
      <c r="L1762" t="s">
        <v>24</v>
      </c>
      <c r="M1762" t="s">
        <v>12</v>
      </c>
      <c r="N1762" t="s">
        <v>135</v>
      </c>
      <c r="O1762" s="4" t="s">
        <v>13</v>
      </c>
      <c r="P1762" t="s">
        <v>6</v>
      </c>
      <c r="Q1762" t="s">
        <v>14</v>
      </c>
      <c r="R1762" t="str">
        <f t="shared" si="27"/>
        <v>Luxury</v>
      </c>
    </row>
    <row r="1763" spans="1:19" x14ac:dyDescent="0.35">
      <c r="A1763" t="s">
        <v>1599</v>
      </c>
      <c r="B1763">
        <v>1800</v>
      </c>
      <c r="C1763" s="6">
        <v>16700000</v>
      </c>
      <c r="D1763" s="6">
        <v>9278</v>
      </c>
      <c r="E1763" t="s">
        <v>48</v>
      </c>
      <c r="F1763" t="s">
        <v>5684</v>
      </c>
      <c r="G1763" t="s">
        <v>1306</v>
      </c>
      <c r="H1763" t="s">
        <v>1600</v>
      </c>
      <c r="I1763">
        <v>28.568799500000001</v>
      </c>
      <c r="J1763">
        <v>77.335023500000005</v>
      </c>
      <c r="K1763" t="s">
        <v>23</v>
      </c>
      <c r="L1763" t="s">
        <v>24</v>
      </c>
      <c r="M1763" t="s">
        <v>12</v>
      </c>
      <c r="N1763" t="s">
        <v>91</v>
      </c>
      <c r="O1763" s="4" t="s">
        <v>52</v>
      </c>
      <c r="P1763" t="s">
        <v>52</v>
      </c>
      <c r="Q1763" t="s">
        <v>27</v>
      </c>
      <c r="R1763" t="str">
        <f t="shared" si="27"/>
        <v>Luxury</v>
      </c>
    </row>
    <row r="1764" spans="1:19" x14ac:dyDescent="0.35">
      <c r="A1764" t="s">
        <v>2025</v>
      </c>
      <c r="B1764">
        <v>1455</v>
      </c>
      <c r="C1764" s="6">
        <v>13500000</v>
      </c>
      <c r="D1764" s="6">
        <v>9278</v>
      </c>
      <c r="E1764" t="s">
        <v>48</v>
      </c>
      <c r="F1764" t="s">
        <v>5684</v>
      </c>
      <c r="G1764" t="s">
        <v>332</v>
      </c>
      <c r="H1764" t="s">
        <v>5684</v>
      </c>
      <c r="I1764">
        <v>28.5756572575939</v>
      </c>
      <c r="J1764">
        <v>77.382698841820599</v>
      </c>
      <c r="K1764" t="s">
        <v>23</v>
      </c>
      <c r="L1764" t="s">
        <v>24</v>
      </c>
      <c r="M1764" t="s">
        <v>12</v>
      </c>
      <c r="N1764" t="s">
        <v>6</v>
      </c>
      <c r="O1764" s="4"/>
      <c r="P1764" t="s">
        <v>52</v>
      </c>
      <c r="Q1764" t="s">
        <v>145</v>
      </c>
      <c r="R1764" t="str">
        <f t="shared" si="27"/>
        <v>Luxury</v>
      </c>
    </row>
    <row r="1765" spans="1:19" x14ac:dyDescent="0.35">
      <c r="A1765" t="s">
        <v>2094</v>
      </c>
      <c r="B1765">
        <v>1400</v>
      </c>
      <c r="C1765" s="6">
        <v>13000000</v>
      </c>
      <c r="D1765" s="6">
        <v>9286</v>
      </c>
      <c r="E1765" t="s">
        <v>48</v>
      </c>
      <c r="F1765" t="s">
        <v>5684</v>
      </c>
      <c r="G1765" t="s">
        <v>186</v>
      </c>
      <c r="H1765" t="s">
        <v>5684</v>
      </c>
      <c r="I1765">
        <v>28.421662999999999</v>
      </c>
      <c r="J1765">
        <v>77.488898000000006</v>
      </c>
      <c r="K1765" t="s">
        <v>23</v>
      </c>
      <c r="L1765" t="s">
        <v>24</v>
      </c>
      <c r="M1765" t="s">
        <v>12</v>
      </c>
      <c r="N1765" t="s">
        <v>408</v>
      </c>
      <c r="O1765" s="4"/>
      <c r="P1765" t="s">
        <v>52</v>
      </c>
      <c r="Q1765" t="s">
        <v>14</v>
      </c>
      <c r="R1765" t="str">
        <f t="shared" si="27"/>
        <v>Luxury</v>
      </c>
    </row>
    <row r="1766" spans="1:19" x14ac:dyDescent="0.35">
      <c r="A1766" t="s">
        <v>3993</v>
      </c>
      <c r="B1766">
        <v>700</v>
      </c>
      <c r="C1766" s="6">
        <v>6500000</v>
      </c>
      <c r="D1766" s="6">
        <v>9286</v>
      </c>
      <c r="E1766" t="s">
        <v>52</v>
      </c>
      <c r="F1766" t="s">
        <v>5684</v>
      </c>
      <c r="G1766" t="s">
        <v>5669</v>
      </c>
      <c r="H1766" t="s">
        <v>3994</v>
      </c>
      <c r="I1766">
        <v>28.598858523199599</v>
      </c>
      <c r="J1766">
        <v>77.333677958894199</v>
      </c>
      <c r="K1766" t="s">
        <v>23</v>
      </c>
      <c r="L1766" t="s">
        <v>24</v>
      </c>
      <c r="M1766" t="s">
        <v>12</v>
      </c>
      <c r="N1766" t="s">
        <v>91</v>
      </c>
      <c r="O1766" s="4" t="s">
        <v>91</v>
      </c>
      <c r="P1766" t="s">
        <v>91</v>
      </c>
      <c r="Q1766" t="s">
        <v>27</v>
      </c>
      <c r="R1766" t="str">
        <f t="shared" si="27"/>
        <v>Luxury</v>
      </c>
    </row>
    <row r="1767" spans="1:19" x14ac:dyDescent="0.35">
      <c r="A1767" t="s">
        <v>3996</v>
      </c>
      <c r="B1767">
        <v>700</v>
      </c>
      <c r="C1767" s="6">
        <v>6500000</v>
      </c>
      <c r="D1767" s="6">
        <v>9286</v>
      </c>
      <c r="E1767" t="s">
        <v>52</v>
      </c>
      <c r="F1767" t="s">
        <v>5684</v>
      </c>
      <c r="G1767" t="s">
        <v>1760</v>
      </c>
      <c r="H1767" t="s">
        <v>5684</v>
      </c>
      <c r="I1767">
        <v>28.5823489</v>
      </c>
      <c r="J1767">
        <v>77.340454800000003</v>
      </c>
      <c r="K1767" t="s">
        <v>23</v>
      </c>
      <c r="L1767" t="s">
        <v>24</v>
      </c>
      <c r="M1767" t="s">
        <v>12</v>
      </c>
      <c r="N1767" t="s">
        <v>26</v>
      </c>
      <c r="O1767" s="4"/>
      <c r="P1767" t="s">
        <v>91</v>
      </c>
      <c r="Q1767" t="s">
        <v>27</v>
      </c>
      <c r="R1767" t="str">
        <f t="shared" si="27"/>
        <v>Luxury</v>
      </c>
    </row>
    <row r="1768" spans="1:19" x14ac:dyDescent="0.35">
      <c r="A1768" t="s">
        <v>2437</v>
      </c>
      <c r="B1768">
        <v>1180</v>
      </c>
      <c r="C1768" s="6">
        <v>11000000</v>
      </c>
      <c r="D1768" s="6">
        <v>9322</v>
      </c>
      <c r="E1768" t="s">
        <v>52</v>
      </c>
      <c r="F1768" t="s">
        <v>88</v>
      </c>
      <c r="G1768" t="s">
        <v>1332</v>
      </c>
      <c r="H1768" t="s">
        <v>2011</v>
      </c>
      <c r="I1768">
        <v>28.543004729367699</v>
      </c>
      <c r="J1768">
        <v>77.366996776880498</v>
      </c>
      <c r="K1768" t="s">
        <v>23</v>
      </c>
      <c r="L1768" t="s">
        <v>24</v>
      </c>
      <c r="M1768" t="s">
        <v>12</v>
      </c>
      <c r="N1768" t="s">
        <v>73</v>
      </c>
      <c r="O1768" s="4" t="s">
        <v>48</v>
      </c>
      <c r="P1768" t="s">
        <v>52</v>
      </c>
      <c r="Q1768" t="s">
        <v>27</v>
      </c>
      <c r="R1768" t="str">
        <f t="shared" si="27"/>
        <v>Luxury</v>
      </c>
    </row>
    <row r="1769" spans="1:19" x14ac:dyDescent="0.35">
      <c r="A1769" t="s">
        <v>1519</v>
      </c>
      <c r="B1769">
        <v>1875</v>
      </c>
      <c r="C1769" s="6">
        <v>17500000</v>
      </c>
      <c r="D1769" s="6">
        <v>9333</v>
      </c>
      <c r="E1769" t="s">
        <v>13</v>
      </c>
      <c r="F1769" t="s">
        <v>389</v>
      </c>
      <c r="G1769" t="s">
        <v>121</v>
      </c>
      <c r="H1769" t="s">
        <v>1312</v>
      </c>
      <c r="I1769">
        <v>28.571926489999999</v>
      </c>
      <c r="J1769">
        <v>77.47901804</v>
      </c>
      <c r="K1769" t="s">
        <v>23</v>
      </c>
      <c r="L1769" t="s">
        <v>11</v>
      </c>
      <c r="M1769" t="s">
        <v>12</v>
      </c>
      <c r="N1769" t="s">
        <v>37</v>
      </c>
      <c r="O1769" s="4" t="s">
        <v>13</v>
      </c>
      <c r="P1769" t="s">
        <v>13</v>
      </c>
      <c r="Q1769" t="s">
        <v>27</v>
      </c>
      <c r="R1769" t="str">
        <f t="shared" si="27"/>
        <v>Luxury</v>
      </c>
    </row>
    <row r="1770" spans="1:19" x14ac:dyDescent="0.35">
      <c r="A1770" t="s">
        <v>1524</v>
      </c>
      <c r="B1770">
        <v>1875</v>
      </c>
      <c r="C1770" s="6">
        <v>17500000</v>
      </c>
      <c r="D1770" s="6">
        <v>9333</v>
      </c>
      <c r="E1770" t="s">
        <v>13</v>
      </c>
      <c r="F1770" t="s">
        <v>389</v>
      </c>
      <c r="G1770" t="s">
        <v>121</v>
      </c>
      <c r="H1770" t="s">
        <v>1312</v>
      </c>
      <c r="I1770">
        <v>28.571926489999999</v>
      </c>
      <c r="J1770">
        <v>77.47901804</v>
      </c>
      <c r="K1770" t="s">
        <v>23</v>
      </c>
      <c r="L1770" t="s">
        <v>24</v>
      </c>
      <c r="M1770" t="s">
        <v>12</v>
      </c>
      <c r="N1770" t="s">
        <v>6</v>
      </c>
      <c r="O1770" s="4" t="s">
        <v>13</v>
      </c>
      <c r="P1770" t="s">
        <v>48</v>
      </c>
      <c r="Q1770" t="s">
        <v>14</v>
      </c>
      <c r="R1770" t="str">
        <f t="shared" si="27"/>
        <v>Luxury</v>
      </c>
    </row>
    <row r="1771" spans="1:19" x14ac:dyDescent="0.35">
      <c r="A1771" t="s">
        <v>1864</v>
      </c>
      <c r="B1771">
        <v>1575</v>
      </c>
      <c r="C1771" s="6">
        <v>14700000</v>
      </c>
      <c r="D1771" s="6">
        <v>9333</v>
      </c>
      <c r="E1771" t="s">
        <v>48</v>
      </c>
      <c r="F1771" t="s">
        <v>1417</v>
      </c>
      <c r="G1771" t="s">
        <v>186</v>
      </c>
      <c r="H1771" t="s">
        <v>1418</v>
      </c>
      <c r="I1771">
        <v>28.421662999999999</v>
      </c>
      <c r="J1771">
        <v>77.488898000000006</v>
      </c>
      <c r="K1771" t="s">
        <v>10</v>
      </c>
      <c r="L1771" t="s">
        <v>24</v>
      </c>
      <c r="M1771" t="s">
        <v>12</v>
      </c>
      <c r="N1771" t="s">
        <v>165</v>
      </c>
      <c r="O1771" s="4" t="s">
        <v>48</v>
      </c>
      <c r="P1771" t="s">
        <v>48</v>
      </c>
      <c r="Q1771" t="s">
        <v>14</v>
      </c>
      <c r="R1771" t="str">
        <f t="shared" si="27"/>
        <v>Luxury</v>
      </c>
    </row>
    <row r="1772" spans="1:19" x14ac:dyDescent="0.35">
      <c r="A1772" t="s">
        <v>1952</v>
      </c>
      <c r="B1772">
        <v>1500</v>
      </c>
      <c r="C1772" s="6">
        <v>14000000</v>
      </c>
      <c r="D1772" s="6">
        <v>9333</v>
      </c>
      <c r="E1772" t="s">
        <v>48</v>
      </c>
      <c r="F1772" t="s">
        <v>1953</v>
      </c>
      <c r="G1772" t="s">
        <v>34</v>
      </c>
      <c r="H1772" t="s">
        <v>1954</v>
      </c>
      <c r="I1772">
        <v>28.560753744315001</v>
      </c>
      <c r="J1772">
        <v>77.3863395619355</v>
      </c>
      <c r="K1772" t="s">
        <v>23</v>
      </c>
      <c r="L1772" t="s">
        <v>24</v>
      </c>
      <c r="M1772" t="s">
        <v>12</v>
      </c>
      <c r="N1772" t="s">
        <v>82</v>
      </c>
      <c r="O1772" s="4" t="s">
        <v>48</v>
      </c>
      <c r="P1772" t="s">
        <v>52</v>
      </c>
      <c r="Q1772" t="s">
        <v>27</v>
      </c>
      <c r="R1772" t="str">
        <f t="shared" si="27"/>
        <v>Luxury</v>
      </c>
    </row>
    <row r="1773" spans="1:19" x14ac:dyDescent="0.35">
      <c r="A1773" t="s">
        <v>2800</v>
      </c>
      <c r="B1773">
        <v>1050</v>
      </c>
      <c r="C1773" s="6">
        <v>9800000</v>
      </c>
      <c r="D1773" s="6">
        <v>9333</v>
      </c>
      <c r="E1773" t="s">
        <v>52</v>
      </c>
      <c r="F1773" t="s">
        <v>341</v>
      </c>
      <c r="G1773" t="s">
        <v>1488</v>
      </c>
      <c r="H1773" t="s">
        <v>2735</v>
      </c>
      <c r="I1773">
        <v>28.505486999999999</v>
      </c>
      <c r="J1773">
        <v>77.372600000000006</v>
      </c>
      <c r="K1773" t="s">
        <v>23</v>
      </c>
      <c r="L1773" t="s">
        <v>24</v>
      </c>
      <c r="M1773" t="s">
        <v>12</v>
      </c>
      <c r="N1773" t="s">
        <v>408</v>
      </c>
      <c r="O1773" s="4" t="s">
        <v>52</v>
      </c>
      <c r="P1773" t="s">
        <v>52</v>
      </c>
      <c r="Q1773" t="s">
        <v>14</v>
      </c>
      <c r="R1773" t="str">
        <f t="shared" si="27"/>
        <v>Luxury</v>
      </c>
    </row>
    <row r="1774" spans="1:19" x14ac:dyDescent="0.35">
      <c r="A1774" t="s">
        <v>5299</v>
      </c>
      <c r="B1774">
        <v>300</v>
      </c>
      <c r="C1774" s="6">
        <v>2800000</v>
      </c>
      <c r="D1774" s="6">
        <v>9333</v>
      </c>
      <c r="E1774" t="s">
        <v>91</v>
      </c>
      <c r="F1774" t="s">
        <v>5684</v>
      </c>
      <c r="G1774" t="s">
        <v>1873</v>
      </c>
      <c r="H1774" t="s">
        <v>1059</v>
      </c>
      <c r="I1774">
        <v>28.566578</v>
      </c>
      <c r="J1774">
        <v>77.341026999999997</v>
      </c>
      <c r="K1774" t="s">
        <v>23</v>
      </c>
      <c r="L1774" t="s">
        <v>24</v>
      </c>
      <c r="M1774" t="s">
        <v>12</v>
      </c>
      <c r="N1774" t="s">
        <v>91</v>
      </c>
      <c r="O1774" s="4" t="s">
        <v>91</v>
      </c>
      <c r="P1774" t="s">
        <v>91</v>
      </c>
      <c r="Q1774" t="s">
        <v>27</v>
      </c>
      <c r="R1774" t="str">
        <f t="shared" si="27"/>
        <v>Luxury</v>
      </c>
    </row>
    <row r="1775" spans="1:19" x14ac:dyDescent="0.35">
      <c r="A1775" t="s">
        <v>1554</v>
      </c>
      <c r="B1775">
        <v>1820</v>
      </c>
      <c r="C1775" s="6">
        <v>17000000</v>
      </c>
      <c r="D1775" s="6">
        <v>9340</v>
      </c>
      <c r="E1775" t="s">
        <v>13</v>
      </c>
      <c r="F1775" t="s">
        <v>1555</v>
      </c>
      <c r="G1775" t="s">
        <v>182</v>
      </c>
      <c r="H1775" t="s">
        <v>1556</v>
      </c>
      <c r="I1775">
        <v>28.574026567753499</v>
      </c>
      <c r="J1775">
        <v>77.371081826906405</v>
      </c>
      <c r="K1775" t="s">
        <v>23</v>
      </c>
      <c r="L1775" t="s">
        <v>24</v>
      </c>
      <c r="M1775" t="s">
        <v>12</v>
      </c>
      <c r="N1775" t="s">
        <v>73</v>
      </c>
      <c r="O1775" s="4" t="s">
        <v>13</v>
      </c>
      <c r="P1775" t="s">
        <v>13</v>
      </c>
      <c r="Q1775" t="s">
        <v>27</v>
      </c>
      <c r="R1775" t="str">
        <f t="shared" si="27"/>
        <v>Luxury</v>
      </c>
      <c r="S1775">
        <f t="shared" ref="S1775" si="28">_xlfn.PERCENTILE.INC(D:D,0.25)</f>
        <v>5114</v>
      </c>
    </row>
    <row r="1776" spans="1:19" x14ac:dyDescent="0.35">
      <c r="A1776" t="s">
        <v>1558</v>
      </c>
      <c r="B1776">
        <v>1820</v>
      </c>
      <c r="C1776" s="6">
        <v>17000000</v>
      </c>
      <c r="D1776" s="6">
        <v>9341</v>
      </c>
      <c r="E1776" t="s">
        <v>13</v>
      </c>
      <c r="F1776" t="s">
        <v>1555</v>
      </c>
      <c r="G1776" t="s">
        <v>182</v>
      </c>
      <c r="H1776" t="s">
        <v>1556</v>
      </c>
      <c r="I1776">
        <v>28.574026567753499</v>
      </c>
      <c r="J1776">
        <v>77.371081826906405</v>
      </c>
      <c r="K1776" t="s">
        <v>23</v>
      </c>
      <c r="L1776" t="s">
        <v>24</v>
      </c>
      <c r="M1776" t="s">
        <v>12</v>
      </c>
      <c r="N1776" t="s">
        <v>73</v>
      </c>
      <c r="O1776" s="4" t="s">
        <v>102</v>
      </c>
      <c r="P1776" t="s">
        <v>13</v>
      </c>
      <c r="Q1776" t="s">
        <v>14</v>
      </c>
      <c r="R1776" t="str">
        <f t="shared" si="27"/>
        <v>Luxury</v>
      </c>
      <c r="S1776">
        <f>_xlfn.PERCENTILE.INC(D:D,0.75)</f>
        <v>9333</v>
      </c>
    </row>
    <row r="1777" spans="1:18" x14ac:dyDescent="0.35">
      <c r="A1777" t="s">
        <v>1223</v>
      </c>
      <c r="B1777">
        <v>2300</v>
      </c>
      <c r="C1777" s="6">
        <v>21500000</v>
      </c>
      <c r="D1777" s="6">
        <v>9347</v>
      </c>
      <c r="E1777" t="s">
        <v>13</v>
      </c>
      <c r="F1777" t="s">
        <v>1105</v>
      </c>
      <c r="G1777" t="s">
        <v>182</v>
      </c>
      <c r="H1777" t="s">
        <v>1106</v>
      </c>
      <c r="I1777">
        <v>28.574026567753499</v>
      </c>
      <c r="J1777">
        <v>77.371081826906405</v>
      </c>
      <c r="K1777" t="s">
        <v>23</v>
      </c>
      <c r="L1777" t="s">
        <v>24</v>
      </c>
      <c r="M1777" t="s">
        <v>12</v>
      </c>
      <c r="N1777" t="s">
        <v>73</v>
      </c>
      <c r="O1777" s="4" t="s">
        <v>13</v>
      </c>
      <c r="P1777" t="s">
        <v>13</v>
      </c>
      <c r="Q1777" t="s">
        <v>27</v>
      </c>
      <c r="R1777" t="str">
        <f t="shared" si="27"/>
        <v>Luxury</v>
      </c>
    </row>
    <row r="1778" spans="1:18" x14ac:dyDescent="0.35">
      <c r="A1778" t="s">
        <v>2362</v>
      </c>
      <c r="B1778">
        <v>1230</v>
      </c>
      <c r="C1778" s="6">
        <v>11500000</v>
      </c>
      <c r="D1778" s="6">
        <v>9350</v>
      </c>
      <c r="E1778" t="s">
        <v>48</v>
      </c>
      <c r="F1778" t="s">
        <v>353</v>
      </c>
      <c r="G1778" t="s">
        <v>322</v>
      </c>
      <c r="H1778" t="s">
        <v>793</v>
      </c>
      <c r="I1778">
        <v>28.575955560490399</v>
      </c>
      <c r="J1778">
        <v>77.389982248039999</v>
      </c>
      <c r="K1778" t="s">
        <v>23</v>
      </c>
      <c r="L1778" t="s">
        <v>24</v>
      </c>
      <c r="M1778" t="s">
        <v>12</v>
      </c>
      <c r="N1778" t="s">
        <v>123</v>
      </c>
      <c r="O1778" s="4" t="s">
        <v>48</v>
      </c>
      <c r="P1778" t="s">
        <v>52</v>
      </c>
      <c r="Q1778" t="s">
        <v>27</v>
      </c>
      <c r="R1778" t="str">
        <f t="shared" si="27"/>
        <v>Luxury</v>
      </c>
    </row>
    <row r="1779" spans="1:18" x14ac:dyDescent="0.35">
      <c r="A1779" t="s">
        <v>2360</v>
      </c>
      <c r="B1779">
        <v>1250</v>
      </c>
      <c r="C1779" s="6">
        <v>11700000</v>
      </c>
      <c r="D1779" s="6">
        <v>9360</v>
      </c>
      <c r="E1779" t="s">
        <v>52</v>
      </c>
      <c r="F1779" t="s">
        <v>33</v>
      </c>
      <c r="G1779" t="s">
        <v>34</v>
      </c>
      <c r="H1779" t="s">
        <v>580</v>
      </c>
      <c r="I1779">
        <v>28.560753744315001</v>
      </c>
      <c r="J1779">
        <v>77.3863395619355</v>
      </c>
      <c r="K1779" t="s">
        <v>23</v>
      </c>
      <c r="L1779" t="s">
        <v>24</v>
      </c>
      <c r="M1779" t="s">
        <v>12</v>
      </c>
      <c r="N1779" t="s">
        <v>135</v>
      </c>
      <c r="O1779" s="4" t="s">
        <v>52</v>
      </c>
      <c r="P1779" t="s">
        <v>52</v>
      </c>
      <c r="Q1779" t="s">
        <v>27</v>
      </c>
      <c r="R1779" t="str">
        <f t="shared" si="27"/>
        <v>Luxury</v>
      </c>
    </row>
    <row r="1780" spans="1:18" x14ac:dyDescent="0.35">
      <c r="A1780" t="s">
        <v>1865</v>
      </c>
      <c r="B1780">
        <v>1565</v>
      </c>
      <c r="C1780" s="6">
        <v>14651000</v>
      </c>
      <c r="D1780" s="6">
        <v>9361</v>
      </c>
      <c r="E1780" t="s">
        <v>48</v>
      </c>
      <c r="F1780" t="s">
        <v>389</v>
      </c>
      <c r="G1780" t="s">
        <v>121</v>
      </c>
      <c r="H1780" t="s">
        <v>1312</v>
      </c>
      <c r="I1780">
        <v>28.571926489999999</v>
      </c>
      <c r="J1780">
        <v>77.47901804</v>
      </c>
      <c r="K1780" t="s">
        <v>23</v>
      </c>
      <c r="L1780" t="s">
        <v>11</v>
      </c>
      <c r="M1780" t="s">
        <v>12</v>
      </c>
      <c r="N1780" t="s">
        <v>91</v>
      </c>
      <c r="O1780" s="4" t="s">
        <v>48</v>
      </c>
      <c r="P1780" t="s">
        <v>48</v>
      </c>
      <c r="Q1780" t="s">
        <v>14</v>
      </c>
      <c r="R1780" t="str">
        <f t="shared" si="27"/>
        <v>Luxury</v>
      </c>
    </row>
    <row r="1781" spans="1:18" x14ac:dyDescent="0.35">
      <c r="A1781" t="s">
        <v>579</v>
      </c>
      <c r="B1781">
        <v>4000</v>
      </c>
      <c r="C1781" s="6">
        <v>37500000</v>
      </c>
      <c r="D1781" s="6">
        <v>9375</v>
      </c>
      <c r="E1781" t="s">
        <v>6</v>
      </c>
      <c r="F1781" t="s">
        <v>33</v>
      </c>
      <c r="G1781" t="s">
        <v>34</v>
      </c>
      <c r="H1781" t="s">
        <v>580</v>
      </c>
      <c r="I1781">
        <v>28.560753744315001</v>
      </c>
      <c r="J1781">
        <v>77.3863395619355</v>
      </c>
      <c r="K1781" t="s">
        <v>23</v>
      </c>
      <c r="L1781" t="s">
        <v>11</v>
      </c>
      <c r="M1781" t="s">
        <v>12</v>
      </c>
      <c r="N1781" t="s">
        <v>57</v>
      </c>
      <c r="O1781" s="4" t="s">
        <v>91</v>
      </c>
      <c r="P1781" t="s">
        <v>6</v>
      </c>
      <c r="Q1781" t="s">
        <v>27</v>
      </c>
      <c r="R1781" t="str">
        <f t="shared" si="27"/>
        <v>Luxury</v>
      </c>
    </row>
    <row r="1782" spans="1:18" x14ac:dyDescent="0.35">
      <c r="A1782" t="s">
        <v>1787</v>
      </c>
      <c r="B1782">
        <v>1600</v>
      </c>
      <c r="C1782" s="6">
        <v>15000000</v>
      </c>
      <c r="D1782" s="6">
        <v>9375</v>
      </c>
      <c r="E1782" t="s">
        <v>48</v>
      </c>
      <c r="F1782" t="s">
        <v>1257</v>
      </c>
      <c r="G1782" t="s">
        <v>830</v>
      </c>
      <c r="H1782" t="s">
        <v>1258</v>
      </c>
      <c r="I1782">
        <v>28.502891099999999</v>
      </c>
      <c r="J1782">
        <v>77.425700000000006</v>
      </c>
      <c r="K1782" t="s">
        <v>23</v>
      </c>
      <c r="L1782" t="s">
        <v>11</v>
      </c>
      <c r="M1782" t="s">
        <v>12</v>
      </c>
      <c r="N1782" t="s">
        <v>13</v>
      </c>
      <c r="O1782" s="4" t="s">
        <v>6</v>
      </c>
      <c r="P1782" t="s">
        <v>48</v>
      </c>
      <c r="Q1782" t="s">
        <v>27</v>
      </c>
      <c r="R1782" t="str">
        <f t="shared" si="27"/>
        <v>Luxury</v>
      </c>
    </row>
    <row r="1783" spans="1:18" x14ac:dyDescent="0.35">
      <c r="A1783" t="s">
        <v>2023</v>
      </c>
      <c r="B1783">
        <v>1440</v>
      </c>
      <c r="C1783" s="6">
        <v>13500000</v>
      </c>
      <c r="D1783" s="6">
        <v>9375</v>
      </c>
      <c r="E1783" t="s">
        <v>48</v>
      </c>
      <c r="F1783" t="s">
        <v>353</v>
      </c>
      <c r="G1783" t="s">
        <v>322</v>
      </c>
      <c r="H1783" t="s">
        <v>793</v>
      </c>
      <c r="I1783">
        <v>28.575955560490399</v>
      </c>
      <c r="J1783">
        <v>77.389982248039999</v>
      </c>
      <c r="K1783" t="s">
        <v>23</v>
      </c>
      <c r="L1783" t="s">
        <v>24</v>
      </c>
      <c r="M1783" t="s">
        <v>12</v>
      </c>
      <c r="N1783" t="s">
        <v>153</v>
      </c>
      <c r="O1783" s="4" t="s">
        <v>48</v>
      </c>
      <c r="P1783" t="s">
        <v>52</v>
      </c>
      <c r="Q1783" t="s">
        <v>27</v>
      </c>
      <c r="R1783" t="str">
        <f t="shared" si="27"/>
        <v>Luxury</v>
      </c>
    </row>
    <row r="1784" spans="1:18" x14ac:dyDescent="0.35">
      <c r="A1784" t="s">
        <v>2280</v>
      </c>
      <c r="B1784">
        <v>1280</v>
      </c>
      <c r="C1784" s="6">
        <v>12000000</v>
      </c>
      <c r="D1784" s="6">
        <v>9375</v>
      </c>
      <c r="E1784" t="s">
        <v>48</v>
      </c>
      <c r="F1784" t="s">
        <v>5681</v>
      </c>
      <c r="G1784" t="s">
        <v>1873</v>
      </c>
      <c r="H1784" t="s">
        <v>1059</v>
      </c>
      <c r="I1784">
        <v>28.566578</v>
      </c>
      <c r="J1784">
        <v>77.341026999999997</v>
      </c>
      <c r="K1784" t="s">
        <v>23</v>
      </c>
      <c r="L1784" t="s">
        <v>24</v>
      </c>
      <c r="M1784" t="s">
        <v>12</v>
      </c>
      <c r="N1784" t="s">
        <v>52</v>
      </c>
      <c r="O1784" s="4" t="s">
        <v>91</v>
      </c>
      <c r="P1784" t="s">
        <v>52</v>
      </c>
      <c r="Q1784" t="s">
        <v>27</v>
      </c>
      <c r="R1784" t="str">
        <f t="shared" si="27"/>
        <v>Luxury</v>
      </c>
    </row>
    <row r="1785" spans="1:18" x14ac:dyDescent="0.35">
      <c r="A1785" t="s">
        <v>3592</v>
      </c>
      <c r="B1785">
        <v>800</v>
      </c>
      <c r="C1785" s="6">
        <v>7500000</v>
      </c>
      <c r="D1785" s="6">
        <v>9375</v>
      </c>
      <c r="E1785" t="s">
        <v>52</v>
      </c>
      <c r="F1785" t="s">
        <v>5684</v>
      </c>
      <c r="G1785" t="s">
        <v>980</v>
      </c>
      <c r="H1785" t="s">
        <v>5684</v>
      </c>
      <c r="I1785">
        <v>28.568529999999999</v>
      </c>
      <c r="J1785">
        <v>77.3904</v>
      </c>
      <c r="K1785" t="s">
        <v>23</v>
      </c>
      <c r="L1785" t="s">
        <v>24</v>
      </c>
      <c r="M1785" t="s">
        <v>12</v>
      </c>
      <c r="N1785" t="s">
        <v>37</v>
      </c>
      <c r="O1785" s="4" t="s">
        <v>91</v>
      </c>
      <c r="P1785" t="s">
        <v>52</v>
      </c>
      <c r="Q1785" t="s">
        <v>27</v>
      </c>
      <c r="R1785" t="str">
        <f t="shared" si="27"/>
        <v>Luxury</v>
      </c>
    </row>
    <row r="1786" spans="1:18" x14ac:dyDescent="0.35">
      <c r="A1786" t="s">
        <v>2093</v>
      </c>
      <c r="B1786">
        <v>1385</v>
      </c>
      <c r="C1786" s="6">
        <v>13000000</v>
      </c>
      <c r="D1786" s="6">
        <v>9386</v>
      </c>
      <c r="E1786" t="s">
        <v>48</v>
      </c>
      <c r="F1786" t="s">
        <v>429</v>
      </c>
      <c r="G1786" t="s">
        <v>980</v>
      </c>
      <c r="H1786" t="s">
        <v>981</v>
      </c>
      <c r="I1786">
        <v>28.568529999999999</v>
      </c>
      <c r="J1786">
        <v>77.3904</v>
      </c>
      <c r="K1786" t="s">
        <v>23</v>
      </c>
      <c r="L1786" t="s">
        <v>24</v>
      </c>
      <c r="M1786" t="s">
        <v>12</v>
      </c>
      <c r="N1786" t="s">
        <v>109</v>
      </c>
      <c r="O1786" s="4" t="s">
        <v>13</v>
      </c>
      <c r="P1786" t="s">
        <v>52</v>
      </c>
      <c r="Q1786" t="s">
        <v>14</v>
      </c>
      <c r="R1786" t="str">
        <f t="shared" si="27"/>
        <v>Luxury</v>
      </c>
    </row>
    <row r="1787" spans="1:18" x14ac:dyDescent="0.35">
      <c r="A1787" t="s">
        <v>1711</v>
      </c>
      <c r="B1787">
        <v>1650</v>
      </c>
      <c r="C1787" s="6">
        <v>15500000</v>
      </c>
      <c r="D1787" s="6">
        <v>9394</v>
      </c>
      <c r="E1787" t="s">
        <v>13</v>
      </c>
      <c r="F1787" t="s">
        <v>1712</v>
      </c>
      <c r="G1787" t="s">
        <v>226</v>
      </c>
      <c r="H1787" t="s">
        <v>1713</v>
      </c>
      <c r="I1787">
        <v>28.552880395497201</v>
      </c>
      <c r="J1787">
        <v>77.336700031982502</v>
      </c>
      <c r="K1787" t="s">
        <v>23</v>
      </c>
      <c r="L1787" t="s">
        <v>24</v>
      </c>
      <c r="M1787" t="s">
        <v>12</v>
      </c>
      <c r="N1787" t="s">
        <v>6</v>
      </c>
      <c r="O1787" s="4"/>
      <c r="P1787" t="s">
        <v>48</v>
      </c>
      <c r="Q1787" t="s">
        <v>27</v>
      </c>
      <c r="R1787" t="str">
        <f t="shared" si="27"/>
        <v>Luxury</v>
      </c>
    </row>
    <row r="1788" spans="1:18" x14ac:dyDescent="0.35">
      <c r="A1788" t="s">
        <v>1948</v>
      </c>
      <c r="B1788">
        <v>1490</v>
      </c>
      <c r="C1788" s="6">
        <v>14000000</v>
      </c>
      <c r="D1788" s="6">
        <v>9396</v>
      </c>
      <c r="E1788" t="s">
        <v>48</v>
      </c>
      <c r="F1788" t="s">
        <v>1811</v>
      </c>
      <c r="G1788" t="s">
        <v>115</v>
      </c>
      <c r="H1788" t="s">
        <v>1812</v>
      </c>
      <c r="I1788">
        <v>28.5268841248228</v>
      </c>
      <c r="J1788">
        <v>77.376557799353407</v>
      </c>
      <c r="K1788" t="s">
        <v>23</v>
      </c>
      <c r="L1788" t="s">
        <v>24</v>
      </c>
      <c r="M1788" t="s">
        <v>12</v>
      </c>
      <c r="N1788" t="s">
        <v>251</v>
      </c>
      <c r="O1788" s="4" t="s">
        <v>13</v>
      </c>
      <c r="P1788" t="s">
        <v>48</v>
      </c>
      <c r="Q1788" t="s">
        <v>27</v>
      </c>
      <c r="R1788" t="str">
        <f t="shared" si="27"/>
        <v>Luxury</v>
      </c>
    </row>
    <row r="1789" spans="1:18" x14ac:dyDescent="0.35">
      <c r="A1789" t="s">
        <v>2253</v>
      </c>
      <c r="B1789">
        <v>1285</v>
      </c>
      <c r="C1789" s="6">
        <v>12100000</v>
      </c>
      <c r="D1789" s="6">
        <v>9416</v>
      </c>
      <c r="E1789" t="s">
        <v>48</v>
      </c>
      <c r="F1789" t="s">
        <v>1417</v>
      </c>
      <c r="G1789" t="s">
        <v>186</v>
      </c>
      <c r="H1789" t="s">
        <v>1418</v>
      </c>
      <c r="I1789">
        <v>28.421662999999999</v>
      </c>
      <c r="J1789">
        <v>77.488898000000006</v>
      </c>
      <c r="K1789" t="s">
        <v>23</v>
      </c>
      <c r="L1789" t="s">
        <v>24</v>
      </c>
      <c r="M1789" t="s">
        <v>12</v>
      </c>
      <c r="N1789" t="s">
        <v>426</v>
      </c>
      <c r="O1789" s="4" t="s">
        <v>13</v>
      </c>
      <c r="P1789" t="s">
        <v>52</v>
      </c>
      <c r="Q1789" t="s">
        <v>14</v>
      </c>
      <c r="R1789" t="str">
        <f t="shared" si="27"/>
        <v>Luxury</v>
      </c>
    </row>
    <row r="1790" spans="1:18" x14ac:dyDescent="0.35">
      <c r="A1790" t="s">
        <v>2091</v>
      </c>
      <c r="B1790">
        <v>1380</v>
      </c>
      <c r="C1790" s="6">
        <v>13000000</v>
      </c>
      <c r="D1790" s="6">
        <v>9420</v>
      </c>
      <c r="E1790" t="s">
        <v>48</v>
      </c>
      <c r="F1790" t="s">
        <v>5684</v>
      </c>
      <c r="G1790" t="s">
        <v>1760</v>
      </c>
      <c r="H1790" t="s">
        <v>5684</v>
      </c>
      <c r="I1790">
        <v>28.5823489</v>
      </c>
      <c r="J1790">
        <v>77.340454800000003</v>
      </c>
      <c r="K1790" t="s">
        <v>23</v>
      </c>
      <c r="L1790" t="s">
        <v>24</v>
      </c>
      <c r="M1790" t="s">
        <v>12</v>
      </c>
      <c r="N1790" t="s">
        <v>52</v>
      </c>
      <c r="O1790" s="4"/>
      <c r="P1790" t="s">
        <v>52</v>
      </c>
      <c r="Q1790" t="s">
        <v>27</v>
      </c>
      <c r="R1790" t="str">
        <f t="shared" si="27"/>
        <v>Luxury</v>
      </c>
    </row>
    <row r="1791" spans="1:18" x14ac:dyDescent="0.35">
      <c r="A1791" t="s">
        <v>1852</v>
      </c>
      <c r="B1791">
        <v>1575</v>
      </c>
      <c r="C1791" s="6">
        <v>14900000</v>
      </c>
      <c r="D1791" s="6">
        <v>9460</v>
      </c>
      <c r="E1791" t="s">
        <v>48</v>
      </c>
      <c r="F1791" t="s">
        <v>5684</v>
      </c>
      <c r="G1791" t="s">
        <v>186</v>
      </c>
      <c r="H1791" t="s">
        <v>5684</v>
      </c>
      <c r="I1791">
        <v>28.421662999999999</v>
      </c>
      <c r="J1791">
        <v>77.488898000000006</v>
      </c>
      <c r="K1791" t="s">
        <v>10</v>
      </c>
      <c r="L1791" t="s">
        <v>24</v>
      </c>
      <c r="M1791" t="s">
        <v>12</v>
      </c>
      <c r="N1791" t="s">
        <v>188</v>
      </c>
      <c r="O1791" s="4" t="s">
        <v>48</v>
      </c>
      <c r="P1791" t="s">
        <v>13</v>
      </c>
      <c r="Q1791" t="s">
        <v>14</v>
      </c>
      <c r="R1791" t="str">
        <f t="shared" si="27"/>
        <v>Luxury</v>
      </c>
    </row>
    <row r="1792" spans="1:18" x14ac:dyDescent="0.35">
      <c r="A1792" t="s">
        <v>1909</v>
      </c>
      <c r="B1792">
        <v>1495</v>
      </c>
      <c r="C1792" s="6">
        <v>14150000</v>
      </c>
      <c r="D1792" s="6">
        <v>9465</v>
      </c>
      <c r="E1792" t="s">
        <v>48</v>
      </c>
      <c r="F1792" t="s">
        <v>1910</v>
      </c>
      <c r="G1792" t="s">
        <v>332</v>
      </c>
      <c r="H1792" t="s">
        <v>1911</v>
      </c>
      <c r="I1792">
        <v>28.5756572575939</v>
      </c>
      <c r="J1792">
        <v>77.382698841820599</v>
      </c>
      <c r="K1792" t="s">
        <v>23</v>
      </c>
      <c r="L1792" t="s">
        <v>24</v>
      </c>
      <c r="M1792" t="s">
        <v>12</v>
      </c>
      <c r="N1792" t="s">
        <v>408</v>
      </c>
      <c r="O1792" s="4" t="s">
        <v>13</v>
      </c>
      <c r="P1792" t="s">
        <v>52</v>
      </c>
      <c r="Q1792" t="s">
        <v>27</v>
      </c>
      <c r="R1792" t="str">
        <f t="shared" si="27"/>
        <v>Luxury</v>
      </c>
    </row>
    <row r="1793" spans="1:18" x14ac:dyDescent="0.35">
      <c r="A1793" t="s">
        <v>1673</v>
      </c>
      <c r="B1793">
        <v>1685</v>
      </c>
      <c r="C1793" s="6">
        <v>16000000</v>
      </c>
      <c r="D1793" s="6">
        <v>9495</v>
      </c>
      <c r="E1793" t="s">
        <v>48</v>
      </c>
      <c r="F1793" t="s">
        <v>1674</v>
      </c>
      <c r="G1793" t="s">
        <v>449</v>
      </c>
      <c r="H1793" t="s">
        <v>1675</v>
      </c>
      <c r="I1793">
        <v>28.509478695479501</v>
      </c>
      <c r="J1793">
        <v>77.410132233120507</v>
      </c>
      <c r="K1793" t="s">
        <v>23</v>
      </c>
      <c r="L1793" t="s">
        <v>24</v>
      </c>
      <c r="M1793" t="s">
        <v>12</v>
      </c>
      <c r="N1793" t="s">
        <v>77</v>
      </c>
      <c r="O1793" s="4" t="s">
        <v>13</v>
      </c>
      <c r="P1793" t="s">
        <v>13</v>
      </c>
      <c r="Q1793" t="s">
        <v>27</v>
      </c>
      <c r="R1793" t="str">
        <f t="shared" si="27"/>
        <v>Luxury</v>
      </c>
    </row>
    <row r="1794" spans="1:18" x14ac:dyDescent="0.35">
      <c r="A1794" t="s">
        <v>1679</v>
      </c>
      <c r="B1794">
        <v>1685</v>
      </c>
      <c r="C1794" s="6">
        <v>16000000</v>
      </c>
      <c r="D1794" s="6">
        <v>9496</v>
      </c>
      <c r="E1794" t="s">
        <v>48</v>
      </c>
      <c r="F1794" t="s">
        <v>1674</v>
      </c>
      <c r="G1794" t="s">
        <v>449</v>
      </c>
      <c r="H1794" t="s">
        <v>1675</v>
      </c>
      <c r="I1794">
        <v>28.509478695479501</v>
      </c>
      <c r="J1794">
        <v>77.410132233120507</v>
      </c>
      <c r="K1794" t="s">
        <v>23</v>
      </c>
      <c r="L1794" t="s">
        <v>24</v>
      </c>
      <c r="M1794" t="s">
        <v>12</v>
      </c>
      <c r="N1794" t="s">
        <v>153</v>
      </c>
      <c r="O1794" s="4" t="s">
        <v>13</v>
      </c>
      <c r="P1794" t="s">
        <v>13</v>
      </c>
      <c r="Q1794" t="s">
        <v>145</v>
      </c>
      <c r="R1794" t="str">
        <f t="shared" si="27"/>
        <v>Luxury</v>
      </c>
    </row>
    <row r="1795" spans="1:18" x14ac:dyDescent="0.35">
      <c r="A1795" t="s">
        <v>3971</v>
      </c>
      <c r="B1795">
        <v>815</v>
      </c>
      <c r="C1795" s="6">
        <v>6600000</v>
      </c>
      <c r="D1795" s="6">
        <v>9496</v>
      </c>
      <c r="E1795" t="s">
        <v>91</v>
      </c>
      <c r="F1795" t="s">
        <v>341</v>
      </c>
      <c r="G1795" t="s">
        <v>8</v>
      </c>
      <c r="H1795" t="s">
        <v>717</v>
      </c>
      <c r="I1795">
        <v>28.525950926187399</v>
      </c>
      <c r="J1795">
        <v>77.361578900673507</v>
      </c>
      <c r="K1795" t="s">
        <v>23</v>
      </c>
      <c r="L1795" t="s">
        <v>24</v>
      </c>
      <c r="M1795" t="s">
        <v>12</v>
      </c>
      <c r="N1795" t="s">
        <v>153</v>
      </c>
      <c r="O1795" s="4" t="s">
        <v>91</v>
      </c>
      <c r="P1795" t="s">
        <v>91</v>
      </c>
      <c r="Q1795" t="s">
        <v>14</v>
      </c>
      <c r="R1795" t="str">
        <f t="shared" ref="R1795:R1858" si="29">IF(D1795&lt;=$S$2,"Affordable",IF(D1795&lt;=$S$4,"Mid-Range","Luxury"))</f>
        <v>Luxury</v>
      </c>
    </row>
    <row r="1796" spans="1:18" x14ac:dyDescent="0.35">
      <c r="A1796" t="s">
        <v>1720</v>
      </c>
      <c r="B1796">
        <v>1625</v>
      </c>
      <c r="C1796" s="6">
        <v>15437000</v>
      </c>
      <c r="D1796" s="6">
        <v>9499</v>
      </c>
      <c r="E1796" t="s">
        <v>48</v>
      </c>
      <c r="F1796" t="s">
        <v>21</v>
      </c>
      <c r="G1796" t="s">
        <v>186</v>
      </c>
      <c r="H1796" t="s">
        <v>643</v>
      </c>
      <c r="I1796">
        <v>28.421662999999999</v>
      </c>
      <c r="J1796">
        <v>77.488898000000006</v>
      </c>
      <c r="K1796" t="s">
        <v>23</v>
      </c>
      <c r="L1796" t="s">
        <v>24</v>
      </c>
      <c r="M1796" t="s">
        <v>12</v>
      </c>
      <c r="N1796" t="s">
        <v>52</v>
      </c>
      <c r="O1796" s="4" t="s">
        <v>13</v>
      </c>
      <c r="P1796" t="s">
        <v>52</v>
      </c>
      <c r="Q1796" t="s">
        <v>27</v>
      </c>
      <c r="R1796" t="str">
        <f t="shared" si="29"/>
        <v>Luxury</v>
      </c>
    </row>
    <row r="1797" spans="1:18" x14ac:dyDescent="0.35">
      <c r="A1797" t="s">
        <v>2579</v>
      </c>
      <c r="B1797">
        <v>1115</v>
      </c>
      <c r="C1797" s="6">
        <v>10600000</v>
      </c>
      <c r="D1797" s="6">
        <v>9506</v>
      </c>
      <c r="E1797" t="s">
        <v>52</v>
      </c>
      <c r="F1797" t="s">
        <v>5684</v>
      </c>
      <c r="G1797" t="s">
        <v>449</v>
      </c>
      <c r="H1797" t="s">
        <v>5684</v>
      </c>
      <c r="I1797">
        <v>28.509478695479501</v>
      </c>
      <c r="J1797">
        <v>77.410132233120507</v>
      </c>
      <c r="K1797" t="s">
        <v>23</v>
      </c>
      <c r="L1797" t="s">
        <v>24</v>
      </c>
      <c r="M1797" t="s">
        <v>12</v>
      </c>
      <c r="O1797" s="4" t="s">
        <v>13</v>
      </c>
      <c r="P1797" t="s">
        <v>52</v>
      </c>
      <c r="Q1797" t="s">
        <v>27</v>
      </c>
      <c r="R1797" t="str">
        <f t="shared" si="29"/>
        <v>Luxury</v>
      </c>
    </row>
    <row r="1798" spans="1:18" x14ac:dyDescent="0.35">
      <c r="A1798" t="s">
        <v>3168</v>
      </c>
      <c r="B1798">
        <v>915</v>
      </c>
      <c r="C1798" s="6">
        <v>8700000</v>
      </c>
      <c r="D1798" s="6">
        <v>9508</v>
      </c>
      <c r="E1798" t="s">
        <v>52</v>
      </c>
      <c r="F1798" t="s">
        <v>1953</v>
      </c>
      <c r="G1798" t="s">
        <v>34</v>
      </c>
      <c r="H1798" t="s">
        <v>1954</v>
      </c>
      <c r="I1798">
        <v>28.560753744315001</v>
      </c>
      <c r="J1798">
        <v>77.3863395619355</v>
      </c>
      <c r="K1798" t="s">
        <v>23</v>
      </c>
      <c r="L1798" t="s">
        <v>24</v>
      </c>
      <c r="M1798" t="s">
        <v>12</v>
      </c>
      <c r="N1798" t="s">
        <v>91</v>
      </c>
      <c r="O1798" s="4"/>
      <c r="P1798" t="s">
        <v>52</v>
      </c>
      <c r="Q1798" t="s">
        <v>27</v>
      </c>
      <c r="R1798" t="str">
        <f t="shared" si="29"/>
        <v>Luxury</v>
      </c>
    </row>
    <row r="1799" spans="1:18" x14ac:dyDescent="0.35">
      <c r="A1799" t="s">
        <v>2279</v>
      </c>
      <c r="B1799">
        <v>1260</v>
      </c>
      <c r="C1799" s="6">
        <v>12000000</v>
      </c>
      <c r="D1799" s="6">
        <v>9524</v>
      </c>
      <c r="E1799" t="s">
        <v>52</v>
      </c>
      <c r="F1799" t="s">
        <v>33</v>
      </c>
      <c r="G1799" t="s">
        <v>34</v>
      </c>
      <c r="H1799" t="s">
        <v>580</v>
      </c>
      <c r="I1799">
        <v>28.560753744315001</v>
      </c>
      <c r="J1799">
        <v>77.3863395619355</v>
      </c>
      <c r="K1799" t="s">
        <v>23</v>
      </c>
      <c r="L1799" t="s">
        <v>24</v>
      </c>
      <c r="M1799" t="s">
        <v>12</v>
      </c>
      <c r="N1799" t="s">
        <v>337</v>
      </c>
      <c r="O1799" s="4" t="s">
        <v>52</v>
      </c>
      <c r="P1799" t="s">
        <v>52</v>
      </c>
      <c r="Q1799" t="s">
        <v>27</v>
      </c>
      <c r="R1799" t="str">
        <f t="shared" si="29"/>
        <v>Luxury</v>
      </c>
    </row>
    <row r="1800" spans="1:18" x14ac:dyDescent="0.35">
      <c r="A1800" t="s">
        <v>2436</v>
      </c>
      <c r="B1800">
        <v>1155</v>
      </c>
      <c r="C1800" s="6">
        <v>11000000</v>
      </c>
      <c r="D1800" s="6">
        <v>9524</v>
      </c>
      <c r="E1800" t="s">
        <v>52</v>
      </c>
      <c r="F1800" t="s">
        <v>1648</v>
      </c>
      <c r="G1800" t="s">
        <v>186</v>
      </c>
      <c r="H1800" t="s">
        <v>1649</v>
      </c>
      <c r="I1800">
        <v>28.421662999999999</v>
      </c>
      <c r="J1800">
        <v>77.488898000000006</v>
      </c>
      <c r="K1800" t="s">
        <v>23</v>
      </c>
      <c r="L1800" t="s">
        <v>24</v>
      </c>
      <c r="M1800" t="s">
        <v>12</v>
      </c>
      <c r="N1800" t="s">
        <v>165</v>
      </c>
      <c r="O1800" s="4" t="s">
        <v>48</v>
      </c>
      <c r="P1800" t="s">
        <v>52</v>
      </c>
      <c r="Q1800" t="s">
        <v>14</v>
      </c>
      <c r="R1800" t="str">
        <f t="shared" si="29"/>
        <v>Luxury</v>
      </c>
    </row>
    <row r="1801" spans="1:18" x14ac:dyDescent="0.35">
      <c r="A1801" t="s">
        <v>3029</v>
      </c>
      <c r="B1801">
        <v>945</v>
      </c>
      <c r="C1801" s="6">
        <v>9000000</v>
      </c>
      <c r="D1801" s="6">
        <v>9524</v>
      </c>
      <c r="E1801" t="s">
        <v>52</v>
      </c>
      <c r="F1801" t="s">
        <v>5684</v>
      </c>
      <c r="G1801" t="s">
        <v>449</v>
      </c>
      <c r="H1801" t="s">
        <v>5684</v>
      </c>
      <c r="I1801">
        <v>28.509478695479501</v>
      </c>
      <c r="J1801">
        <v>77.410132233120507</v>
      </c>
      <c r="K1801" t="s">
        <v>23</v>
      </c>
      <c r="L1801" t="s">
        <v>24</v>
      </c>
      <c r="M1801" t="s">
        <v>12</v>
      </c>
      <c r="N1801" t="s">
        <v>13</v>
      </c>
      <c r="O1801" s="4" t="s">
        <v>48</v>
      </c>
      <c r="P1801" t="s">
        <v>52</v>
      </c>
      <c r="Q1801" t="s">
        <v>27</v>
      </c>
      <c r="R1801" t="str">
        <f t="shared" si="29"/>
        <v>Luxury</v>
      </c>
    </row>
    <row r="1802" spans="1:18" x14ac:dyDescent="0.35">
      <c r="A1802" t="s">
        <v>1706</v>
      </c>
      <c r="B1802">
        <v>1625</v>
      </c>
      <c r="C1802" s="6">
        <v>15500000</v>
      </c>
      <c r="D1802" s="6">
        <v>9538</v>
      </c>
      <c r="E1802" t="s">
        <v>48</v>
      </c>
      <c r="F1802" t="s">
        <v>21</v>
      </c>
      <c r="G1802" t="s">
        <v>121</v>
      </c>
      <c r="H1802" t="s">
        <v>1707</v>
      </c>
      <c r="I1802">
        <v>28.571926489999999</v>
      </c>
      <c r="J1802">
        <v>77.47901804</v>
      </c>
      <c r="K1802" t="s">
        <v>23</v>
      </c>
      <c r="L1802" t="s">
        <v>24</v>
      </c>
      <c r="M1802" t="s">
        <v>12</v>
      </c>
      <c r="N1802" t="s">
        <v>426</v>
      </c>
      <c r="O1802" s="4" t="s">
        <v>6</v>
      </c>
      <c r="P1802" t="s">
        <v>48</v>
      </c>
      <c r="Q1802" t="s">
        <v>27</v>
      </c>
      <c r="R1802" t="str">
        <f t="shared" si="29"/>
        <v>Luxury</v>
      </c>
    </row>
    <row r="1803" spans="1:18" x14ac:dyDescent="0.35">
      <c r="A1803" t="s">
        <v>1222</v>
      </c>
      <c r="B1803">
        <v>2250</v>
      </c>
      <c r="C1803" s="6">
        <v>21500000</v>
      </c>
      <c r="D1803" s="6">
        <v>9556</v>
      </c>
      <c r="E1803" t="s">
        <v>48</v>
      </c>
      <c r="F1803" t="s">
        <v>33</v>
      </c>
      <c r="G1803" t="s">
        <v>34</v>
      </c>
      <c r="H1803" t="s">
        <v>580</v>
      </c>
      <c r="I1803">
        <v>28.560753744315001</v>
      </c>
      <c r="J1803">
        <v>77.3863395619355</v>
      </c>
      <c r="K1803" t="s">
        <v>23</v>
      </c>
      <c r="L1803" t="s">
        <v>24</v>
      </c>
      <c r="M1803" t="s">
        <v>12</v>
      </c>
      <c r="N1803" t="s">
        <v>26</v>
      </c>
      <c r="O1803" s="4" t="s">
        <v>52</v>
      </c>
      <c r="P1803" t="s">
        <v>48</v>
      </c>
      <c r="Q1803" t="s">
        <v>27</v>
      </c>
      <c r="R1803" t="str">
        <f t="shared" si="29"/>
        <v>Luxury</v>
      </c>
    </row>
    <row r="1804" spans="1:18" x14ac:dyDescent="0.35">
      <c r="A1804" t="s">
        <v>1104</v>
      </c>
      <c r="B1804">
        <v>2400</v>
      </c>
      <c r="C1804" s="6">
        <v>23000000</v>
      </c>
      <c r="D1804" s="6">
        <v>9583</v>
      </c>
      <c r="E1804" t="s">
        <v>13</v>
      </c>
      <c r="F1804" t="s">
        <v>1105</v>
      </c>
      <c r="G1804" t="s">
        <v>182</v>
      </c>
      <c r="H1804" t="s">
        <v>1106</v>
      </c>
      <c r="I1804">
        <v>28.574026567753499</v>
      </c>
      <c r="J1804">
        <v>77.371081826906405</v>
      </c>
      <c r="K1804" t="s">
        <v>23</v>
      </c>
      <c r="L1804" t="s">
        <v>24</v>
      </c>
      <c r="M1804" t="s">
        <v>12</v>
      </c>
      <c r="N1804" t="s">
        <v>73</v>
      </c>
      <c r="O1804" s="4" t="s">
        <v>13</v>
      </c>
      <c r="P1804" t="s">
        <v>48</v>
      </c>
      <c r="Q1804" t="s">
        <v>14</v>
      </c>
      <c r="R1804" t="str">
        <f t="shared" si="29"/>
        <v>Luxury</v>
      </c>
    </row>
    <row r="1805" spans="1:18" x14ac:dyDescent="0.35">
      <c r="A1805" t="s">
        <v>654</v>
      </c>
      <c r="B1805">
        <v>3650</v>
      </c>
      <c r="C1805" s="6">
        <v>35000000</v>
      </c>
      <c r="D1805" s="6">
        <v>9589</v>
      </c>
      <c r="E1805" t="s">
        <v>13</v>
      </c>
      <c r="F1805" t="s">
        <v>5684</v>
      </c>
      <c r="H1805" t="s">
        <v>5684</v>
      </c>
      <c r="K1805" t="s">
        <v>23</v>
      </c>
      <c r="L1805" t="s">
        <v>24</v>
      </c>
      <c r="M1805" t="s">
        <v>12</v>
      </c>
      <c r="N1805" t="s">
        <v>188</v>
      </c>
      <c r="O1805" s="4" t="s">
        <v>48</v>
      </c>
      <c r="P1805" t="s">
        <v>13</v>
      </c>
      <c r="Q1805" t="s">
        <v>27</v>
      </c>
      <c r="R1805" t="str">
        <f t="shared" si="29"/>
        <v>Luxury</v>
      </c>
    </row>
    <row r="1806" spans="1:18" x14ac:dyDescent="0.35">
      <c r="A1806" t="s">
        <v>1588</v>
      </c>
      <c r="B1806">
        <v>1750</v>
      </c>
      <c r="C1806" s="6">
        <v>16800000</v>
      </c>
      <c r="D1806" s="6">
        <v>9600</v>
      </c>
      <c r="E1806" t="s">
        <v>48</v>
      </c>
      <c r="F1806" t="s">
        <v>21</v>
      </c>
      <c r="G1806" t="s">
        <v>186</v>
      </c>
      <c r="H1806" t="s">
        <v>187</v>
      </c>
      <c r="I1806">
        <v>28.421662999999999</v>
      </c>
      <c r="J1806">
        <v>77.488898000000006</v>
      </c>
      <c r="K1806" t="s">
        <v>23</v>
      </c>
      <c r="L1806" t="s">
        <v>11</v>
      </c>
      <c r="M1806" t="s">
        <v>12</v>
      </c>
      <c r="N1806" t="s">
        <v>13</v>
      </c>
      <c r="O1806" s="4" t="s">
        <v>13</v>
      </c>
      <c r="P1806" t="s">
        <v>48</v>
      </c>
      <c r="Q1806" t="s">
        <v>27</v>
      </c>
      <c r="R1806" t="str">
        <f t="shared" si="29"/>
        <v>Luxury</v>
      </c>
    </row>
    <row r="1807" spans="1:18" x14ac:dyDescent="0.35">
      <c r="A1807" t="s">
        <v>997</v>
      </c>
      <c r="B1807">
        <v>2599</v>
      </c>
      <c r="C1807" s="6">
        <v>25000000</v>
      </c>
      <c r="D1807" s="6">
        <v>9619</v>
      </c>
      <c r="E1807" t="s">
        <v>13</v>
      </c>
      <c r="F1807" t="s">
        <v>685</v>
      </c>
      <c r="G1807" t="s">
        <v>121</v>
      </c>
      <c r="H1807" t="s">
        <v>998</v>
      </c>
      <c r="I1807">
        <v>28.571926489999999</v>
      </c>
      <c r="J1807">
        <v>77.47901804</v>
      </c>
      <c r="K1807" t="s">
        <v>23</v>
      </c>
      <c r="L1807" t="s">
        <v>24</v>
      </c>
      <c r="M1807" t="s">
        <v>12</v>
      </c>
      <c r="N1807" t="s">
        <v>426</v>
      </c>
      <c r="O1807" s="4" t="s">
        <v>13</v>
      </c>
      <c r="P1807" t="s">
        <v>13</v>
      </c>
      <c r="Q1807" t="s">
        <v>145</v>
      </c>
      <c r="R1807" t="str">
        <f t="shared" si="29"/>
        <v>Luxury</v>
      </c>
    </row>
    <row r="1808" spans="1:18" x14ac:dyDescent="0.35">
      <c r="A1808" t="s">
        <v>2180</v>
      </c>
      <c r="B1808">
        <v>1295</v>
      </c>
      <c r="C1808" s="6">
        <v>12500000</v>
      </c>
      <c r="D1808" s="6">
        <v>9653</v>
      </c>
      <c r="E1808" t="s">
        <v>48</v>
      </c>
      <c r="F1808" t="s">
        <v>212</v>
      </c>
      <c r="G1808" t="s">
        <v>2181</v>
      </c>
      <c r="H1808" t="s">
        <v>2182</v>
      </c>
      <c r="I1808">
        <v>28.583910199999998</v>
      </c>
      <c r="J1808">
        <v>77.360870599999998</v>
      </c>
      <c r="K1808" t="s">
        <v>23</v>
      </c>
      <c r="L1808" t="s">
        <v>24</v>
      </c>
      <c r="M1808" t="s">
        <v>12</v>
      </c>
      <c r="N1808" t="s">
        <v>188</v>
      </c>
      <c r="O1808" s="4"/>
      <c r="P1808" t="s">
        <v>52</v>
      </c>
      <c r="Q1808" t="s">
        <v>145</v>
      </c>
      <c r="R1808" t="str">
        <f t="shared" si="29"/>
        <v>Luxury</v>
      </c>
    </row>
    <row r="1809" spans="1:18" x14ac:dyDescent="0.35">
      <c r="A1809" t="s">
        <v>1403</v>
      </c>
      <c r="B1809">
        <v>1968</v>
      </c>
      <c r="C1809" s="6">
        <v>19000000</v>
      </c>
      <c r="D1809" s="6">
        <v>9654</v>
      </c>
      <c r="E1809" t="s">
        <v>13</v>
      </c>
      <c r="F1809" t="s">
        <v>800</v>
      </c>
      <c r="G1809" t="s">
        <v>449</v>
      </c>
      <c r="H1809" t="s">
        <v>801</v>
      </c>
      <c r="I1809">
        <v>28.509478695479501</v>
      </c>
      <c r="J1809">
        <v>77.410132233120507</v>
      </c>
      <c r="K1809" t="s">
        <v>23</v>
      </c>
      <c r="L1809" t="s">
        <v>24</v>
      </c>
      <c r="M1809" t="s">
        <v>12</v>
      </c>
      <c r="N1809" t="s">
        <v>77</v>
      </c>
      <c r="O1809" s="4" t="s">
        <v>48</v>
      </c>
      <c r="P1809" t="s">
        <v>13</v>
      </c>
      <c r="Q1809" t="s">
        <v>27</v>
      </c>
      <c r="R1809" t="str">
        <f t="shared" si="29"/>
        <v>Luxury</v>
      </c>
    </row>
    <row r="1810" spans="1:18" x14ac:dyDescent="0.35">
      <c r="A1810" t="s">
        <v>2432</v>
      </c>
      <c r="B1810">
        <v>1137</v>
      </c>
      <c r="C1810" s="6">
        <v>11000000</v>
      </c>
      <c r="D1810" s="6">
        <v>9675</v>
      </c>
      <c r="E1810" t="s">
        <v>52</v>
      </c>
      <c r="F1810" t="s">
        <v>1773</v>
      </c>
      <c r="G1810" t="s">
        <v>186</v>
      </c>
      <c r="H1810" t="s">
        <v>1774</v>
      </c>
      <c r="I1810">
        <v>28.421662999999999</v>
      </c>
      <c r="J1810">
        <v>77.488898000000006</v>
      </c>
      <c r="K1810" t="s">
        <v>10</v>
      </c>
      <c r="L1810" t="s">
        <v>24</v>
      </c>
      <c r="M1810" t="s">
        <v>12</v>
      </c>
      <c r="N1810" t="s">
        <v>37</v>
      </c>
      <c r="O1810" s="4" t="s">
        <v>52</v>
      </c>
      <c r="P1810" t="s">
        <v>52</v>
      </c>
      <c r="Q1810" t="s">
        <v>14</v>
      </c>
      <c r="R1810" t="str">
        <f t="shared" si="29"/>
        <v>Luxury</v>
      </c>
    </row>
    <row r="1811" spans="1:18" x14ac:dyDescent="0.35">
      <c r="A1811" t="s">
        <v>1780</v>
      </c>
      <c r="B1811">
        <v>1550</v>
      </c>
      <c r="C1811" s="6">
        <v>15000000</v>
      </c>
      <c r="D1811" s="6">
        <v>9677</v>
      </c>
      <c r="E1811" t="s">
        <v>48</v>
      </c>
      <c r="F1811" t="s">
        <v>1781</v>
      </c>
      <c r="G1811" t="s">
        <v>1782</v>
      </c>
      <c r="H1811" t="s">
        <v>1783</v>
      </c>
      <c r="I1811">
        <v>28.6212655</v>
      </c>
      <c r="J1811">
        <v>77.364423000000002</v>
      </c>
      <c r="K1811" t="s">
        <v>23</v>
      </c>
      <c r="L1811" t="s">
        <v>24</v>
      </c>
      <c r="M1811" t="s">
        <v>12</v>
      </c>
      <c r="N1811" t="s">
        <v>26</v>
      </c>
      <c r="O1811" s="4" t="s">
        <v>48</v>
      </c>
      <c r="P1811" t="s">
        <v>52</v>
      </c>
      <c r="Q1811" t="s">
        <v>27</v>
      </c>
      <c r="R1811" t="str">
        <f t="shared" si="29"/>
        <v>Luxury</v>
      </c>
    </row>
    <row r="1812" spans="1:18" x14ac:dyDescent="0.35">
      <c r="A1812" t="s">
        <v>1785</v>
      </c>
      <c r="B1812">
        <v>1550</v>
      </c>
      <c r="C1812" s="6">
        <v>15000000</v>
      </c>
      <c r="D1812" s="6">
        <v>9677</v>
      </c>
      <c r="E1812" t="s">
        <v>48</v>
      </c>
      <c r="F1812" t="s">
        <v>5684</v>
      </c>
      <c r="H1812" t="s">
        <v>5684</v>
      </c>
      <c r="K1812" t="s">
        <v>23</v>
      </c>
      <c r="L1812" t="s">
        <v>24</v>
      </c>
      <c r="M1812" t="s">
        <v>12</v>
      </c>
      <c r="N1812" t="s">
        <v>102</v>
      </c>
      <c r="O1812" s="4"/>
      <c r="P1812" t="s">
        <v>52</v>
      </c>
      <c r="Q1812" t="s">
        <v>145</v>
      </c>
      <c r="R1812" t="str">
        <f t="shared" si="29"/>
        <v>Luxury</v>
      </c>
    </row>
    <row r="1813" spans="1:18" x14ac:dyDescent="0.35">
      <c r="A1813" t="s">
        <v>2593</v>
      </c>
      <c r="B1813">
        <v>1085</v>
      </c>
      <c r="C1813" s="6">
        <v>10500000</v>
      </c>
      <c r="D1813" s="6">
        <v>9677</v>
      </c>
      <c r="E1813" t="s">
        <v>52</v>
      </c>
      <c r="F1813" t="s">
        <v>389</v>
      </c>
      <c r="G1813" t="s">
        <v>186</v>
      </c>
      <c r="H1813" t="s">
        <v>2594</v>
      </c>
      <c r="I1813">
        <v>28.421662999999999</v>
      </c>
      <c r="J1813">
        <v>77.488898000000006</v>
      </c>
      <c r="K1813" t="s">
        <v>23</v>
      </c>
      <c r="L1813" t="s">
        <v>24</v>
      </c>
      <c r="M1813" t="s">
        <v>12</v>
      </c>
      <c r="N1813" t="s">
        <v>102</v>
      </c>
      <c r="O1813" s="4" t="s">
        <v>48</v>
      </c>
      <c r="P1813" t="s">
        <v>52</v>
      </c>
      <c r="Q1813" t="s">
        <v>14</v>
      </c>
      <c r="R1813" t="str">
        <f t="shared" si="29"/>
        <v>Luxury</v>
      </c>
    </row>
    <row r="1814" spans="1:18" x14ac:dyDescent="0.35">
      <c r="A1814" t="s">
        <v>2598</v>
      </c>
      <c r="B1814">
        <v>1085</v>
      </c>
      <c r="C1814" s="6">
        <v>10500000</v>
      </c>
      <c r="D1814" s="6">
        <v>9677</v>
      </c>
      <c r="E1814" t="s">
        <v>52</v>
      </c>
      <c r="F1814" t="s">
        <v>389</v>
      </c>
      <c r="G1814" t="s">
        <v>186</v>
      </c>
      <c r="H1814" t="s">
        <v>390</v>
      </c>
      <c r="I1814">
        <v>28.421662999999999</v>
      </c>
      <c r="J1814">
        <v>77.488898000000006</v>
      </c>
      <c r="K1814" t="s">
        <v>23</v>
      </c>
      <c r="L1814" t="s">
        <v>24</v>
      </c>
      <c r="M1814" t="s">
        <v>12</v>
      </c>
      <c r="N1814" t="s">
        <v>82</v>
      </c>
      <c r="O1814" s="4" t="s">
        <v>48</v>
      </c>
      <c r="P1814" t="s">
        <v>52</v>
      </c>
      <c r="Q1814" t="s">
        <v>14</v>
      </c>
      <c r="R1814" t="str">
        <f t="shared" si="29"/>
        <v>Luxury</v>
      </c>
    </row>
    <row r="1815" spans="1:18" x14ac:dyDescent="0.35">
      <c r="A1815" t="s">
        <v>1283</v>
      </c>
      <c r="B1815">
        <v>2066</v>
      </c>
      <c r="C1815" s="6">
        <v>20000000</v>
      </c>
      <c r="D1815" s="6">
        <v>9681</v>
      </c>
      <c r="E1815" t="s">
        <v>13</v>
      </c>
      <c r="F1815" t="s">
        <v>198</v>
      </c>
      <c r="G1815" t="s">
        <v>830</v>
      </c>
      <c r="H1815" t="s">
        <v>1284</v>
      </c>
      <c r="I1815">
        <v>28.502891099999999</v>
      </c>
      <c r="J1815">
        <v>77.425700000000006</v>
      </c>
      <c r="K1815" t="s">
        <v>23</v>
      </c>
      <c r="L1815" t="s">
        <v>11</v>
      </c>
      <c r="M1815" t="s">
        <v>12</v>
      </c>
      <c r="N1815" t="s">
        <v>188</v>
      </c>
      <c r="O1815" s="4" t="s">
        <v>13</v>
      </c>
      <c r="P1815" t="s">
        <v>13</v>
      </c>
      <c r="Q1815" t="s">
        <v>27</v>
      </c>
      <c r="R1815" t="str">
        <f t="shared" si="29"/>
        <v>Luxury</v>
      </c>
    </row>
    <row r="1816" spans="1:18" x14ac:dyDescent="0.35">
      <c r="A1816" t="s">
        <v>750</v>
      </c>
      <c r="B1816">
        <v>3200</v>
      </c>
      <c r="C1816" s="6">
        <v>31000000</v>
      </c>
      <c r="D1816" s="6">
        <v>9688</v>
      </c>
      <c r="E1816" t="s">
        <v>13</v>
      </c>
      <c r="F1816" t="s">
        <v>49</v>
      </c>
      <c r="G1816" t="s">
        <v>751</v>
      </c>
      <c r="H1816" t="s">
        <v>752</v>
      </c>
      <c r="I1816">
        <v>28.568685825899301</v>
      </c>
      <c r="J1816">
        <v>77.383394497951997</v>
      </c>
      <c r="K1816" t="s">
        <v>23</v>
      </c>
      <c r="L1816" t="s">
        <v>24</v>
      </c>
      <c r="M1816" t="s">
        <v>12</v>
      </c>
      <c r="N1816" t="s">
        <v>165</v>
      </c>
      <c r="O1816" s="4" t="s">
        <v>6</v>
      </c>
      <c r="P1816" t="s">
        <v>6</v>
      </c>
      <c r="Q1816" t="s">
        <v>145</v>
      </c>
      <c r="R1816" t="str">
        <f t="shared" si="29"/>
        <v>Luxury</v>
      </c>
    </row>
    <row r="1817" spans="1:18" x14ac:dyDescent="0.35">
      <c r="A1817" t="s">
        <v>1468</v>
      </c>
      <c r="B1817">
        <v>1856</v>
      </c>
      <c r="C1817" s="6">
        <v>18000000</v>
      </c>
      <c r="D1817" s="6">
        <v>9698</v>
      </c>
      <c r="E1817" t="s">
        <v>13</v>
      </c>
      <c r="F1817" t="s">
        <v>5681</v>
      </c>
      <c r="G1817" t="s">
        <v>1469</v>
      </c>
      <c r="H1817" t="s">
        <v>1470</v>
      </c>
      <c r="I1817">
        <v>28.529012900000001</v>
      </c>
      <c r="J1817">
        <v>77.389499999999998</v>
      </c>
      <c r="K1817" t="s">
        <v>23</v>
      </c>
      <c r="L1817" t="s">
        <v>24</v>
      </c>
      <c r="M1817" t="s">
        <v>12</v>
      </c>
      <c r="N1817" t="s">
        <v>6</v>
      </c>
      <c r="O1817" s="4" t="s">
        <v>37</v>
      </c>
      <c r="P1817" t="s">
        <v>13</v>
      </c>
      <c r="Q1817" t="s">
        <v>27</v>
      </c>
      <c r="R1817" t="str">
        <f t="shared" si="29"/>
        <v>Luxury</v>
      </c>
    </row>
    <row r="1818" spans="1:18" x14ac:dyDescent="0.35">
      <c r="A1818" t="s">
        <v>1326</v>
      </c>
      <c r="B1818">
        <v>2062</v>
      </c>
      <c r="C1818" s="6">
        <v>20000000</v>
      </c>
      <c r="D1818" s="6">
        <v>9699</v>
      </c>
      <c r="E1818" t="s">
        <v>48</v>
      </c>
      <c r="F1818" t="s">
        <v>129</v>
      </c>
      <c r="G1818" t="s">
        <v>186</v>
      </c>
      <c r="H1818" t="s">
        <v>948</v>
      </c>
      <c r="I1818">
        <v>28.421662999999999</v>
      </c>
      <c r="J1818">
        <v>77.488898000000006</v>
      </c>
      <c r="K1818" t="s">
        <v>10</v>
      </c>
      <c r="L1818" t="s">
        <v>24</v>
      </c>
      <c r="M1818" t="s">
        <v>12</v>
      </c>
      <c r="N1818" t="s">
        <v>244</v>
      </c>
      <c r="O1818" s="4"/>
      <c r="P1818" t="s">
        <v>48</v>
      </c>
      <c r="Q1818" t="s">
        <v>145</v>
      </c>
      <c r="R1818" t="str">
        <f t="shared" si="29"/>
        <v>Luxury</v>
      </c>
    </row>
    <row r="1819" spans="1:18" x14ac:dyDescent="0.35">
      <c r="A1819" t="s">
        <v>1436</v>
      </c>
      <c r="B1819">
        <v>1907</v>
      </c>
      <c r="C1819" s="6">
        <v>18500000</v>
      </c>
      <c r="D1819" s="6">
        <v>9701</v>
      </c>
      <c r="E1819" t="s">
        <v>48</v>
      </c>
      <c r="F1819" t="s">
        <v>129</v>
      </c>
      <c r="G1819" t="s">
        <v>186</v>
      </c>
      <c r="H1819" t="s">
        <v>948</v>
      </c>
      <c r="I1819">
        <v>28.421662999999999</v>
      </c>
      <c r="J1819">
        <v>77.488898000000006</v>
      </c>
      <c r="K1819" t="s">
        <v>23</v>
      </c>
      <c r="L1819" t="s">
        <v>24</v>
      </c>
      <c r="M1819" t="s">
        <v>12</v>
      </c>
      <c r="N1819" t="s">
        <v>102</v>
      </c>
      <c r="O1819" s="4" t="s">
        <v>6</v>
      </c>
      <c r="P1819" t="s">
        <v>13</v>
      </c>
      <c r="Q1819" t="s">
        <v>27</v>
      </c>
      <c r="R1819" t="str">
        <f t="shared" si="29"/>
        <v>Luxury</v>
      </c>
    </row>
    <row r="1820" spans="1:18" x14ac:dyDescent="0.35">
      <c r="A1820" t="s">
        <v>1425</v>
      </c>
      <c r="B1820">
        <v>1925</v>
      </c>
      <c r="C1820" s="6">
        <v>18700000</v>
      </c>
      <c r="D1820" s="6">
        <v>9714</v>
      </c>
      <c r="E1820" t="s">
        <v>48</v>
      </c>
      <c r="F1820" t="s">
        <v>413</v>
      </c>
      <c r="G1820" t="s">
        <v>414</v>
      </c>
      <c r="H1820" t="s">
        <v>415</v>
      </c>
      <c r="I1820">
        <v>28.588542275648599</v>
      </c>
      <c r="J1820">
        <v>77.369871853738303</v>
      </c>
      <c r="K1820" t="s">
        <v>23</v>
      </c>
      <c r="L1820" t="s">
        <v>24</v>
      </c>
      <c r="M1820" t="s">
        <v>12</v>
      </c>
      <c r="N1820" t="s">
        <v>408</v>
      </c>
      <c r="O1820" s="4" t="s">
        <v>48</v>
      </c>
      <c r="P1820" t="s">
        <v>13</v>
      </c>
      <c r="Q1820" t="s">
        <v>27</v>
      </c>
      <c r="R1820" t="str">
        <f t="shared" si="29"/>
        <v>Luxury</v>
      </c>
    </row>
    <row r="1821" spans="1:18" x14ac:dyDescent="0.35">
      <c r="A1821" t="s">
        <v>1463</v>
      </c>
      <c r="B1821">
        <v>1850</v>
      </c>
      <c r="C1821" s="6">
        <v>18000000</v>
      </c>
      <c r="D1821" s="6">
        <v>9730</v>
      </c>
      <c r="E1821" t="s">
        <v>48</v>
      </c>
      <c r="F1821" t="s">
        <v>1464</v>
      </c>
      <c r="G1821" t="s">
        <v>980</v>
      </c>
      <c r="H1821" t="s">
        <v>1465</v>
      </c>
      <c r="I1821">
        <v>28.568529999999999</v>
      </c>
      <c r="J1821">
        <v>77.3904</v>
      </c>
      <c r="K1821" t="s">
        <v>23</v>
      </c>
      <c r="L1821" t="s">
        <v>24</v>
      </c>
      <c r="M1821" t="s">
        <v>12</v>
      </c>
      <c r="N1821" t="s">
        <v>244</v>
      </c>
      <c r="O1821" s="4" t="s">
        <v>48</v>
      </c>
      <c r="P1821" t="s">
        <v>48</v>
      </c>
      <c r="Q1821" t="s">
        <v>14</v>
      </c>
      <c r="R1821" t="str">
        <f t="shared" si="29"/>
        <v>Luxury</v>
      </c>
    </row>
    <row r="1822" spans="1:18" x14ac:dyDescent="0.35">
      <c r="A1822" t="s">
        <v>1467</v>
      </c>
      <c r="B1822">
        <v>1850</v>
      </c>
      <c r="C1822" s="6">
        <v>18000000</v>
      </c>
      <c r="D1822" s="6">
        <v>9730</v>
      </c>
      <c r="E1822" t="s">
        <v>48</v>
      </c>
      <c r="F1822" t="s">
        <v>5684</v>
      </c>
      <c r="H1822" t="s">
        <v>5684</v>
      </c>
      <c r="K1822" t="s">
        <v>23</v>
      </c>
      <c r="L1822" t="s">
        <v>24</v>
      </c>
      <c r="M1822" t="s">
        <v>12</v>
      </c>
      <c r="N1822" t="s">
        <v>337</v>
      </c>
      <c r="O1822" s="4"/>
      <c r="P1822" t="s">
        <v>48</v>
      </c>
      <c r="Q1822" t="s">
        <v>27</v>
      </c>
      <c r="R1822" t="str">
        <f t="shared" si="29"/>
        <v>Luxury</v>
      </c>
    </row>
    <row r="1823" spans="1:18" x14ac:dyDescent="0.35">
      <c r="A1823" t="s">
        <v>2178</v>
      </c>
      <c r="B1823">
        <v>1279</v>
      </c>
      <c r="C1823" s="6">
        <v>12500000</v>
      </c>
      <c r="D1823" s="6">
        <v>9773</v>
      </c>
      <c r="E1823" t="s">
        <v>52</v>
      </c>
      <c r="F1823" t="s">
        <v>5684</v>
      </c>
      <c r="G1823" t="s">
        <v>751</v>
      </c>
      <c r="H1823" t="s">
        <v>5684</v>
      </c>
      <c r="I1823">
        <v>28.568685825899301</v>
      </c>
      <c r="J1823">
        <v>77.383394497951997</v>
      </c>
      <c r="K1823" t="s">
        <v>23</v>
      </c>
      <c r="L1823" t="s">
        <v>24</v>
      </c>
      <c r="M1823" t="s">
        <v>12</v>
      </c>
      <c r="N1823" t="s">
        <v>52</v>
      </c>
      <c r="O1823" s="4"/>
      <c r="P1823" t="s">
        <v>52</v>
      </c>
      <c r="Q1823" t="s">
        <v>27</v>
      </c>
      <c r="R1823" t="str">
        <f t="shared" si="29"/>
        <v>Luxury</v>
      </c>
    </row>
    <row r="1824" spans="1:18" x14ac:dyDescent="0.35">
      <c r="A1824" t="s">
        <v>1101</v>
      </c>
      <c r="B1824">
        <v>2347</v>
      </c>
      <c r="C1824" s="6">
        <v>23000000</v>
      </c>
      <c r="D1824" s="6">
        <v>9799</v>
      </c>
      <c r="E1824" t="s">
        <v>13</v>
      </c>
      <c r="F1824" t="s">
        <v>649</v>
      </c>
      <c r="G1824" t="s">
        <v>788</v>
      </c>
      <c r="H1824" t="s">
        <v>650</v>
      </c>
      <c r="I1824">
        <v>28.5196572339031</v>
      </c>
      <c r="J1824">
        <v>77.381551260425496</v>
      </c>
      <c r="K1824" t="s">
        <v>23</v>
      </c>
      <c r="L1824" t="s">
        <v>24</v>
      </c>
      <c r="M1824" t="s">
        <v>12</v>
      </c>
      <c r="N1824" t="s">
        <v>251</v>
      </c>
      <c r="O1824" s="4" t="s">
        <v>13</v>
      </c>
      <c r="P1824" t="s">
        <v>13</v>
      </c>
      <c r="Q1824" t="s">
        <v>27</v>
      </c>
      <c r="R1824" t="str">
        <f t="shared" si="29"/>
        <v>Luxury</v>
      </c>
    </row>
    <row r="1825" spans="1:18" x14ac:dyDescent="0.35">
      <c r="A1825" t="s">
        <v>2246</v>
      </c>
      <c r="B1825">
        <v>1250</v>
      </c>
      <c r="C1825" s="6">
        <v>12250000</v>
      </c>
      <c r="D1825" s="6">
        <v>9800</v>
      </c>
      <c r="E1825" t="s">
        <v>48</v>
      </c>
      <c r="F1825" t="s">
        <v>1953</v>
      </c>
      <c r="G1825" t="s">
        <v>34</v>
      </c>
      <c r="H1825" t="s">
        <v>1954</v>
      </c>
      <c r="I1825">
        <v>28.560753744315001</v>
      </c>
      <c r="J1825">
        <v>77.3863395619355</v>
      </c>
      <c r="K1825" t="s">
        <v>23</v>
      </c>
      <c r="L1825" t="s">
        <v>24</v>
      </c>
      <c r="M1825" t="s">
        <v>12</v>
      </c>
      <c r="N1825" t="s">
        <v>48</v>
      </c>
      <c r="O1825" s="4" t="s">
        <v>13</v>
      </c>
      <c r="P1825" t="s">
        <v>52</v>
      </c>
      <c r="Q1825" t="s">
        <v>14</v>
      </c>
      <c r="R1825" t="str">
        <f t="shared" si="29"/>
        <v>Luxury</v>
      </c>
    </row>
    <row r="1826" spans="1:18" x14ac:dyDescent="0.35">
      <c r="A1826" t="s">
        <v>1269</v>
      </c>
      <c r="B1826">
        <v>2030</v>
      </c>
      <c r="C1826" s="6">
        <v>20100000</v>
      </c>
      <c r="D1826" s="6">
        <v>9802</v>
      </c>
      <c r="E1826" t="s">
        <v>13</v>
      </c>
      <c r="F1826" t="s">
        <v>1270</v>
      </c>
      <c r="G1826" t="s">
        <v>34</v>
      </c>
      <c r="H1826" t="s">
        <v>1271</v>
      </c>
      <c r="I1826">
        <v>28.560753744315001</v>
      </c>
      <c r="J1826">
        <v>77.3863395619355</v>
      </c>
      <c r="K1826" t="s">
        <v>23</v>
      </c>
      <c r="L1826" t="s">
        <v>24</v>
      </c>
      <c r="M1826" t="s">
        <v>12</v>
      </c>
      <c r="N1826" t="s">
        <v>251</v>
      </c>
      <c r="O1826" s="4" t="s">
        <v>73</v>
      </c>
      <c r="P1826" t="s">
        <v>48</v>
      </c>
      <c r="Q1826" t="s">
        <v>27</v>
      </c>
      <c r="R1826" t="str">
        <f t="shared" si="29"/>
        <v>Luxury</v>
      </c>
    </row>
    <row r="1827" spans="1:18" x14ac:dyDescent="0.35">
      <c r="A1827" t="s">
        <v>993</v>
      </c>
      <c r="B1827">
        <v>2550</v>
      </c>
      <c r="C1827" s="6">
        <v>25000000</v>
      </c>
      <c r="D1827" s="6">
        <v>9804</v>
      </c>
      <c r="E1827" t="s">
        <v>13</v>
      </c>
      <c r="F1827" t="s">
        <v>994</v>
      </c>
      <c r="G1827" t="s">
        <v>34</v>
      </c>
      <c r="H1827" t="s">
        <v>995</v>
      </c>
      <c r="I1827">
        <v>28.560753744315001</v>
      </c>
      <c r="J1827">
        <v>77.3863395619355</v>
      </c>
      <c r="K1827" t="s">
        <v>23</v>
      </c>
      <c r="L1827" t="s">
        <v>24</v>
      </c>
      <c r="M1827" t="s">
        <v>12</v>
      </c>
      <c r="N1827" t="s">
        <v>408</v>
      </c>
      <c r="O1827" s="4"/>
      <c r="P1827" t="s">
        <v>6</v>
      </c>
      <c r="Q1827" t="s">
        <v>27</v>
      </c>
      <c r="R1827" t="str">
        <f t="shared" si="29"/>
        <v>Luxury</v>
      </c>
    </row>
    <row r="1828" spans="1:18" x14ac:dyDescent="0.35">
      <c r="A1828" t="s">
        <v>2003</v>
      </c>
      <c r="B1828">
        <v>1385</v>
      </c>
      <c r="C1828" s="6">
        <v>13600000</v>
      </c>
      <c r="D1828" s="6">
        <v>9819</v>
      </c>
      <c r="E1828" t="s">
        <v>48</v>
      </c>
      <c r="F1828" t="s">
        <v>21</v>
      </c>
      <c r="G1828" t="s">
        <v>121</v>
      </c>
      <c r="H1828" t="s">
        <v>1707</v>
      </c>
      <c r="I1828">
        <v>28.571926489999999</v>
      </c>
      <c r="J1828">
        <v>77.47901804</v>
      </c>
      <c r="K1828" t="s">
        <v>23</v>
      </c>
      <c r="L1828" t="s">
        <v>24</v>
      </c>
      <c r="M1828" t="s">
        <v>12</v>
      </c>
      <c r="N1828" t="s">
        <v>453</v>
      </c>
      <c r="O1828" s="4"/>
      <c r="P1828" t="s">
        <v>48</v>
      </c>
      <c r="Q1828" t="s">
        <v>145</v>
      </c>
      <c r="R1828" t="str">
        <f t="shared" si="29"/>
        <v>Luxury</v>
      </c>
    </row>
    <row r="1829" spans="1:18" x14ac:dyDescent="0.35">
      <c r="A1829" t="s">
        <v>2007</v>
      </c>
      <c r="B1829">
        <v>1385</v>
      </c>
      <c r="C1829" s="6">
        <v>13600000</v>
      </c>
      <c r="D1829" s="6">
        <v>9819</v>
      </c>
      <c r="E1829" t="s">
        <v>48</v>
      </c>
      <c r="F1829" t="s">
        <v>21</v>
      </c>
      <c r="G1829" t="s">
        <v>121</v>
      </c>
      <c r="H1829" t="s">
        <v>1707</v>
      </c>
      <c r="I1829">
        <v>28.571926489999999</v>
      </c>
      <c r="J1829">
        <v>77.47901804</v>
      </c>
      <c r="K1829" t="s">
        <v>23</v>
      </c>
      <c r="L1829" t="s">
        <v>24</v>
      </c>
      <c r="M1829" t="s">
        <v>12</v>
      </c>
      <c r="N1829" t="s">
        <v>82</v>
      </c>
      <c r="O1829" s="4" t="s">
        <v>48</v>
      </c>
      <c r="P1829" t="s">
        <v>48</v>
      </c>
      <c r="Q1829" t="s">
        <v>27</v>
      </c>
      <c r="R1829" t="str">
        <f t="shared" si="29"/>
        <v>Luxury</v>
      </c>
    </row>
    <row r="1830" spans="1:18" x14ac:dyDescent="0.35">
      <c r="A1830" t="s">
        <v>3028</v>
      </c>
      <c r="B1830">
        <v>915</v>
      </c>
      <c r="C1830" s="6">
        <v>9000000</v>
      </c>
      <c r="D1830" s="6">
        <v>9836</v>
      </c>
      <c r="E1830" t="s">
        <v>52</v>
      </c>
      <c r="F1830" t="s">
        <v>1953</v>
      </c>
      <c r="G1830" t="s">
        <v>34</v>
      </c>
      <c r="H1830" t="s">
        <v>1954</v>
      </c>
      <c r="I1830">
        <v>28.560753744315001</v>
      </c>
      <c r="J1830">
        <v>77.3863395619355</v>
      </c>
      <c r="K1830" t="s">
        <v>23</v>
      </c>
      <c r="L1830" t="s">
        <v>24</v>
      </c>
      <c r="M1830" t="s">
        <v>12</v>
      </c>
      <c r="N1830" t="s">
        <v>91</v>
      </c>
      <c r="O1830" s="4"/>
      <c r="P1830" t="s">
        <v>52</v>
      </c>
      <c r="Q1830" t="s">
        <v>27</v>
      </c>
      <c r="R1830" t="str">
        <f t="shared" si="29"/>
        <v>Luxury</v>
      </c>
    </row>
    <row r="1831" spans="1:18" x14ac:dyDescent="0.35">
      <c r="A1831" t="s">
        <v>1620</v>
      </c>
      <c r="B1831">
        <v>1675</v>
      </c>
      <c r="C1831" s="6">
        <v>16500000</v>
      </c>
      <c r="D1831" s="6">
        <v>9851</v>
      </c>
      <c r="E1831" t="s">
        <v>48</v>
      </c>
      <c r="F1831" t="s">
        <v>21</v>
      </c>
      <c r="G1831" t="s">
        <v>186</v>
      </c>
      <c r="H1831" t="s">
        <v>1239</v>
      </c>
      <c r="I1831">
        <v>28.421662999999999</v>
      </c>
      <c r="J1831">
        <v>77.488898000000006</v>
      </c>
      <c r="K1831" t="s">
        <v>10</v>
      </c>
      <c r="L1831" t="s">
        <v>24</v>
      </c>
      <c r="M1831" t="s">
        <v>12</v>
      </c>
      <c r="N1831" t="s">
        <v>325</v>
      </c>
      <c r="O1831" s="4" t="s">
        <v>48</v>
      </c>
      <c r="P1831" t="s">
        <v>13</v>
      </c>
      <c r="Q1831" t="s">
        <v>14</v>
      </c>
      <c r="R1831" t="str">
        <f t="shared" si="29"/>
        <v>Luxury</v>
      </c>
    </row>
    <row r="1832" spans="1:18" x14ac:dyDescent="0.35">
      <c r="A1832" t="s">
        <v>648</v>
      </c>
      <c r="B1832">
        <v>3550</v>
      </c>
      <c r="C1832" s="6">
        <v>35000000</v>
      </c>
      <c r="D1832" s="6">
        <v>9859</v>
      </c>
      <c r="E1832" t="s">
        <v>13</v>
      </c>
      <c r="F1832" t="s">
        <v>649</v>
      </c>
      <c r="G1832" t="s">
        <v>788</v>
      </c>
      <c r="H1832" t="s">
        <v>650</v>
      </c>
      <c r="I1832">
        <v>28.5196572339031</v>
      </c>
      <c r="J1832">
        <v>77.381551260425496</v>
      </c>
      <c r="K1832" t="s">
        <v>23</v>
      </c>
      <c r="L1832" t="s">
        <v>24</v>
      </c>
      <c r="M1832" t="s">
        <v>12</v>
      </c>
      <c r="N1832" t="s">
        <v>52</v>
      </c>
      <c r="O1832" s="4" t="s">
        <v>48</v>
      </c>
      <c r="P1832" t="s">
        <v>6</v>
      </c>
      <c r="Q1832" t="s">
        <v>145</v>
      </c>
      <c r="R1832" t="str">
        <f t="shared" si="29"/>
        <v>Luxury</v>
      </c>
    </row>
    <row r="1833" spans="1:18" x14ac:dyDescent="0.35">
      <c r="A1833" t="s">
        <v>1144</v>
      </c>
      <c r="B1833">
        <v>2275</v>
      </c>
      <c r="C1833" s="6">
        <v>22500000</v>
      </c>
      <c r="D1833" s="6">
        <v>9890</v>
      </c>
      <c r="E1833" t="s">
        <v>13</v>
      </c>
      <c r="F1833" t="s">
        <v>212</v>
      </c>
      <c r="G1833" t="s">
        <v>449</v>
      </c>
      <c r="H1833" t="s">
        <v>888</v>
      </c>
      <c r="I1833">
        <v>28.509478695479501</v>
      </c>
      <c r="J1833">
        <v>77.410132233120507</v>
      </c>
      <c r="K1833" t="s">
        <v>23</v>
      </c>
      <c r="L1833" t="s">
        <v>24</v>
      </c>
      <c r="M1833" t="s">
        <v>12</v>
      </c>
      <c r="N1833" t="s">
        <v>52</v>
      </c>
      <c r="O1833" s="4" t="s">
        <v>13</v>
      </c>
      <c r="P1833" t="s">
        <v>13</v>
      </c>
      <c r="Q1833" t="s">
        <v>145</v>
      </c>
      <c r="R1833" t="str">
        <f t="shared" si="29"/>
        <v>Luxury</v>
      </c>
    </row>
    <row r="1834" spans="1:18" x14ac:dyDescent="0.35">
      <c r="A1834" t="s">
        <v>4804</v>
      </c>
      <c r="B1834">
        <v>455</v>
      </c>
      <c r="C1834" s="6">
        <v>4500000</v>
      </c>
      <c r="D1834" s="6">
        <v>9890</v>
      </c>
      <c r="E1834" t="s">
        <v>91</v>
      </c>
      <c r="F1834" t="s">
        <v>1794</v>
      </c>
      <c r="G1834" t="s">
        <v>449</v>
      </c>
      <c r="H1834" t="s">
        <v>1795</v>
      </c>
      <c r="I1834">
        <v>28.509478695479501</v>
      </c>
      <c r="J1834">
        <v>77.410132233120507</v>
      </c>
      <c r="K1834" t="s">
        <v>23</v>
      </c>
      <c r="L1834" t="s">
        <v>24</v>
      </c>
      <c r="M1834" t="s">
        <v>12</v>
      </c>
      <c r="N1834" t="s">
        <v>52</v>
      </c>
      <c r="O1834" s="4" t="s">
        <v>91</v>
      </c>
      <c r="P1834" t="s">
        <v>91</v>
      </c>
      <c r="Q1834" t="s">
        <v>145</v>
      </c>
      <c r="R1834" t="str">
        <f t="shared" si="29"/>
        <v>Luxury</v>
      </c>
    </row>
    <row r="1835" spans="1:18" x14ac:dyDescent="0.35">
      <c r="A1835" t="s">
        <v>2174</v>
      </c>
      <c r="B1835">
        <v>1262</v>
      </c>
      <c r="C1835" s="6">
        <v>12500000</v>
      </c>
      <c r="D1835" s="6">
        <v>9905</v>
      </c>
      <c r="E1835" t="s">
        <v>52</v>
      </c>
      <c r="F1835" t="s">
        <v>129</v>
      </c>
      <c r="G1835" t="s">
        <v>186</v>
      </c>
      <c r="H1835" t="s">
        <v>948</v>
      </c>
      <c r="I1835">
        <v>28.421662999999999</v>
      </c>
      <c r="J1835">
        <v>77.488898000000006</v>
      </c>
      <c r="K1835" t="s">
        <v>10</v>
      </c>
      <c r="L1835" t="s">
        <v>24</v>
      </c>
      <c r="M1835" t="s">
        <v>12</v>
      </c>
      <c r="N1835" t="s">
        <v>6</v>
      </c>
      <c r="O1835" s="4" t="s">
        <v>13</v>
      </c>
      <c r="P1835" t="s">
        <v>52</v>
      </c>
      <c r="Q1835" t="s">
        <v>27</v>
      </c>
      <c r="R1835" t="str">
        <f t="shared" si="29"/>
        <v>Luxury</v>
      </c>
    </row>
    <row r="1836" spans="1:18" x14ac:dyDescent="0.35">
      <c r="A1836" t="s">
        <v>2428</v>
      </c>
      <c r="B1836">
        <v>1110</v>
      </c>
      <c r="C1836" s="6">
        <v>11000000</v>
      </c>
      <c r="D1836" s="6">
        <v>9910</v>
      </c>
      <c r="E1836" t="s">
        <v>52</v>
      </c>
      <c r="F1836" t="s">
        <v>2429</v>
      </c>
      <c r="G1836" t="s">
        <v>449</v>
      </c>
      <c r="H1836" t="s">
        <v>2430</v>
      </c>
      <c r="I1836">
        <v>28.509478695479501</v>
      </c>
      <c r="J1836">
        <v>77.410132233120507</v>
      </c>
      <c r="K1836" t="s">
        <v>23</v>
      </c>
      <c r="L1836" t="s">
        <v>24</v>
      </c>
      <c r="M1836" t="s">
        <v>12</v>
      </c>
      <c r="N1836" t="s">
        <v>123</v>
      </c>
      <c r="O1836" s="4" t="s">
        <v>48</v>
      </c>
      <c r="P1836" t="s">
        <v>52</v>
      </c>
      <c r="Q1836" t="s">
        <v>14</v>
      </c>
      <c r="R1836" t="str">
        <f t="shared" si="29"/>
        <v>Luxury</v>
      </c>
    </row>
    <row r="1837" spans="1:18" x14ac:dyDescent="0.35">
      <c r="A1837" t="s">
        <v>2175</v>
      </c>
      <c r="B1837">
        <v>1262</v>
      </c>
      <c r="C1837" s="6">
        <v>12500000</v>
      </c>
      <c r="D1837" s="6">
        <v>9920</v>
      </c>
      <c r="E1837" t="s">
        <v>52</v>
      </c>
      <c r="F1837" t="s">
        <v>129</v>
      </c>
      <c r="G1837" t="s">
        <v>186</v>
      </c>
      <c r="H1837" t="s">
        <v>948</v>
      </c>
      <c r="I1837">
        <v>28.421662999999999</v>
      </c>
      <c r="J1837">
        <v>77.488898000000006</v>
      </c>
      <c r="K1837" t="s">
        <v>23</v>
      </c>
      <c r="L1837" t="s">
        <v>24</v>
      </c>
      <c r="M1837" t="s">
        <v>12</v>
      </c>
      <c r="N1837" t="s">
        <v>48</v>
      </c>
      <c r="O1837" s="4" t="s">
        <v>48</v>
      </c>
      <c r="P1837" t="s">
        <v>52</v>
      </c>
      <c r="Q1837" t="s">
        <v>27</v>
      </c>
      <c r="R1837" t="str">
        <f t="shared" si="29"/>
        <v>Luxury</v>
      </c>
    </row>
    <row r="1838" spans="1:18" x14ac:dyDescent="0.35">
      <c r="A1838" t="s">
        <v>1516</v>
      </c>
      <c r="B1838">
        <v>1760</v>
      </c>
      <c r="C1838" s="6">
        <v>17500000</v>
      </c>
      <c r="D1838" s="6">
        <v>9943</v>
      </c>
      <c r="E1838" t="s">
        <v>48</v>
      </c>
      <c r="F1838" t="s">
        <v>1132</v>
      </c>
      <c r="G1838" t="s">
        <v>332</v>
      </c>
      <c r="H1838" t="s">
        <v>1517</v>
      </c>
      <c r="I1838">
        <v>28.5756572575939</v>
      </c>
      <c r="J1838">
        <v>77.382698841820599</v>
      </c>
      <c r="K1838" t="s">
        <v>23</v>
      </c>
      <c r="L1838" t="s">
        <v>24</v>
      </c>
      <c r="M1838" t="s">
        <v>12</v>
      </c>
      <c r="N1838" t="s">
        <v>73</v>
      </c>
      <c r="O1838" s="4"/>
      <c r="P1838" t="s">
        <v>48</v>
      </c>
      <c r="Q1838" t="s">
        <v>27</v>
      </c>
      <c r="R1838" t="str">
        <f t="shared" si="29"/>
        <v>Luxury</v>
      </c>
    </row>
    <row r="1839" spans="1:18" x14ac:dyDescent="0.35">
      <c r="A1839" t="s">
        <v>2276</v>
      </c>
      <c r="B1839">
        <v>1206</v>
      </c>
      <c r="C1839" s="6">
        <v>12000000</v>
      </c>
      <c r="D1839" s="6">
        <v>9950</v>
      </c>
      <c r="E1839" t="s">
        <v>52</v>
      </c>
      <c r="F1839" t="s">
        <v>463</v>
      </c>
      <c r="G1839" t="s">
        <v>1332</v>
      </c>
      <c r="H1839" t="s">
        <v>2277</v>
      </c>
      <c r="I1839">
        <v>28.543004729367699</v>
      </c>
      <c r="J1839">
        <v>77.366996776880498</v>
      </c>
      <c r="K1839" t="s">
        <v>23</v>
      </c>
      <c r="L1839" t="s">
        <v>24</v>
      </c>
      <c r="M1839" t="s">
        <v>12</v>
      </c>
      <c r="N1839" t="s">
        <v>52</v>
      </c>
      <c r="O1839" s="4"/>
      <c r="P1839" t="s">
        <v>52</v>
      </c>
      <c r="Q1839" t="s">
        <v>14</v>
      </c>
      <c r="R1839" t="str">
        <f t="shared" si="29"/>
        <v>Luxury</v>
      </c>
    </row>
    <row r="1840" spans="1:18" x14ac:dyDescent="0.35">
      <c r="A1840" t="s">
        <v>2171</v>
      </c>
      <c r="B1840">
        <v>1255</v>
      </c>
      <c r="C1840" s="6">
        <v>12500000</v>
      </c>
      <c r="D1840" s="6">
        <v>9960</v>
      </c>
      <c r="E1840" t="s">
        <v>52</v>
      </c>
      <c r="F1840" t="s">
        <v>129</v>
      </c>
      <c r="G1840" t="s">
        <v>186</v>
      </c>
      <c r="H1840" t="s">
        <v>399</v>
      </c>
      <c r="I1840">
        <v>28.421662999999999</v>
      </c>
      <c r="J1840">
        <v>77.488898000000006</v>
      </c>
      <c r="K1840" t="s">
        <v>23</v>
      </c>
      <c r="L1840" t="s">
        <v>24</v>
      </c>
      <c r="M1840" t="s">
        <v>12</v>
      </c>
      <c r="N1840" t="s">
        <v>6</v>
      </c>
      <c r="O1840" s="4" t="s">
        <v>48</v>
      </c>
      <c r="P1840" t="s">
        <v>52</v>
      </c>
      <c r="Q1840" t="s">
        <v>27</v>
      </c>
      <c r="R1840" t="str">
        <f t="shared" si="29"/>
        <v>Luxury</v>
      </c>
    </row>
    <row r="1841" spans="1:18" x14ac:dyDescent="0.35">
      <c r="A1841" t="s">
        <v>1590</v>
      </c>
      <c r="B1841">
        <v>1675</v>
      </c>
      <c r="C1841" s="6">
        <v>16700000</v>
      </c>
      <c r="D1841" s="6">
        <v>9970</v>
      </c>
      <c r="E1841" t="s">
        <v>48</v>
      </c>
      <c r="F1841" t="s">
        <v>33</v>
      </c>
      <c r="G1841" t="s">
        <v>182</v>
      </c>
      <c r="H1841" t="s">
        <v>1512</v>
      </c>
      <c r="I1841">
        <v>28.574026567753499</v>
      </c>
      <c r="J1841">
        <v>77.371081826906405</v>
      </c>
      <c r="K1841" t="s">
        <v>23</v>
      </c>
      <c r="L1841" t="s">
        <v>24</v>
      </c>
      <c r="M1841" t="s">
        <v>12</v>
      </c>
      <c r="N1841" t="s">
        <v>73</v>
      </c>
      <c r="O1841" s="4" t="s">
        <v>91</v>
      </c>
      <c r="P1841" t="s">
        <v>48</v>
      </c>
      <c r="Q1841" t="s">
        <v>27</v>
      </c>
      <c r="R1841" t="str">
        <f t="shared" si="29"/>
        <v>Luxury</v>
      </c>
    </row>
    <row r="1842" spans="1:18" x14ac:dyDescent="0.35">
      <c r="A1842" t="s">
        <v>769</v>
      </c>
      <c r="B1842">
        <v>3025</v>
      </c>
      <c r="C1842" s="6">
        <v>30250000</v>
      </c>
      <c r="D1842" s="6">
        <v>10000</v>
      </c>
      <c r="E1842" t="s">
        <v>13</v>
      </c>
      <c r="F1842" t="s">
        <v>49</v>
      </c>
      <c r="G1842" t="s">
        <v>770</v>
      </c>
      <c r="H1842" t="s">
        <v>771</v>
      </c>
      <c r="I1842">
        <v>28.588110499999999</v>
      </c>
      <c r="J1842">
        <v>77.404260899999997</v>
      </c>
      <c r="K1842" t="s">
        <v>23</v>
      </c>
      <c r="L1842" t="s">
        <v>24</v>
      </c>
      <c r="M1842" t="s">
        <v>12</v>
      </c>
      <c r="N1842" t="s">
        <v>37</v>
      </c>
      <c r="O1842" s="4"/>
      <c r="P1842" t="s">
        <v>13</v>
      </c>
      <c r="Q1842" t="s">
        <v>145</v>
      </c>
      <c r="R1842" t="str">
        <f t="shared" si="29"/>
        <v>Luxury</v>
      </c>
    </row>
    <row r="1843" spans="1:18" x14ac:dyDescent="0.35">
      <c r="A1843" t="s">
        <v>860</v>
      </c>
      <c r="B1843">
        <v>2750</v>
      </c>
      <c r="C1843" s="6">
        <v>27500000</v>
      </c>
      <c r="D1843" s="6">
        <v>10000</v>
      </c>
      <c r="E1843" t="s">
        <v>48</v>
      </c>
      <c r="F1843" t="s">
        <v>861</v>
      </c>
      <c r="G1843" t="s">
        <v>186</v>
      </c>
      <c r="H1843" t="s">
        <v>862</v>
      </c>
      <c r="I1843">
        <v>28.421662999999999</v>
      </c>
      <c r="J1843">
        <v>77.488898000000006</v>
      </c>
      <c r="K1843" t="s">
        <v>10</v>
      </c>
      <c r="L1843" t="s">
        <v>24</v>
      </c>
      <c r="M1843" t="s">
        <v>12</v>
      </c>
      <c r="N1843" t="s">
        <v>102</v>
      </c>
      <c r="O1843" s="4"/>
      <c r="P1843" t="s">
        <v>48</v>
      </c>
      <c r="Q1843" t="s">
        <v>27</v>
      </c>
      <c r="R1843" t="str">
        <f t="shared" si="29"/>
        <v>Luxury</v>
      </c>
    </row>
    <row r="1844" spans="1:18" x14ac:dyDescent="0.35">
      <c r="A1844" t="s">
        <v>864</v>
      </c>
      <c r="B1844">
        <v>2750</v>
      </c>
      <c r="C1844" s="6">
        <v>27500000</v>
      </c>
      <c r="D1844" s="6">
        <v>10000</v>
      </c>
      <c r="E1844" t="s">
        <v>48</v>
      </c>
      <c r="F1844" t="s">
        <v>861</v>
      </c>
      <c r="G1844" t="s">
        <v>186</v>
      </c>
      <c r="H1844" t="s">
        <v>862</v>
      </c>
      <c r="I1844">
        <v>28.421662999999999</v>
      </c>
      <c r="J1844">
        <v>77.488898000000006</v>
      </c>
      <c r="K1844" t="s">
        <v>10</v>
      </c>
      <c r="L1844" t="s">
        <v>24</v>
      </c>
      <c r="M1844" t="s">
        <v>12</v>
      </c>
      <c r="N1844" t="s">
        <v>102</v>
      </c>
      <c r="O1844" s="4"/>
      <c r="P1844" t="s">
        <v>48</v>
      </c>
      <c r="Q1844" t="s">
        <v>27</v>
      </c>
      <c r="R1844" t="str">
        <f t="shared" si="29"/>
        <v>Luxury</v>
      </c>
    </row>
    <row r="1845" spans="1:18" x14ac:dyDescent="0.35">
      <c r="A1845" t="s">
        <v>1069</v>
      </c>
      <c r="B1845">
        <v>2350</v>
      </c>
      <c r="C1845" s="6">
        <v>23500000</v>
      </c>
      <c r="D1845" s="6">
        <v>10000</v>
      </c>
      <c r="E1845" t="s">
        <v>48</v>
      </c>
      <c r="F1845" t="s">
        <v>21</v>
      </c>
      <c r="G1845" t="s">
        <v>639</v>
      </c>
      <c r="H1845" t="s">
        <v>640</v>
      </c>
      <c r="I1845">
        <v>28.444573099999999</v>
      </c>
      <c r="J1845">
        <v>77.475285499999998</v>
      </c>
      <c r="K1845" t="s">
        <v>23</v>
      </c>
      <c r="L1845" t="s">
        <v>24</v>
      </c>
      <c r="M1845" t="s">
        <v>12</v>
      </c>
      <c r="N1845" t="s">
        <v>484</v>
      </c>
      <c r="O1845" s="4"/>
      <c r="P1845" t="s">
        <v>13</v>
      </c>
      <c r="Q1845" t="s">
        <v>27</v>
      </c>
      <c r="R1845" t="str">
        <f t="shared" si="29"/>
        <v>Luxury</v>
      </c>
    </row>
    <row r="1846" spans="1:18" x14ac:dyDescent="0.35">
      <c r="A1846" t="s">
        <v>1230</v>
      </c>
      <c r="B1846">
        <v>2120</v>
      </c>
      <c r="C1846" s="6">
        <v>21200000</v>
      </c>
      <c r="D1846" s="6">
        <v>10000</v>
      </c>
      <c r="E1846" t="s">
        <v>48</v>
      </c>
      <c r="F1846" t="s">
        <v>33</v>
      </c>
      <c r="G1846" t="s">
        <v>34</v>
      </c>
      <c r="H1846" t="s">
        <v>580</v>
      </c>
      <c r="I1846">
        <v>28.560753744315001</v>
      </c>
      <c r="J1846">
        <v>77.3863395619355</v>
      </c>
      <c r="K1846" t="s">
        <v>23</v>
      </c>
      <c r="L1846" t="s">
        <v>24</v>
      </c>
      <c r="M1846" t="s">
        <v>12</v>
      </c>
      <c r="N1846" t="s">
        <v>109</v>
      </c>
      <c r="O1846" s="4" t="s">
        <v>52</v>
      </c>
      <c r="P1846" t="s">
        <v>48</v>
      </c>
      <c r="Q1846" t="s">
        <v>27</v>
      </c>
      <c r="R1846" t="str">
        <f t="shared" si="29"/>
        <v>Luxury</v>
      </c>
    </row>
    <row r="1847" spans="1:18" x14ac:dyDescent="0.35">
      <c r="A1847" t="s">
        <v>1251</v>
      </c>
      <c r="B1847">
        <v>2100</v>
      </c>
      <c r="C1847" s="6">
        <v>21000000</v>
      </c>
      <c r="D1847" s="6">
        <v>10000</v>
      </c>
      <c r="E1847" t="s">
        <v>48</v>
      </c>
      <c r="F1847" t="s">
        <v>88</v>
      </c>
      <c r="G1847" t="s">
        <v>572</v>
      </c>
      <c r="H1847" t="s">
        <v>1225</v>
      </c>
      <c r="I1847">
        <v>28.532598</v>
      </c>
      <c r="J1847">
        <v>77.382900000000006</v>
      </c>
      <c r="K1847" t="s">
        <v>23</v>
      </c>
      <c r="L1847" t="s">
        <v>24</v>
      </c>
      <c r="M1847" t="s">
        <v>12</v>
      </c>
      <c r="O1847" s="4"/>
      <c r="R1847" t="str">
        <f t="shared" si="29"/>
        <v>Luxury</v>
      </c>
    </row>
    <row r="1848" spans="1:18" x14ac:dyDescent="0.35">
      <c r="A1848" t="s">
        <v>1321</v>
      </c>
      <c r="B1848">
        <v>2000</v>
      </c>
      <c r="C1848" s="6">
        <v>20000000</v>
      </c>
      <c r="D1848" s="6">
        <v>10000</v>
      </c>
      <c r="E1848" t="s">
        <v>48</v>
      </c>
      <c r="F1848" t="s">
        <v>5684</v>
      </c>
      <c r="G1848" t="s">
        <v>186</v>
      </c>
      <c r="H1848" t="s">
        <v>5684</v>
      </c>
      <c r="I1848">
        <v>28.421662999999999</v>
      </c>
      <c r="J1848">
        <v>77.488898000000006</v>
      </c>
      <c r="K1848" t="s">
        <v>23</v>
      </c>
      <c r="L1848" t="s">
        <v>24</v>
      </c>
      <c r="M1848" t="s">
        <v>12</v>
      </c>
      <c r="N1848" t="s">
        <v>52</v>
      </c>
      <c r="O1848" s="4"/>
      <c r="P1848" t="s">
        <v>48</v>
      </c>
      <c r="Q1848" t="s">
        <v>145</v>
      </c>
      <c r="R1848" t="str">
        <f t="shared" si="29"/>
        <v>Luxury</v>
      </c>
    </row>
    <row r="1849" spans="1:18" x14ac:dyDescent="0.35">
      <c r="A1849" t="s">
        <v>1322</v>
      </c>
      <c r="B1849">
        <v>2000</v>
      </c>
      <c r="C1849" s="6">
        <v>20000000</v>
      </c>
      <c r="D1849" s="6">
        <v>10000</v>
      </c>
      <c r="E1849" t="s">
        <v>48</v>
      </c>
      <c r="F1849" t="s">
        <v>21</v>
      </c>
      <c r="G1849" t="s">
        <v>186</v>
      </c>
      <c r="H1849" t="s">
        <v>643</v>
      </c>
      <c r="I1849">
        <v>28.421662999999999</v>
      </c>
      <c r="J1849">
        <v>77.488898000000006</v>
      </c>
      <c r="K1849" t="s">
        <v>23</v>
      </c>
      <c r="L1849" t="s">
        <v>24</v>
      </c>
      <c r="M1849" t="s">
        <v>12</v>
      </c>
      <c r="N1849" t="s">
        <v>233</v>
      </c>
      <c r="O1849" s="4" t="s">
        <v>13</v>
      </c>
      <c r="P1849" t="s">
        <v>48</v>
      </c>
      <c r="Q1849" t="s">
        <v>14</v>
      </c>
      <c r="R1849" t="str">
        <f t="shared" si="29"/>
        <v>Luxury</v>
      </c>
    </row>
    <row r="1850" spans="1:18" x14ac:dyDescent="0.35">
      <c r="A1850" t="s">
        <v>1385</v>
      </c>
      <c r="B1850">
        <v>1945</v>
      </c>
      <c r="C1850" s="6">
        <v>19450000</v>
      </c>
      <c r="D1850" s="6">
        <v>10000</v>
      </c>
      <c r="E1850" t="s">
        <v>48</v>
      </c>
      <c r="F1850" t="s">
        <v>33</v>
      </c>
      <c r="G1850" t="s">
        <v>186</v>
      </c>
      <c r="H1850" t="s">
        <v>1386</v>
      </c>
      <c r="I1850">
        <v>28.421662999999999</v>
      </c>
      <c r="J1850">
        <v>77.488898000000006</v>
      </c>
      <c r="K1850" t="s">
        <v>23</v>
      </c>
      <c r="L1850" t="s">
        <v>24</v>
      </c>
      <c r="M1850" t="s">
        <v>12</v>
      </c>
      <c r="N1850" t="s">
        <v>91</v>
      </c>
      <c r="O1850" s="4" t="s">
        <v>13</v>
      </c>
      <c r="P1850" t="s">
        <v>48</v>
      </c>
      <c r="Q1850" t="s">
        <v>27</v>
      </c>
      <c r="R1850" t="str">
        <f t="shared" si="29"/>
        <v>Luxury</v>
      </c>
    </row>
    <row r="1851" spans="1:18" x14ac:dyDescent="0.35">
      <c r="A1851" t="s">
        <v>1486</v>
      </c>
      <c r="B1851">
        <v>1785</v>
      </c>
      <c r="C1851" s="6">
        <v>17850000</v>
      </c>
      <c r="D1851" s="6">
        <v>10000</v>
      </c>
      <c r="E1851" t="s">
        <v>48</v>
      </c>
      <c r="F1851" t="s">
        <v>49</v>
      </c>
      <c r="G1851" t="s">
        <v>182</v>
      </c>
      <c r="H1851" t="s">
        <v>1146</v>
      </c>
      <c r="I1851">
        <v>28.574026567753499</v>
      </c>
      <c r="J1851">
        <v>77.371081826906405</v>
      </c>
      <c r="K1851" t="s">
        <v>23</v>
      </c>
      <c r="L1851" t="s">
        <v>24</v>
      </c>
      <c r="M1851" t="s">
        <v>12</v>
      </c>
      <c r="N1851" t="s">
        <v>102</v>
      </c>
      <c r="O1851" s="4" t="s">
        <v>6</v>
      </c>
      <c r="P1851" t="s">
        <v>13</v>
      </c>
      <c r="Q1851" t="s">
        <v>27</v>
      </c>
      <c r="R1851" t="str">
        <f t="shared" si="29"/>
        <v>Luxury</v>
      </c>
    </row>
    <row r="1852" spans="1:18" x14ac:dyDescent="0.35">
      <c r="A1852" t="s">
        <v>1511</v>
      </c>
      <c r="B1852">
        <v>1750</v>
      </c>
      <c r="C1852" s="6">
        <v>17500000</v>
      </c>
      <c r="D1852" s="6">
        <v>10000</v>
      </c>
      <c r="E1852" t="s">
        <v>48</v>
      </c>
      <c r="F1852" t="s">
        <v>33</v>
      </c>
      <c r="G1852" t="s">
        <v>182</v>
      </c>
      <c r="H1852" t="s">
        <v>1512</v>
      </c>
      <c r="I1852">
        <v>28.574026567753499</v>
      </c>
      <c r="J1852">
        <v>77.371081826906405</v>
      </c>
      <c r="K1852" t="s">
        <v>23</v>
      </c>
      <c r="L1852" t="s">
        <v>24</v>
      </c>
      <c r="M1852" t="s">
        <v>12</v>
      </c>
      <c r="N1852" t="s">
        <v>52</v>
      </c>
      <c r="O1852" s="4" t="s">
        <v>6</v>
      </c>
      <c r="P1852" t="s">
        <v>48</v>
      </c>
      <c r="Q1852" t="s">
        <v>145</v>
      </c>
      <c r="R1852" t="str">
        <f t="shared" si="29"/>
        <v>Luxury</v>
      </c>
    </row>
    <row r="1853" spans="1:18" x14ac:dyDescent="0.35">
      <c r="A1853" t="s">
        <v>1542</v>
      </c>
      <c r="B1853">
        <v>1750</v>
      </c>
      <c r="C1853" s="6">
        <v>17400000</v>
      </c>
      <c r="D1853" s="6">
        <v>10000</v>
      </c>
      <c r="E1853" t="s">
        <v>48</v>
      </c>
      <c r="F1853" t="s">
        <v>33</v>
      </c>
      <c r="G1853" t="s">
        <v>182</v>
      </c>
      <c r="H1853" t="s">
        <v>1512</v>
      </c>
      <c r="I1853">
        <v>28.574026567753499</v>
      </c>
      <c r="J1853">
        <v>77.371081826906405</v>
      </c>
      <c r="K1853" t="s">
        <v>23</v>
      </c>
      <c r="L1853" t="s">
        <v>24</v>
      </c>
      <c r="M1853" t="s">
        <v>12</v>
      </c>
      <c r="N1853" t="s">
        <v>26</v>
      </c>
      <c r="O1853" s="4" t="s">
        <v>52</v>
      </c>
      <c r="P1853" t="s">
        <v>48</v>
      </c>
      <c r="Q1853" t="s">
        <v>145</v>
      </c>
      <c r="R1853" t="str">
        <f t="shared" si="29"/>
        <v>Luxury</v>
      </c>
    </row>
    <row r="1854" spans="1:18" x14ac:dyDescent="0.35">
      <c r="A1854" t="s">
        <v>1702</v>
      </c>
      <c r="B1854">
        <v>1550</v>
      </c>
      <c r="C1854" s="6">
        <v>15500000</v>
      </c>
      <c r="D1854" s="6">
        <v>10000</v>
      </c>
      <c r="E1854" t="s">
        <v>48</v>
      </c>
      <c r="F1854" t="s">
        <v>129</v>
      </c>
      <c r="G1854" t="s">
        <v>186</v>
      </c>
      <c r="H1854" t="s">
        <v>948</v>
      </c>
      <c r="I1854">
        <v>28.421662999999999</v>
      </c>
      <c r="J1854">
        <v>77.488898000000006</v>
      </c>
      <c r="K1854" t="s">
        <v>10</v>
      </c>
      <c r="L1854" t="s">
        <v>24</v>
      </c>
      <c r="M1854" t="s">
        <v>12</v>
      </c>
      <c r="N1854" t="s">
        <v>52</v>
      </c>
      <c r="O1854" s="4" t="s">
        <v>48</v>
      </c>
      <c r="P1854" t="s">
        <v>48</v>
      </c>
      <c r="Q1854" t="s">
        <v>27</v>
      </c>
      <c r="R1854" t="str">
        <f t="shared" si="29"/>
        <v>Luxury</v>
      </c>
    </row>
    <row r="1855" spans="1:18" x14ac:dyDescent="0.35">
      <c r="A1855" t="s">
        <v>1705</v>
      </c>
      <c r="B1855">
        <v>1550</v>
      </c>
      <c r="C1855" s="6">
        <v>15500000</v>
      </c>
      <c r="D1855" s="6">
        <v>10000</v>
      </c>
      <c r="E1855" t="s">
        <v>48</v>
      </c>
      <c r="F1855" t="s">
        <v>33</v>
      </c>
      <c r="G1855" t="s">
        <v>34</v>
      </c>
      <c r="H1855" t="s">
        <v>580</v>
      </c>
      <c r="I1855">
        <v>28.560753744315001</v>
      </c>
      <c r="J1855">
        <v>77.3863395619355</v>
      </c>
      <c r="K1855" t="s">
        <v>23</v>
      </c>
      <c r="L1855" t="s">
        <v>24</v>
      </c>
      <c r="M1855" t="s">
        <v>12</v>
      </c>
      <c r="N1855" t="s">
        <v>102</v>
      </c>
      <c r="O1855" s="4" t="s">
        <v>48</v>
      </c>
      <c r="P1855" t="s">
        <v>48</v>
      </c>
      <c r="Q1855" t="s">
        <v>27</v>
      </c>
      <c r="R1855" t="str">
        <f t="shared" si="29"/>
        <v>Luxury</v>
      </c>
    </row>
    <row r="1856" spans="1:18" x14ac:dyDescent="0.35">
      <c r="A1856" t="s">
        <v>2162</v>
      </c>
      <c r="B1856">
        <v>1250</v>
      </c>
      <c r="C1856" s="6">
        <v>12500000</v>
      </c>
      <c r="D1856" s="6">
        <v>10000</v>
      </c>
      <c r="E1856" t="s">
        <v>48</v>
      </c>
      <c r="F1856" t="s">
        <v>2163</v>
      </c>
      <c r="G1856" t="s">
        <v>751</v>
      </c>
      <c r="H1856" t="s">
        <v>2164</v>
      </c>
      <c r="I1856">
        <v>28.568685825899301</v>
      </c>
      <c r="J1856">
        <v>77.383394497951997</v>
      </c>
      <c r="K1856" t="s">
        <v>23</v>
      </c>
      <c r="L1856" t="s">
        <v>24</v>
      </c>
      <c r="M1856" t="s">
        <v>12</v>
      </c>
      <c r="N1856" t="s">
        <v>109</v>
      </c>
      <c r="O1856" s="4" t="s">
        <v>48</v>
      </c>
      <c r="P1856" t="s">
        <v>52</v>
      </c>
      <c r="Q1856" t="s">
        <v>145</v>
      </c>
      <c r="R1856" t="str">
        <f t="shared" si="29"/>
        <v>Luxury</v>
      </c>
    </row>
    <row r="1857" spans="1:18" x14ac:dyDescent="0.35">
      <c r="A1857" t="s">
        <v>2168</v>
      </c>
      <c r="B1857">
        <v>1250</v>
      </c>
      <c r="C1857" s="6">
        <v>12500000</v>
      </c>
      <c r="D1857" s="6">
        <v>10000</v>
      </c>
      <c r="E1857" t="s">
        <v>52</v>
      </c>
      <c r="F1857" t="s">
        <v>33</v>
      </c>
      <c r="G1857" t="s">
        <v>34</v>
      </c>
      <c r="H1857" t="s">
        <v>580</v>
      </c>
      <c r="I1857">
        <v>28.560753744315001</v>
      </c>
      <c r="J1857">
        <v>77.3863395619355</v>
      </c>
      <c r="K1857" t="s">
        <v>23</v>
      </c>
      <c r="L1857" t="s">
        <v>24</v>
      </c>
      <c r="M1857" t="s">
        <v>12</v>
      </c>
      <c r="N1857" t="s">
        <v>6</v>
      </c>
      <c r="O1857" s="4" t="s">
        <v>52</v>
      </c>
      <c r="P1857" t="s">
        <v>52</v>
      </c>
      <c r="Q1857" t="s">
        <v>145</v>
      </c>
      <c r="R1857" t="str">
        <f t="shared" si="29"/>
        <v>Luxury</v>
      </c>
    </row>
    <row r="1858" spans="1:18" x14ac:dyDescent="0.35">
      <c r="A1858" t="s">
        <v>2244</v>
      </c>
      <c r="B1858">
        <v>1230</v>
      </c>
      <c r="C1858" s="6">
        <v>12300000</v>
      </c>
      <c r="D1858" s="6">
        <v>10000</v>
      </c>
      <c r="E1858" t="s">
        <v>52</v>
      </c>
      <c r="F1858" t="s">
        <v>353</v>
      </c>
      <c r="G1858" t="s">
        <v>322</v>
      </c>
      <c r="H1858" t="s">
        <v>793</v>
      </c>
      <c r="I1858">
        <v>28.575955560490399</v>
      </c>
      <c r="J1858">
        <v>77.389982248039999</v>
      </c>
      <c r="K1858" t="s">
        <v>23</v>
      </c>
      <c r="L1858" t="s">
        <v>24</v>
      </c>
      <c r="M1858" t="s">
        <v>12</v>
      </c>
      <c r="N1858" t="s">
        <v>52</v>
      </c>
      <c r="O1858" s="4" t="s">
        <v>48</v>
      </c>
      <c r="P1858" t="s">
        <v>52</v>
      </c>
      <c r="Q1858" t="s">
        <v>27</v>
      </c>
      <c r="R1858" t="str">
        <f t="shared" si="29"/>
        <v>Luxury</v>
      </c>
    </row>
    <row r="1859" spans="1:18" x14ac:dyDescent="0.35">
      <c r="A1859" t="s">
        <v>2963</v>
      </c>
      <c r="B1859">
        <v>940</v>
      </c>
      <c r="C1859" s="6">
        <v>9400000</v>
      </c>
      <c r="D1859" s="6">
        <v>10000</v>
      </c>
      <c r="E1859" t="s">
        <v>52</v>
      </c>
      <c r="F1859" t="s">
        <v>2163</v>
      </c>
      <c r="G1859" t="s">
        <v>751</v>
      </c>
      <c r="H1859" t="s">
        <v>2164</v>
      </c>
      <c r="I1859">
        <v>28.568685825899301</v>
      </c>
      <c r="J1859">
        <v>77.383394497951997</v>
      </c>
      <c r="K1859" t="s">
        <v>23</v>
      </c>
      <c r="L1859" t="s">
        <v>24</v>
      </c>
      <c r="M1859" t="s">
        <v>12</v>
      </c>
      <c r="N1859" t="s">
        <v>52</v>
      </c>
      <c r="O1859" s="4" t="s">
        <v>48</v>
      </c>
      <c r="P1859" t="s">
        <v>52</v>
      </c>
      <c r="Q1859" t="s">
        <v>145</v>
      </c>
      <c r="R1859" t="str">
        <f t="shared" ref="R1859:R1922" si="30">IF(D1859&lt;=$S$2,"Affordable",IF(D1859&lt;=$S$4,"Mid-Range","Luxury"))</f>
        <v>Luxury</v>
      </c>
    </row>
    <row r="1860" spans="1:18" x14ac:dyDescent="0.35">
      <c r="A1860" t="s">
        <v>3992</v>
      </c>
      <c r="B1860">
        <v>650</v>
      </c>
      <c r="C1860" s="6">
        <v>6500000</v>
      </c>
      <c r="D1860" s="6">
        <v>10000</v>
      </c>
      <c r="E1860">
        <v>2</v>
      </c>
      <c r="F1860" t="s">
        <v>198</v>
      </c>
      <c r="G1860" t="s">
        <v>830</v>
      </c>
      <c r="H1860" t="s">
        <v>1284</v>
      </c>
      <c r="I1860">
        <v>28.502891099999999</v>
      </c>
      <c r="J1860">
        <v>77.425700000000006</v>
      </c>
      <c r="K1860" t="s">
        <v>23</v>
      </c>
      <c r="L1860" t="s">
        <v>24</v>
      </c>
      <c r="M1860" t="s">
        <v>12</v>
      </c>
      <c r="N1860" t="s">
        <v>484</v>
      </c>
      <c r="O1860" s="4" t="s">
        <v>52</v>
      </c>
      <c r="P1860" t="s">
        <v>52</v>
      </c>
      <c r="Q1860" t="s">
        <v>27</v>
      </c>
      <c r="R1860" t="str">
        <f t="shared" si="30"/>
        <v>Luxury</v>
      </c>
    </row>
    <row r="1861" spans="1:18" x14ac:dyDescent="0.35">
      <c r="A1861" t="s">
        <v>2242</v>
      </c>
      <c r="B1861">
        <v>1234</v>
      </c>
      <c r="C1861" s="6">
        <v>12348789</v>
      </c>
      <c r="D1861" s="6">
        <v>10007</v>
      </c>
      <c r="E1861" t="s">
        <v>52</v>
      </c>
      <c r="F1861" t="s">
        <v>5684</v>
      </c>
      <c r="G1861" t="s">
        <v>5486</v>
      </c>
      <c r="H1861" t="s">
        <v>5684</v>
      </c>
      <c r="I1861">
        <v>28.585099020479401</v>
      </c>
      <c r="J1861">
        <v>77.315508414573699</v>
      </c>
      <c r="K1861" t="s">
        <v>23</v>
      </c>
      <c r="L1861" t="s">
        <v>24</v>
      </c>
      <c r="M1861" t="s">
        <v>12</v>
      </c>
      <c r="N1861" t="s">
        <v>52</v>
      </c>
      <c r="O1861" s="4" t="s">
        <v>91</v>
      </c>
      <c r="P1861" t="s">
        <v>52</v>
      </c>
      <c r="Q1861" t="s">
        <v>14</v>
      </c>
      <c r="R1861" t="str">
        <f t="shared" si="30"/>
        <v>Luxury</v>
      </c>
    </row>
    <row r="1862" spans="1:18" x14ac:dyDescent="0.35">
      <c r="A1862" t="s">
        <v>1944</v>
      </c>
      <c r="B1862">
        <v>1398</v>
      </c>
      <c r="C1862" s="6">
        <v>14000000</v>
      </c>
      <c r="D1862" s="6">
        <v>10014</v>
      </c>
      <c r="E1862" t="s">
        <v>52</v>
      </c>
      <c r="F1862" t="s">
        <v>88</v>
      </c>
      <c r="G1862" t="s">
        <v>1332</v>
      </c>
      <c r="H1862" t="s">
        <v>2011</v>
      </c>
      <c r="I1862">
        <v>28.543004729367699</v>
      </c>
      <c r="J1862">
        <v>77.366996776880498</v>
      </c>
      <c r="K1862" t="s">
        <v>23</v>
      </c>
      <c r="L1862" t="s">
        <v>24</v>
      </c>
      <c r="M1862" t="s">
        <v>12</v>
      </c>
      <c r="N1862" t="s">
        <v>408</v>
      </c>
      <c r="O1862" s="4" t="s">
        <v>48</v>
      </c>
      <c r="P1862" t="s">
        <v>52</v>
      </c>
      <c r="Q1862" t="s">
        <v>27</v>
      </c>
      <c r="R1862" t="str">
        <f t="shared" si="30"/>
        <v>Luxury</v>
      </c>
    </row>
    <row r="1863" spans="1:18" x14ac:dyDescent="0.35">
      <c r="A1863" t="s">
        <v>1250</v>
      </c>
      <c r="B1863">
        <v>2095</v>
      </c>
      <c r="C1863" s="6">
        <v>21000000</v>
      </c>
      <c r="D1863" s="6">
        <v>10024</v>
      </c>
      <c r="E1863" t="s">
        <v>48</v>
      </c>
      <c r="F1863" t="s">
        <v>5684</v>
      </c>
      <c r="G1863" t="s">
        <v>186</v>
      </c>
      <c r="H1863" t="s">
        <v>5684</v>
      </c>
      <c r="I1863">
        <v>28.421662999999999</v>
      </c>
      <c r="J1863">
        <v>77.488898000000006</v>
      </c>
      <c r="K1863" t="s">
        <v>23</v>
      </c>
      <c r="L1863" t="s">
        <v>24</v>
      </c>
      <c r="M1863" t="s">
        <v>12</v>
      </c>
      <c r="N1863" t="s">
        <v>135</v>
      </c>
      <c r="O1863" s="4"/>
      <c r="P1863" t="s">
        <v>13</v>
      </c>
      <c r="Q1863" t="s">
        <v>14</v>
      </c>
      <c r="R1863" t="str">
        <f t="shared" si="30"/>
        <v>Luxury</v>
      </c>
    </row>
    <row r="1864" spans="1:18" x14ac:dyDescent="0.35">
      <c r="A1864" t="s">
        <v>2271</v>
      </c>
      <c r="B1864">
        <v>1195</v>
      </c>
      <c r="C1864" s="6">
        <v>12000000</v>
      </c>
      <c r="D1864" s="6">
        <v>10041</v>
      </c>
      <c r="E1864" t="s">
        <v>52</v>
      </c>
      <c r="F1864" t="s">
        <v>389</v>
      </c>
      <c r="G1864" t="s">
        <v>186</v>
      </c>
      <c r="H1864" t="s">
        <v>972</v>
      </c>
      <c r="I1864">
        <v>28.421662999999999</v>
      </c>
      <c r="J1864">
        <v>77.488898000000006</v>
      </c>
      <c r="K1864" t="s">
        <v>23</v>
      </c>
      <c r="L1864" t="s">
        <v>24</v>
      </c>
      <c r="M1864" t="s">
        <v>12</v>
      </c>
      <c r="N1864" t="s">
        <v>251</v>
      </c>
      <c r="O1864" s="4" t="s">
        <v>52</v>
      </c>
      <c r="P1864" t="s">
        <v>52</v>
      </c>
      <c r="Q1864" t="s">
        <v>14</v>
      </c>
      <c r="R1864" t="str">
        <f t="shared" si="30"/>
        <v>Luxury</v>
      </c>
    </row>
    <row r="1865" spans="1:18" x14ac:dyDescent="0.35">
      <c r="A1865" t="s">
        <v>2273</v>
      </c>
      <c r="B1865">
        <v>1195</v>
      </c>
      <c r="C1865" s="6">
        <v>12000000</v>
      </c>
      <c r="D1865" s="6">
        <v>10042</v>
      </c>
      <c r="E1865" t="s">
        <v>52</v>
      </c>
      <c r="F1865" t="s">
        <v>5684</v>
      </c>
      <c r="G1865" t="s">
        <v>186</v>
      </c>
      <c r="H1865" t="s">
        <v>5684</v>
      </c>
      <c r="I1865">
        <v>28.421662999999999</v>
      </c>
      <c r="J1865">
        <v>77.488898000000006</v>
      </c>
      <c r="K1865" t="s">
        <v>23</v>
      </c>
      <c r="L1865" t="s">
        <v>24</v>
      </c>
      <c r="M1865" t="s">
        <v>12</v>
      </c>
      <c r="N1865" t="s">
        <v>6</v>
      </c>
      <c r="O1865" s="4" t="s">
        <v>52</v>
      </c>
      <c r="P1865" t="s">
        <v>52</v>
      </c>
      <c r="Q1865" t="s">
        <v>14</v>
      </c>
      <c r="R1865" t="str">
        <f t="shared" si="30"/>
        <v>Luxury</v>
      </c>
    </row>
    <row r="1866" spans="1:18" x14ac:dyDescent="0.35">
      <c r="A1866" t="s">
        <v>2427</v>
      </c>
      <c r="B1866">
        <v>1095</v>
      </c>
      <c r="C1866" s="6">
        <v>11000000</v>
      </c>
      <c r="D1866" s="6">
        <v>10046</v>
      </c>
      <c r="E1866" t="s">
        <v>52</v>
      </c>
      <c r="F1866" t="s">
        <v>389</v>
      </c>
      <c r="G1866" t="s">
        <v>186</v>
      </c>
      <c r="H1866" t="s">
        <v>390</v>
      </c>
      <c r="I1866">
        <v>28.421662999999999</v>
      </c>
      <c r="J1866">
        <v>77.488898000000006</v>
      </c>
      <c r="K1866" t="s">
        <v>23</v>
      </c>
      <c r="L1866" t="s">
        <v>24</v>
      </c>
      <c r="M1866" t="s">
        <v>12</v>
      </c>
      <c r="N1866" t="s">
        <v>153</v>
      </c>
      <c r="O1866" s="4"/>
      <c r="P1866" t="s">
        <v>52</v>
      </c>
      <c r="Q1866" t="s">
        <v>27</v>
      </c>
      <c r="R1866" t="str">
        <f t="shared" si="30"/>
        <v>Luxury</v>
      </c>
    </row>
    <row r="1867" spans="1:18" x14ac:dyDescent="0.35">
      <c r="A1867" t="s">
        <v>1247</v>
      </c>
      <c r="B1867">
        <v>2090</v>
      </c>
      <c r="C1867" s="6">
        <v>21000000</v>
      </c>
      <c r="D1867" s="6">
        <v>10048</v>
      </c>
      <c r="E1867" t="s">
        <v>13</v>
      </c>
      <c r="F1867" t="s">
        <v>88</v>
      </c>
      <c r="G1867" t="s">
        <v>572</v>
      </c>
      <c r="H1867" t="s">
        <v>1225</v>
      </c>
      <c r="I1867">
        <v>28.532598</v>
      </c>
      <c r="J1867">
        <v>77.382900000000006</v>
      </c>
      <c r="K1867" t="s">
        <v>23</v>
      </c>
      <c r="L1867" t="s">
        <v>11</v>
      </c>
      <c r="M1867" t="s">
        <v>12</v>
      </c>
      <c r="N1867" t="s">
        <v>37</v>
      </c>
      <c r="O1867" s="4" t="s">
        <v>48</v>
      </c>
      <c r="P1867" t="s">
        <v>13</v>
      </c>
      <c r="Q1867" t="s">
        <v>27</v>
      </c>
      <c r="R1867" t="str">
        <f t="shared" si="30"/>
        <v>Luxury</v>
      </c>
    </row>
    <row r="1868" spans="1:18" x14ac:dyDescent="0.35">
      <c r="A1868" t="s">
        <v>692</v>
      </c>
      <c r="B1868">
        <v>3284</v>
      </c>
      <c r="C1868" s="6">
        <v>33000000</v>
      </c>
      <c r="D1868" s="6">
        <v>10049</v>
      </c>
      <c r="E1868" t="s">
        <v>13</v>
      </c>
      <c r="F1868" t="s">
        <v>406</v>
      </c>
      <c r="G1868" t="s">
        <v>182</v>
      </c>
      <c r="H1868" t="s">
        <v>407</v>
      </c>
      <c r="I1868">
        <v>28.574026567753499</v>
      </c>
      <c r="J1868">
        <v>77.371081826906405</v>
      </c>
      <c r="K1868" t="s">
        <v>23</v>
      </c>
      <c r="L1868" t="s">
        <v>24</v>
      </c>
      <c r="M1868" t="s">
        <v>12</v>
      </c>
      <c r="N1868" t="s">
        <v>123</v>
      </c>
      <c r="O1868" s="4"/>
      <c r="P1868" t="s">
        <v>6</v>
      </c>
      <c r="Q1868" t="s">
        <v>145</v>
      </c>
      <c r="R1868" t="str">
        <f t="shared" si="30"/>
        <v>Luxury</v>
      </c>
    </row>
    <row r="1869" spans="1:18" x14ac:dyDescent="0.35">
      <c r="A1869" t="s">
        <v>2678</v>
      </c>
      <c r="B1869">
        <v>995</v>
      </c>
      <c r="C1869" s="6">
        <v>10000000</v>
      </c>
      <c r="D1869" s="6">
        <v>10050</v>
      </c>
      <c r="E1869" t="s">
        <v>52</v>
      </c>
      <c r="F1869" t="s">
        <v>389</v>
      </c>
      <c r="G1869" t="s">
        <v>121</v>
      </c>
      <c r="H1869" t="s">
        <v>1312</v>
      </c>
      <c r="I1869">
        <v>28.571926489999999</v>
      </c>
      <c r="J1869">
        <v>77.47901804</v>
      </c>
      <c r="K1869" t="s">
        <v>23</v>
      </c>
      <c r="L1869" t="s">
        <v>24</v>
      </c>
      <c r="M1869" t="s">
        <v>12</v>
      </c>
      <c r="N1869" t="s">
        <v>82</v>
      </c>
      <c r="O1869" s="4" t="s">
        <v>52</v>
      </c>
      <c r="P1869" t="s">
        <v>52</v>
      </c>
      <c r="Q1869" t="s">
        <v>14</v>
      </c>
      <c r="R1869" t="str">
        <f t="shared" si="30"/>
        <v>Luxury</v>
      </c>
    </row>
    <row r="1870" spans="1:18" x14ac:dyDescent="0.35">
      <c r="A1870" t="s">
        <v>1619</v>
      </c>
      <c r="B1870">
        <v>1639</v>
      </c>
      <c r="C1870" s="6">
        <v>16500000</v>
      </c>
      <c r="D1870" s="6">
        <v>10067</v>
      </c>
      <c r="E1870" t="s">
        <v>48</v>
      </c>
      <c r="F1870" t="s">
        <v>88</v>
      </c>
      <c r="G1870" t="s">
        <v>572</v>
      </c>
      <c r="H1870" t="s">
        <v>1225</v>
      </c>
      <c r="I1870">
        <v>28.532598</v>
      </c>
      <c r="J1870">
        <v>77.382900000000006</v>
      </c>
      <c r="K1870" t="s">
        <v>23</v>
      </c>
      <c r="L1870" t="s">
        <v>24</v>
      </c>
      <c r="M1870" t="s">
        <v>12</v>
      </c>
      <c r="N1870" t="s">
        <v>188</v>
      </c>
      <c r="O1870" s="4" t="s">
        <v>13</v>
      </c>
      <c r="P1870" t="s">
        <v>13</v>
      </c>
      <c r="Q1870" t="s">
        <v>27</v>
      </c>
      <c r="R1870" t="str">
        <f t="shared" si="30"/>
        <v>Luxury</v>
      </c>
    </row>
    <row r="1871" spans="1:18" x14ac:dyDescent="0.35">
      <c r="A1871" t="s">
        <v>340</v>
      </c>
      <c r="B1871">
        <v>4964</v>
      </c>
      <c r="C1871" s="6">
        <v>50000000</v>
      </c>
      <c r="D1871" s="6">
        <v>10072</v>
      </c>
      <c r="E1871" t="s">
        <v>13</v>
      </c>
      <c r="F1871" t="s">
        <v>341</v>
      </c>
      <c r="G1871" t="s">
        <v>8</v>
      </c>
      <c r="H1871" t="s">
        <v>5682</v>
      </c>
      <c r="I1871">
        <v>28.525950926187399</v>
      </c>
      <c r="J1871">
        <v>77.361578900673507</v>
      </c>
      <c r="K1871" t="s">
        <v>23</v>
      </c>
      <c r="L1871" t="s">
        <v>24</v>
      </c>
      <c r="M1871" t="s">
        <v>25</v>
      </c>
      <c r="N1871" t="s">
        <v>153</v>
      </c>
      <c r="O1871" s="4" t="s">
        <v>52</v>
      </c>
      <c r="P1871" t="s">
        <v>6</v>
      </c>
      <c r="Q1871" t="s">
        <v>14</v>
      </c>
      <c r="R1871" t="str">
        <f t="shared" si="30"/>
        <v>Luxury</v>
      </c>
    </row>
    <row r="1872" spans="1:18" x14ac:dyDescent="0.35">
      <c r="A1872" t="s">
        <v>2066</v>
      </c>
      <c r="B1872">
        <v>1320</v>
      </c>
      <c r="C1872" s="6">
        <v>13300000</v>
      </c>
      <c r="D1872" s="6">
        <v>10076</v>
      </c>
      <c r="E1872" t="s">
        <v>48</v>
      </c>
      <c r="F1872" t="s">
        <v>1953</v>
      </c>
      <c r="G1872" t="s">
        <v>34</v>
      </c>
      <c r="H1872" t="s">
        <v>1954</v>
      </c>
      <c r="I1872">
        <v>28.560753744315001</v>
      </c>
      <c r="J1872">
        <v>77.3863395619355</v>
      </c>
      <c r="K1872" t="s">
        <v>23</v>
      </c>
      <c r="L1872" t="s">
        <v>24</v>
      </c>
      <c r="M1872" t="s">
        <v>12</v>
      </c>
      <c r="N1872" t="s">
        <v>48</v>
      </c>
      <c r="O1872" s="4" t="s">
        <v>48</v>
      </c>
      <c r="P1872" t="s">
        <v>52</v>
      </c>
      <c r="Q1872" t="s">
        <v>27</v>
      </c>
      <c r="R1872" t="str">
        <f t="shared" si="30"/>
        <v>Luxury</v>
      </c>
    </row>
    <row r="1873" spans="1:19" x14ac:dyDescent="0.35">
      <c r="A1873" t="s">
        <v>1143</v>
      </c>
      <c r="B1873">
        <v>2232</v>
      </c>
      <c r="C1873" s="6">
        <v>22500000</v>
      </c>
      <c r="D1873" s="6">
        <v>10081</v>
      </c>
      <c r="E1873" t="s">
        <v>48</v>
      </c>
      <c r="F1873" t="s">
        <v>341</v>
      </c>
      <c r="G1873" t="s">
        <v>8</v>
      </c>
      <c r="H1873" t="s">
        <v>566</v>
      </c>
      <c r="I1873">
        <v>28.525950926187399</v>
      </c>
      <c r="J1873">
        <v>77.361578900673507</v>
      </c>
      <c r="K1873" t="s">
        <v>23</v>
      </c>
      <c r="L1873" t="s">
        <v>24</v>
      </c>
      <c r="M1873" t="s">
        <v>12</v>
      </c>
      <c r="N1873" t="s">
        <v>233</v>
      </c>
      <c r="O1873" s="4" t="s">
        <v>48</v>
      </c>
      <c r="P1873" t="s">
        <v>48</v>
      </c>
      <c r="Q1873" t="s">
        <v>14</v>
      </c>
      <c r="R1873" t="str">
        <f t="shared" si="30"/>
        <v>Luxury</v>
      </c>
    </row>
    <row r="1874" spans="1:19" x14ac:dyDescent="0.35">
      <c r="A1874" t="s">
        <v>1938</v>
      </c>
      <c r="B1874">
        <v>1385</v>
      </c>
      <c r="C1874" s="6">
        <v>14000000</v>
      </c>
      <c r="D1874" s="6">
        <v>10108</v>
      </c>
      <c r="E1874" t="s">
        <v>48</v>
      </c>
      <c r="F1874" t="s">
        <v>429</v>
      </c>
      <c r="G1874" t="s">
        <v>980</v>
      </c>
      <c r="H1874" t="s">
        <v>981</v>
      </c>
      <c r="I1874">
        <v>28.568529999999999</v>
      </c>
      <c r="J1874">
        <v>77.3904</v>
      </c>
      <c r="K1874" t="s">
        <v>23</v>
      </c>
      <c r="L1874" t="s">
        <v>24</v>
      </c>
      <c r="M1874" t="s">
        <v>12</v>
      </c>
      <c r="N1874" t="s">
        <v>26</v>
      </c>
      <c r="O1874" s="4"/>
      <c r="P1874" t="s">
        <v>52</v>
      </c>
      <c r="Q1874" t="s">
        <v>145</v>
      </c>
      <c r="R1874" t="str">
        <f t="shared" si="30"/>
        <v>Luxury</v>
      </c>
    </row>
    <row r="1875" spans="1:19" x14ac:dyDescent="0.35">
      <c r="A1875" t="s">
        <v>1940</v>
      </c>
      <c r="B1875">
        <v>1385</v>
      </c>
      <c r="C1875" s="6">
        <v>14000000</v>
      </c>
      <c r="D1875" s="6">
        <v>10108</v>
      </c>
      <c r="E1875" t="s">
        <v>48</v>
      </c>
      <c r="F1875" t="s">
        <v>21</v>
      </c>
      <c r="G1875" t="s">
        <v>121</v>
      </c>
      <c r="H1875" t="s">
        <v>1707</v>
      </c>
      <c r="I1875">
        <v>28.571926489999999</v>
      </c>
      <c r="J1875">
        <v>77.47901804</v>
      </c>
      <c r="K1875" t="s">
        <v>23</v>
      </c>
      <c r="L1875" t="s">
        <v>24</v>
      </c>
      <c r="M1875" t="s">
        <v>12</v>
      </c>
      <c r="N1875" t="s">
        <v>233</v>
      </c>
      <c r="O1875" s="4" t="s">
        <v>13</v>
      </c>
      <c r="P1875" t="s">
        <v>48</v>
      </c>
      <c r="Q1875" t="s">
        <v>27</v>
      </c>
      <c r="R1875" t="str">
        <f t="shared" si="30"/>
        <v>Luxury</v>
      </c>
    </row>
    <row r="1876" spans="1:19" x14ac:dyDescent="0.35">
      <c r="A1876" t="s">
        <v>1908</v>
      </c>
      <c r="B1876">
        <v>1404</v>
      </c>
      <c r="C1876" s="6">
        <v>14200000</v>
      </c>
      <c r="D1876" s="6">
        <v>10114</v>
      </c>
      <c r="E1876" t="s">
        <v>48</v>
      </c>
      <c r="F1876" t="s">
        <v>1648</v>
      </c>
      <c r="G1876" t="s">
        <v>186</v>
      </c>
      <c r="H1876" t="s">
        <v>1649</v>
      </c>
      <c r="I1876">
        <v>28.421662999999999</v>
      </c>
      <c r="J1876">
        <v>77.488898000000006</v>
      </c>
      <c r="K1876" t="s">
        <v>23</v>
      </c>
      <c r="L1876" t="s">
        <v>24</v>
      </c>
      <c r="M1876" t="s">
        <v>12</v>
      </c>
      <c r="N1876" t="s">
        <v>337</v>
      </c>
      <c r="O1876" s="4"/>
      <c r="P1876" t="s">
        <v>52</v>
      </c>
      <c r="Q1876" t="s">
        <v>27</v>
      </c>
      <c r="R1876" t="str">
        <f t="shared" si="30"/>
        <v>Luxury</v>
      </c>
    </row>
    <row r="1877" spans="1:19" x14ac:dyDescent="0.35">
      <c r="A1877" t="s">
        <v>2088</v>
      </c>
      <c r="B1877">
        <v>1285</v>
      </c>
      <c r="C1877" s="6">
        <v>13000000</v>
      </c>
      <c r="D1877" s="6">
        <v>10117</v>
      </c>
      <c r="E1877" t="s">
        <v>52</v>
      </c>
      <c r="F1877" t="s">
        <v>1417</v>
      </c>
      <c r="G1877" t="s">
        <v>186</v>
      </c>
      <c r="H1877" t="s">
        <v>1418</v>
      </c>
      <c r="I1877">
        <v>28.421662999999999</v>
      </c>
      <c r="J1877">
        <v>77.488898000000006</v>
      </c>
      <c r="K1877" t="s">
        <v>10</v>
      </c>
      <c r="L1877" t="s">
        <v>24</v>
      </c>
      <c r="M1877" t="s">
        <v>12</v>
      </c>
      <c r="N1877" t="s">
        <v>135</v>
      </c>
      <c r="O1877" s="4"/>
      <c r="P1877" t="s">
        <v>52</v>
      </c>
      <c r="Q1877" t="s">
        <v>14</v>
      </c>
      <c r="R1877" t="str">
        <f t="shared" si="30"/>
        <v>Luxury</v>
      </c>
    </row>
    <row r="1878" spans="1:19" x14ac:dyDescent="0.35">
      <c r="A1878" t="s">
        <v>2090</v>
      </c>
      <c r="B1878">
        <v>1285</v>
      </c>
      <c r="C1878" s="6">
        <v>13000000</v>
      </c>
      <c r="D1878" s="6">
        <v>10117</v>
      </c>
      <c r="E1878" t="s">
        <v>48</v>
      </c>
      <c r="F1878" t="s">
        <v>5684</v>
      </c>
      <c r="G1878" t="s">
        <v>186</v>
      </c>
      <c r="H1878" t="s">
        <v>5684</v>
      </c>
      <c r="I1878">
        <v>28.421662999999999</v>
      </c>
      <c r="J1878">
        <v>77.488898000000006</v>
      </c>
      <c r="K1878" t="s">
        <v>23</v>
      </c>
      <c r="L1878" t="s">
        <v>24</v>
      </c>
      <c r="M1878" t="s">
        <v>12</v>
      </c>
      <c r="N1878" t="s">
        <v>13</v>
      </c>
      <c r="O1878" s="4"/>
      <c r="P1878" t="s">
        <v>48</v>
      </c>
      <c r="Q1878" t="s">
        <v>14</v>
      </c>
      <c r="R1878" t="str">
        <f t="shared" si="30"/>
        <v>Luxury</v>
      </c>
    </row>
    <row r="1879" spans="1:19" x14ac:dyDescent="0.35">
      <c r="A1879" t="s">
        <v>1546</v>
      </c>
      <c r="B1879">
        <v>1700</v>
      </c>
      <c r="C1879" s="6">
        <v>17200000</v>
      </c>
      <c r="D1879" s="6">
        <v>10118</v>
      </c>
      <c r="E1879" t="s">
        <v>48</v>
      </c>
      <c r="F1879" t="s">
        <v>1257</v>
      </c>
      <c r="G1879" t="s">
        <v>830</v>
      </c>
      <c r="H1879" t="s">
        <v>1258</v>
      </c>
      <c r="I1879">
        <v>28.502891099999999</v>
      </c>
      <c r="J1879">
        <v>77.425700000000006</v>
      </c>
      <c r="K1879" t="s">
        <v>10</v>
      </c>
      <c r="L1879" t="s">
        <v>24</v>
      </c>
      <c r="M1879" t="s">
        <v>12</v>
      </c>
      <c r="N1879" t="s">
        <v>52</v>
      </c>
      <c r="O1879" s="4"/>
      <c r="P1879" t="s">
        <v>48</v>
      </c>
      <c r="Q1879" t="s">
        <v>14</v>
      </c>
      <c r="R1879" t="str">
        <f t="shared" si="30"/>
        <v>Luxury</v>
      </c>
    </row>
    <row r="1880" spans="1:19" x14ac:dyDescent="0.35">
      <c r="A1880" t="s">
        <v>1905</v>
      </c>
      <c r="B1880">
        <v>1400</v>
      </c>
      <c r="C1880" s="6">
        <v>14200000</v>
      </c>
      <c r="D1880" s="6">
        <v>10142</v>
      </c>
      <c r="E1880" t="s">
        <v>48</v>
      </c>
      <c r="F1880" t="s">
        <v>21</v>
      </c>
      <c r="G1880" t="s">
        <v>186</v>
      </c>
      <c r="H1880" t="s">
        <v>1239</v>
      </c>
      <c r="I1880">
        <v>28.421662999999999</v>
      </c>
      <c r="J1880">
        <v>77.488898000000006</v>
      </c>
      <c r="K1880" t="s">
        <v>10</v>
      </c>
      <c r="L1880" t="s">
        <v>24</v>
      </c>
      <c r="M1880" t="s">
        <v>12</v>
      </c>
      <c r="N1880" t="s">
        <v>77</v>
      </c>
      <c r="O1880" s="4" t="s">
        <v>48</v>
      </c>
      <c r="P1880" t="s">
        <v>48</v>
      </c>
      <c r="Q1880" t="s">
        <v>14</v>
      </c>
      <c r="R1880" t="str">
        <f t="shared" si="30"/>
        <v>Luxury</v>
      </c>
    </row>
    <row r="1881" spans="1:19" x14ac:dyDescent="0.35">
      <c r="A1881" t="s">
        <v>1936</v>
      </c>
      <c r="B1881">
        <v>1380</v>
      </c>
      <c r="C1881" s="6">
        <v>14000000</v>
      </c>
      <c r="D1881" s="6">
        <v>10145</v>
      </c>
      <c r="E1881" t="s">
        <v>52</v>
      </c>
      <c r="F1881" t="s">
        <v>33</v>
      </c>
      <c r="G1881" t="s">
        <v>161</v>
      </c>
      <c r="H1881" t="s">
        <v>1003</v>
      </c>
      <c r="I1881">
        <v>28.558497800000001</v>
      </c>
      <c r="J1881">
        <v>77.392630400000002</v>
      </c>
      <c r="K1881" t="s">
        <v>23</v>
      </c>
      <c r="L1881" t="s">
        <v>24</v>
      </c>
      <c r="M1881" t="s">
        <v>12</v>
      </c>
      <c r="O1881" s="4"/>
      <c r="R1881" t="str">
        <f t="shared" si="30"/>
        <v>Luxury</v>
      </c>
    </row>
    <row r="1882" spans="1:19" x14ac:dyDescent="0.35">
      <c r="A1882" t="s">
        <v>2270</v>
      </c>
      <c r="B1882">
        <v>1182</v>
      </c>
      <c r="C1882" s="6">
        <v>12000000</v>
      </c>
      <c r="D1882" s="6">
        <v>10152</v>
      </c>
      <c r="E1882" t="s">
        <v>52</v>
      </c>
      <c r="F1882" t="s">
        <v>88</v>
      </c>
      <c r="G1882" t="s">
        <v>1332</v>
      </c>
      <c r="H1882" t="s">
        <v>2011</v>
      </c>
      <c r="I1882">
        <v>28.543004729367699</v>
      </c>
      <c r="J1882">
        <v>77.366996776880498</v>
      </c>
      <c r="K1882" t="s">
        <v>23</v>
      </c>
      <c r="L1882" t="s">
        <v>24</v>
      </c>
      <c r="M1882" t="s">
        <v>12</v>
      </c>
      <c r="N1882" t="s">
        <v>73</v>
      </c>
      <c r="O1882" s="4" t="s">
        <v>52</v>
      </c>
      <c r="P1882" t="s">
        <v>52</v>
      </c>
      <c r="Q1882" t="s">
        <v>14</v>
      </c>
      <c r="R1882" t="str">
        <f t="shared" si="30"/>
        <v>Luxury</v>
      </c>
    </row>
    <row r="1883" spans="1:19" x14ac:dyDescent="0.35">
      <c r="A1883" t="s">
        <v>2676</v>
      </c>
      <c r="B1883">
        <v>985</v>
      </c>
      <c r="C1883" s="6">
        <v>10000000</v>
      </c>
      <c r="D1883" s="6">
        <v>10152</v>
      </c>
      <c r="E1883" t="s">
        <v>52</v>
      </c>
      <c r="F1883" t="s">
        <v>413</v>
      </c>
      <c r="G1883" t="s">
        <v>34</v>
      </c>
      <c r="H1883" t="s">
        <v>2591</v>
      </c>
      <c r="I1883">
        <v>28.560753744315001</v>
      </c>
      <c r="J1883">
        <v>77.3863395619355</v>
      </c>
      <c r="K1883" t="s">
        <v>23</v>
      </c>
      <c r="L1883" t="s">
        <v>24</v>
      </c>
      <c r="M1883" t="s">
        <v>12</v>
      </c>
      <c r="N1883" t="s">
        <v>153</v>
      </c>
      <c r="O1883" s="4" t="s">
        <v>52</v>
      </c>
      <c r="P1883" t="s">
        <v>52</v>
      </c>
      <c r="Q1883" t="s">
        <v>27</v>
      </c>
      <c r="R1883" t="str">
        <f t="shared" si="30"/>
        <v>Luxury</v>
      </c>
    </row>
    <row r="1884" spans="1:19" x14ac:dyDescent="0.35">
      <c r="A1884" t="s">
        <v>164</v>
      </c>
      <c r="B1884">
        <v>6400</v>
      </c>
      <c r="C1884" s="6">
        <v>65000000</v>
      </c>
      <c r="D1884" s="6">
        <v>10156</v>
      </c>
      <c r="E1884" t="s">
        <v>6</v>
      </c>
      <c r="F1884" t="s">
        <v>114</v>
      </c>
      <c r="G1884" t="s">
        <v>115</v>
      </c>
      <c r="H1884" t="s">
        <v>116</v>
      </c>
      <c r="I1884">
        <v>28.5268841248228</v>
      </c>
      <c r="J1884">
        <v>77.376557799353407</v>
      </c>
      <c r="K1884" t="s">
        <v>23</v>
      </c>
      <c r="L1884" t="s">
        <v>24</v>
      </c>
      <c r="M1884" t="s">
        <v>25</v>
      </c>
      <c r="N1884" t="s">
        <v>165</v>
      </c>
      <c r="O1884" s="4" t="s">
        <v>6</v>
      </c>
      <c r="P1884" t="s">
        <v>6</v>
      </c>
      <c r="Q1884" t="s">
        <v>27</v>
      </c>
      <c r="R1884" t="str">
        <f t="shared" si="30"/>
        <v>Luxury</v>
      </c>
      <c r="S1884">
        <f>_xlfn.PERCENTILE.INC(D:D,0.5)</f>
        <v>6700</v>
      </c>
    </row>
    <row r="1885" spans="1:19" x14ac:dyDescent="0.35">
      <c r="A1885" t="s">
        <v>1670</v>
      </c>
      <c r="B1885">
        <v>1575</v>
      </c>
      <c r="C1885" s="6">
        <v>16000000</v>
      </c>
      <c r="D1885" s="6">
        <v>10158</v>
      </c>
      <c r="E1885" t="s">
        <v>48</v>
      </c>
      <c r="F1885" t="s">
        <v>5684</v>
      </c>
      <c r="G1885" t="s">
        <v>186</v>
      </c>
      <c r="H1885" t="s">
        <v>5684</v>
      </c>
      <c r="I1885">
        <v>28.421662999999999</v>
      </c>
      <c r="J1885">
        <v>77.488898000000006</v>
      </c>
      <c r="K1885" t="s">
        <v>23</v>
      </c>
      <c r="L1885" t="s">
        <v>24</v>
      </c>
      <c r="M1885" t="s">
        <v>12</v>
      </c>
      <c r="N1885" t="s">
        <v>233</v>
      </c>
      <c r="O1885" s="4"/>
      <c r="P1885" t="s">
        <v>48</v>
      </c>
      <c r="Q1885" t="s">
        <v>14</v>
      </c>
      <c r="R1885" t="str">
        <f t="shared" si="30"/>
        <v>Luxury</v>
      </c>
    </row>
    <row r="1886" spans="1:19" x14ac:dyDescent="0.35">
      <c r="A1886" t="s">
        <v>1697</v>
      </c>
      <c r="B1886">
        <v>1565</v>
      </c>
      <c r="C1886" s="6">
        <v>15900000</v>
      </c>
      <c r="D1886" s="6">
        <v>10160</v>
      </c>
      <c r="E1886" t="s">
        <v>48</v>
      </c>
      <c r="F1886" t="s">
        <v>389</v>
      </c>
      <c r="G1886" t="s">
        <v>121</v>
      </c>
      <c r="H1886" t="s">
        <v>1312</v>
      </c>
      <c r="I1886">
        <v>28.571926489999999</v>
      </c>
      <c r="J1886">
        <v>77.47901804</v>
      </c>
      <c r="K1886" t="s">
        <v>23</v>
      </c>
      <c r="L1886" t="s">
        <v>11</v>
      </c>
      <c r="M1886" t="s">
        <v>12</v>
      </c>
      <c r="N1886" t="s">
        <v>102</v>
      </c>
      <c r="O1886" s="4"/>
      <c r="P1886" t="s">
        <v>48</v>
      </c>
      <c r="Q1886" t="s">
        <v>14</v>
      </c>
      <c r="R1886" t="str">
        <f t="shared" si="30"/>
        <v>Luxury</v>
      </c>
    </row>
    <row r="1887" spans="1:19" x14ac:dyDescent="0.35">
      <c r="A1887" t="s">
        <v>422</v>
      </c>
      <c r="B1887">
        <v>3950</v>
      </c>
      <c r="C1887" s="6">
        <v>41545000</v>
      </c>
      <c r="D1887" s="6">
        <v>10177</v>
      </c>
      <c r="E1887" t="s">
        <v>13</v>
      </c>
      <c r="F1887" t="s">
        <v>389</v>
      </c>
      <c r="G1887" t="s">
        <v>186</v>
      </c>
      <c r="H1887" t="s">
        <v>390</v>
      </c>
      <c r="I1887">
        <v>28.421662999999999</v>
      </c>
      <c r="J1887">
        <v>77.488898000000006</v>
      </c>
      <c r="K1887" t="s">
        <v>10</v>
      </c>
      <c r="L1887" t="s">
        <v>11</v>
      </c>
      <c r="M1887" t="s">
        <v>12</v>
      </c>
      <c r="N1887" t="s">
        <v>48</v>
      </c>
      <c r="O1887" s="4" t="s">
        <v>37</v>
      </c>
      <c r="P1887" t="s">
        <v>13</v>
      </c>
      <c r="Q1887" t="s">
        <v>145</v>
      </c>
      <c r="R1887" t="str">
        <f t="shared" si="30"/>
        <v>Luxury</v>
      </c>
    </row>
    <row r="1888" spans="1:19" x14ac:dyDescent="0.35">
      <c r="A1888" t="s">
        <v>853</v>
      </c>
      <c r="B1888">
        <v>2750</v>
      </c>
      <c r="C1888" s="6">
        <v>28000000</v>
      </c>
      <c r="D1888" s="6">
        <v>10181</v>
      </c>
      <c r="E1888" t="s">
        <v>13</v>
      </c>
      <c r="F1888" t="s">
        <v>829</v>
      </c>
      <c r="G1888" t="s">
        <v>830</v>
      </c>
      <c r="H1888" t="s">
        <v>831</v>
      </c>
      <c r="I1888">
        <v>28.502891099999999</v>
      </c>
      <c r="J1888">
        <v>77.425700000000006</v>
      </c>
      <c r="K1888" t="s">
        <v>23</v>
      </c>
      <c r="L1888" t="s">
        <v>24</v>
      </c>
      <c r="M1888" t="s">
        <v>12</v>
      </c>
      <c r="N1888" t="s">
        <v>188</v>
      </c>
      <c r="O1888" s="4" t="s">
        <v>13</v>
      </c>
      <c r="P1888" t="s">
        <v>13</v>
      </c>
      <c r="Q1888" t="s">
        <v>27</v>
      </c>
      <c r="R1888" t="str">
        <f t="shared" si="30"/>
        <v>Luxury</v>
      </c>
    </row>
    <row r="1889" spans="1:18" x14ac:dyDescent="0.35">
      <c r="A1889" t="s">
        <v>1617</v>
      </c>
      <c r="B1889">
        <v>1600</v>
      </c>
      <c r="C1889" s="6">
        <v>16500000</v>
      </c>
      <c r="D1889" s="6">
        <v>10187</v>
      </c>
      <c r="E1889" t="s">
        <v>48</v>
      </c>
      <c r="F1889" t="s">
        <v>1257</v>
      </c>
      <c r="G1889" t="s">
        <v>830</v>
      </c>
      <c r="H1889" t="s">
        <v>1258</v>
      </c>
      <c r="I1889">
        <v>28.502891099999999</v>
      </c>
      <c r="J1889">
        <v>77.425700000000006</v>
      </c>
      <c r="K1889" t="s">
        <v>10</v>
      </c>
      <c r="L1889" t="s">
        <v>11</v>
      </c>
      <c r="M1889" t="s">
        <v>12</v>
      </c>
      <c r="N1889" t="s">
        <v>91</v>
      </c>
      <c r="O1889" s="4" t="s">
        <v>48</v>
      </c>
      <c r="P1889" t="s">
        <v>48</v>
      </c>
      <c r="Q1889" t="s">
        <v>27</v>
      </c>
      <c r="R1889" t="str">
        <f t="shared" si="30"/>
        <v>Luxury</v>
      </c>
    </row>
    <row r="1890" spans="1:18" x14ac:dyDescent="0.35">
      <c r="A1890" t="s">
        <v>1399</v>
      </c>
      <c r="B1890">
        <v>1864</v>
      </c>
      <c r="C1890" s="6">
        <v>19000000</v>
      </c>
      <c r="D1890" s="6">
        <v>10193</v>
      </c>
      <c r="E1890" t="s">
        <v>48</v>
      </c>
      <c r="F1890" t="s">
        <v>1400</v>
      </c>
      <c r="G1890" t="s">
        <v>50</v>
      </c>
      <c r="H1890" t="s">
        <v>1401</v>
      </c>
      <c r="I1890">
        <v>28.551098400000001</v>
      </c>
      <c r="J1890">
        <v>77.351600000000005</v>
      </c>
      <c r="K1890" t="s">
        <v>23</v>
      </c>
      <c r="L1890" t="s">
        <v>24</v>
      </c>
      <c r="M1890" t="s">
        <v>12</v>
      </c>
      <c r="N1890" t="s">
        <v>188</v>
      </c>
      <c r="O1890" s="4" t="s">
        <v>48</v>
      </c>
      <c r="P1890" t="s">
        <v>48</v>
      </c>
      <c r="Q1890" t="s">
        <v>27</v>
      </c>
      <c r="R1890" t="str">
        <f t="shared" si="30"/>
        <v>Luxury</v>
      </c>
    </row>
    <row r="1891" spans="1:18" x14ac:dyDescent="0.35">
      <c r="A1891" t="s">
        <v>2143</v>
      </c>
      <c r="B1891">
        <v>1255</v>
      </c>
      <c r="C1891" s="6">
        <v>12800000</v>
      </c>
      <c r="D1891" s="6">
        <v>10199</v>
      </c>
      <c r="E1891" t="s">
        <v>48</v>
      </c>
      <c r="F1891" t="s">
        <v>198</v>
      </c>
      <c r="G1891" t="s">
        <v>830</v>
      </c>
      <c r="H1891" t="s">
        <v>2144</v>
      </c>
      <c r="I1891">
        <v>28.502891099999999</v>
      </c>
      <c r="J1891">
        <v>77.425700000000006</v>
      </c>
      <c r="K1891" t="s">
        <v>10</v>
      </c>
      <c r="L1891" t="s">
        <v>24</v>
      </c>
      <c r="M1891" t="s">
        <v>12</v>
      </c>
      <c r="N1891" t="s">
        <v>408</v>
      </c>
      <c r="O1891" s="4" t="s">
        <v>13</v>
      </c>
      <c r="P1891" t="s">
        <v>52</v>
      </c>
      <c r="Q1891" t="s">
        <v>14</v>
      </c>
      <c r="R1891" t="str">
        <f t="shared" si="30"/>
        <v>Luxury</v>
      </c>
    </row>
    <row r="1892" spans="1:18" x14ac:dyDescent="0.35">
      <c r="A1892" t="s">
        <v>1459</v>
      </c>
      <c r="B1892">
        <v>1762</v>
      </c>
      <c r="C1892" s="6">
        <v>18000000</v>
      </c>
      <c r="D1892" s="6">
        <v>10216</v>
      </c>
      <c r="E1892" t="s">
        <v>13</v>
      </c>
      <c r="F1892" t="s">
        <v>1460</v>
      </c>
      <c r="G1892" t="s">
        <v>751</v>
      </c>
      <c r="H1892" t="s">
        <v>1461</v>
      </c>
      <c r="I1892">
        <v>28.568685825899301</v>
      </c>
      <c r="J1892">
        <v>77.383394497951997</v>
      </c>
      <c r="K1892" t="s">
        <v>23</v>
      </c>
      <c r="L1892" t="s">
        <v>24</v>
      </c>
      <c r="M1892" t="s">
        <v>12</v>
      </c>
      <c r="N1892" t="s">
        <v>91</v>
      </c>
      <c r="O1892" s="4" t="s">
        <v>91</v>
      </c>
      <c r="P1892" t="s">
        <v>13</v>
      </c>
      <c r="Q1892" t="s">
        <v>14</v>
      </c>
      <c r="R1892" t="str">
        <f t="shared" si="30"/>
        <v>Luxury</v>
      </c>
    </row>
    <row r="1893" spans="1:18" x14ac:dyDescent="0.35">
      <c r="A1893" t="s">
        <v>1064</v>
      </c>
      <c r="B1893">
        <v>2300</v>
      </c>
      <c r="C1893" s="6">
        <v>23500000</v>
      </c>
      <c r="D1893" s="6">
        <v>10217</v>
      </c>
      <c r="E1893" t="s">
        <v>48</v>
      </c>
      <c r="F1893" t="s">
        <v>341</v>
      </c>
      <c r="G1893" t="s">
        <v>8</v>
      </c>
      <c r="H1893" t="s">
        <v>566</v>
      </c>
      <c r="I1893">
        <v>28.525950926187399</v>
      </c>
      <c r="J1893">
        <v>77.361578900673507</v>
      </c>
      <c r="K1893" t="s">
        <v>23</v>
      </c>
      <c r="L1893" t="s">
        <v>24</v>
      </c>
      <c r="M1893" t="s">
        <v>12</v>
      </c>
      <c r="N1893" t="s">
        <v>52</v>
      </c>
      <c r="O1893" s="4" t="s">
        <v>52</v>
      </c>
      <c r="P1893" t="s">
        <v>48</v>
      </c>
      <c r="Q1893" t="s">
        <v>27</v>
      </c>
      <c r="R1893" t="str">
        <f t="shared" si="30"/>
        <v>Luxury</v>
      </c>
    </row>
    <row r="1894" spans="1:18" x14ac:dyDescent="0.35">
      <c r="A1894" t="s">
        <v>1935</v>
      </c>
      <c r="B1894">
        <v>1370</v>
      </c>
      <c r="C1894" s="6">
        <v>14000000</v>
      </c>
      <c r="D1894" s="6">
        <v>10219</v>
      </c>
      <c r="E1894" t="s">
        <v>48</v>
      </c>
      <c r="F1894" t="s">
        <v>501</v>
      </c>
      <c r="G1894" t="s">
        <v>980</v>
      </c>
      <c r="H1894" t="s">
        <v>1316</v>
      </c>
      <c r="I1894">
        <v>28.568529999999999</v>
      </c>
      <c r="J1894">
        <v>77.3904</v>
      </c>
      <c r="K1894" t="s">
        <v>23</v>
      </c>
      <c r="L1894" t="s">
        <v>24</v>
      </c>
      <c r="M1894" t="s">
        <v>12</v>
      </c>
      <c r="N1894" t="s">
        <v>244</v>
      </c>
      <c r="O1894" s="4" t="s">
        <v>6</v>
      </c>
      <c r="P1894" t="s">
        <v>52</v>
      </c>
      <c r="Q1894" t="s">
        <v>27</v>
      </c>
      <c r="R1894" t="str">
        <f t="shared" si="30"/>
        <v>Luxury</v>
      </c>
    </row>
    <row r="1895" spans="1:18" x14ac:dyDescent="0.35">
      <c r="A1895" t="s">
        <v>2361</v>
      </c>
      <c r="B1895">
        <v>1125</v>
      </c>
      <c r="C1895" s="6">
        <v>11500000</v>
      </c>
      <c r="D1895" s="6">
        <v>10222</v>
      </c>
      <c r="E1895" t="s">
        <v>48</v>
      </c>
      <c r="F1895" t="s">
        <v>2163</v>
      </c>
      <c r="G1895" t="s">
        <v>751</v>
      </c>
      <c r="H1895" t="s">
        <v>2164</v>
      </c>
      <c r="I1895">
        <v>28.568685825899301</v>
      </c>
      <c r="J1895">
        <v>77.383394497951997</v>
      </c>
      <c r="K1895" t="s">
        <v>23</v>
      </c>
      <c r="L1895" t="s">
        <v>24</v>
      </c>
      <c r="M1895" t="s">
        <v>12</v>
      </c>
      <c r="N1895" t="s">
        <v>188</v>
      </c>
      <c r="O1895" s="4" t="s">
        <v>13</v>
      </c>
      <c r="P1895" t="s">
        <v>52</v>
      </c>
      <c r="Q1895" t="s">
        <v>27</v>
      </c>
      <c r="R1895" t="str">
        <f t="shared" si="30"/>
        <v>Luxury</v>
      </c>
    </row>
    <row r="1896" spans="1:18" x14ac:dyDescent="0.35">
      <c r="A1896" t="s">
        <v>1372</v>
      </c>
      <c r="B1896">
        <v>1907</v>
      </c>
      <c r="C1896" s="6">
        <v>19500000</v>
      </c>
      <c r="D1896" s="6">
        <v>10225</v>
      </c>
      <c r="E1896" t="s">
        <v>48</v>
      </c>
      <c r="F1896" t="s">
        <v>129</v>
      </c>
      <c r="G1896" t="s">
        <v>186</v>
      </c>
      <c r="H1896" t="s">
        <v>948</v>
      </c>
      <c r="I1896">
        <v>28.421662999999999</v>
      </c>
      <c r="J1896">
        <v>77.488898000000006</v>
      </c>
      <c r="K1896" t="s">
        <v>23</v>
      </c>
      <c r="L1896" t="s">
        <v>24</v>
      </c>
      <c r="M1896" t="s">
        <v>12</v>
      </c>
      <c r="N1896" t="s">
        <v>48</v>
      </c>
      <c r="O1896" s="4" t="s">
        <v>48</v>
      </c>
      <c r="P1896" t="s">
        <v>48</v>
      </c>
      <c r="Q1896" t="s">
        <v>27</v>
      </c>
      <c r="R1896" t="str">
        <f t="shared" si="30"/>
        <v>Luxury</v>
      </c>
    </row>
    <row r="1897" spans="1:18" x14ac:dyDescent="0.35">
      <c r="A1897" t="s">
        <v>1553</v>
      </c>
      <c r="B1897">
        <v>1661</v>
      </c>
      <c r="C1897" s="6">
        <v>17000000</v>
      </c>
      <c r="D1897" s="6">
        <v>10235</v>
      </c>
      <c r="E1897" t="s">
        <v>48</v>
      </c>
      <c r="F1897" t="s">
        <v>5684</v>
      </c>
      <c r="G1897" t="s">
        <v>770</v>
      </c>
      <c r="H1897" t="s">
        <v>5684</v>
      </c>
      <c r="I1897">
        <v>28.588110499999999</v>
      </c>
      <c r="J1897">
        <v>77.404260899999997</v>
      </c>
      <c r="K1897" t="s">
        <v>23</v>
      </c>
      <c r="L1897" t="s">
        <v>24</v>
      </c>
      <c r="M1897" t="s">
        <v>12</v>
      </c>
      <c r="N1897" t="s">
        <v>48</v>
      </c>
      <c r="O1897" s="4" t="s">
        <v>48</v>
      </c>
      <c r="P1897" t="s">
        <v>48</v>
      </c>
      <c r="Q1897" t="s">
        <v>27</v>
      </c>
      <c r="R1897" t="str">
        <f t="shared" si="30"/>
        <v>Luxury</v>
      </c>
    </row>
    <row r="1898" spans="1:18" x14ac:dyDescent="0.35">
      <c r="A1898" t="s">
        <v>1253</v>
      </c>
      <c r="B1898">
        <v>2040</v>
      </c>
      <c r="C1898" s="6">
        <v>20910000</v>
      </c>
      <c r="D1898" s="6">
        <v>10250</v>
      </c>
      <c r="E1898" t="s">
        <v>48</v>
      </c>
      <c r="F1898" t="s">
        <v>429</v>
      </c>
      <c r="G1898" t="s">
        <v>186</v>
      </c>
      <c r="H1898" t="s">
        <v>893</v>
      </c>
      <c r="I1898">
        <v>28.421662999999999</v>
      </c>
      <c r="J1898">
        <v>77.488898000000006</v>
      </c>
      <c r="K1898" t="s">
        <v>10</v>
      </c>
      <c r="L1898" t="s">
        <v>11</v>
      </c>
      <c r="M1898" t="s">
        <v>12</v>
      </c>
      <c r="N1898" t="s">
        <v>48</v>
      </c>
      <c r="O1898" s="4" t="s">
        <v>13</v>
      </c>
      <c r="P1898" t="s">
        <v>13</v>
      </c>
      <c r="Q1898" t="s">
        <v>14</v>
      </c>
      <c r="R1898" t="str">
        <f t="shared" si="30"/>
        <v>Luxury</v>
      </c>
    </row>
    <row r="1899" spans="1:18" x14ac:dyDescent="0.35">
      <c r="A1899" t="s">
        <v>3385</v>
      </c>
      <c r="B1899">
        <v>780</v>
      </c>
      <c r="C1899" s="6">
        <v>8000000</v>
      </c>
      <c r="D1899" s="6">
        <v>10256</v>
      </c>
      <c r="E1899" t="s">
        <v>52</v>
      </c>
      <c r="F1899" t="s">
        <v>5684</v>
      </c>
      <c r="G1899" t="s">
        <v>449</v>
      </c>
      <c r="H1899" t="s">
        <v>5684</v>
      </c>
      <c r="I1899">
        <v>28.509478695479501</v>
      </c>
      <c r="J1899">
        <v>77.410132233120507</v>
      </c>
      <c r="K1899" t="s">
        <v>23</v>
      </c>
      <c r="L1899" t="s">
        <v>24</v>
      </c>
      <c r="M1899" t="s">
        <v>12</v>
      </c>
      <c r="N1899" t="s">
        <v>91</v>
      </c>
      <c r="O1899" s="4"/>
      <c r="P1899" t="s">
        <v>48</v>
      </c>
      <c r="Q1899" t="s">
        <v>14</v>
      </c>
      <c r="R1899" t="str">
        <f t="shared" si="30"/>
        <v>Luxury</v>
      </c>
    </row>
    <row r="1900" spans="1:18" x14ac:dyDescent="0.35">
      <c r="A1900" t="s">
        <v>2022</v>
      </c>
      <c r="B1900">
        <v>1315</v>
      </c>
      <c r="C1900" s="6">
        <v>13500000</v>
      </c>
      <c r="D1900" s="6">
        <v>10266</v>
      </c>
      <c r="E1900" t="s">
        <v>48</v>
      </c>
      <c r="F1900" t="s">
        <v>448</v>
      </c>
      <c r="G1900" t="s">
        <v>449</v>
      </c>
      <c r="H1900" t="s">
        <v>450</v>
      </c>
      <c r="I1900">
        <v>28.509478695479501</v>
      </c>
      <c r="J1900">
        <v>77.410132233120507</v>
      </c>
      <c r="K1900" t="s">
        <v>23</v>
      </c>
      <c r="L1900" t="s">
        <v>24</v>
      </c>
      <c r="M1900" t="s">
        <v>12</v>
      </c>
      <c r="N1900" t="s">
        <v>91</v>
      </c>
      <c r="O1900" s="4" t="s">
        <v>48</v>
      </c>
      <c r="P1900" t="s">
        <v>52</v>
      </c>
      <c r="Q1900" t="s">
        <v>27</v>
      </c>
      <c r="R1900" t="str">
        <f t="shared" si="30"/>
        <v>Luxury</v>
      </c>
    </row>
    <row r="1901" spans="1:18" x14ac:dyDescent="0.35">
      <c r="A1901" t="s">
        <v>1545</v>
      </c>
      <c r="B1901">
        <v>1675</v>
      </c>
      <c r="C1901" s="6">
        <v>17200000</v>
      </c>
      <c r="D1901" s="6">
        <v>10269</v>
      </c>
      <c r="E1901" t="s">
        <v>48</v>
      </c>
      <c r="F1901" t="s">
        <v>21</v>
      </c>
      <c r="G1901" t="s">
        <v>186</v>
      </c>
      <c r="H1901" t="s">
        <v>1239</v>
      </c>
      <c r="I1901">
        <v>28.421662999999999</v>
      </c>
      <c r="J1901">
        <v>77.488898000000006</v>
      </c>
      <c r="K1901" t="s">
        <v>10</v>
      </c>
      <c r="L1901" t="s">
        <v>24</v>
      </c>
      <c r="M1901" t="s">
        <v>12</v>
      </c>
      <c r="N1901" t="s">
        <v>220</v>
      </c>
      <c r="O1901" s="4"/>
      <c r="R1901" t="str">
        <f t="shared" si="30"/>
        <v>Luxury</v>
      </c>
    </row>
    <row r="1902" spans="1:18" x14ac:dyDescent="0.35">
      <c r="A1902" t="s">
        <v>1849</v>
      </c>
      <c r="B1902">
        <v>1455</v>
      </c>
      <c r="C1902" s="6">
        <v>14980000</v>
      </c>
      <c r="D1902" s="6">
        <v>10296</v>
      </c>
      <c r="E1902" t="s">
        <v>48</v>
      </c>
      <c r="F1902" t="s">
        <v>1638</v>
      </c>
      <c r="G1902" t="s">
        <v>332</v>
      </c>
      <c r="H1902" t="s">
        <v>1850</v>
      </c>
      <c r="I1902">
        <v>28.5756572575939</v>
      </c>
      <c r="J1902">
        <v>77.382698841820599</v>
      </c>
      <c r="K1902" t="s">
        <v>23</v>
      </c>
      <c r="L1902" t="s">
        <v>24</v>
      </c>
      <c r="M1902" t="s">
        <v>12</v>
      </c>
      <c r="N1902" t="s">
        <v>37</v>
      </c>
      <c r="O1902" s="4" t="s">
        <v>13</v>
      </c>
      <c r="P1902" t="s">
        <v>52</v>
      </c>
      <c r="Q1902" t="s">
        <v>27</v>
      </c>
      <c r="R1902" t="str">
        <f t="shared" si="30"/>
        <v>Luxury</v>
      </c>
    </row>
    <row r="1903" spans="1:18" x14ac:dyDescent="0.35">
      <c r="A1903" t="s">
        <v>575</v>
      </c>
      <c r="B1903">
        <v>3640</v>
      </c>
      <c r="C1903" s="6">
        <v>37500000</v>
      </c>
      <c r="D1903" s="6">
        <v>10302</v>
      </c>
      <c r="E1903" t="s">
        <v>48</v>
      </c>
      <c r="F1903" t="s">
        <v>107</v>
      </c>
      <c r="G1903" t="s">
        <v>89</v>
      </c>
      <c r="H1903" t="s">
        <v>108</v>
      </c>
      <c r="I1903">
        <v>28.5455214119815</v>
      </c>
      <c r="J1903">
        <v>77.376287931125106</v>
      </c>
      <c r="K1903" t="s">
        <v>23</v>
      </c>
      <c r="L1903" t="s">
        <v>11</v>
      </c>
      <c r="M1903" t="s">
        <v>12</v>
      </c>
      <c r="N1903" t="s">
        <v>102</v>
      </c>
      <c r="O1903" s="4" t="s">
        <v>52</v>
      </c>
      <c r="P1903" t="s">
        <v>48</v>
      </c>
      <c r="Q1903" t="s">
        <v>14</v>
      </c>
      <c r="R1903" t="str">
        <f t="shared" si="30"/>
        <v>Luxury</v>
      </c>
    </row>
    <row r="1904" spans="1:18" x14ac:dyDescent="0.35">
      <c r="A1904" t="s">
        <v>1618</v>
      </c>
      <c r="B1904">
        <v>1600</v>
      </c>
      <c r="C1904" s="6">
        <v>16500000</v>
      </c>
      <c r="D1904" s="6">
        <v>10312</v>
      </c>
      <c r="E1904" t="s">
        <v>52</v>
      </c>
      <c r="F1904" t="s">
        <v>129</v>
      </c>
      <c r="G1904" t="s">
        <v>186</v>
      </c>
      <c r="H1904" t="s">
        <v>399</v>
      </c>
      <c r="I1904">
        <v>28.421662999999999</v>
      </c>
      <c r="J1904">
        <v>77.488898000000006</v>
      </c>
      <c r="K1904" t="s">
        <v>23</v>
      </c>
      <c r="L1904" t="s">
        <v>24</v>
      </c>
      <c r="M1904" t="s">
        <v>12</v>
      </c>
      <c r="N1904" t="s">
        <v>26</v>
      </c>
      <c r="O1904" s="4"/>
      <c r="P1904" t="s">
        <v>52</v>
      </c>
      <c r="Q1904" t="s">
        <v>14</v>
      </c>
      <c r="R1904" t="str">
        <f t="shared" si="30"/>
        <v>Luxury</v>
      </c>
    </row>
    <row r="1905" spans="1:18" x14ac:dyDescent="0.35">
      <c r="A1905" t="s">
        <v>1662</v>
      </c>
      <c r="B1905">
        <v>1550</v>
      </c>
      <c r="C1905" s="6">
        <v>16000000</v>
      </c>
      <c r="D1905" s="6">
        <v>10323</v>
      </c>
      <c r="E1905" t="s">
        <v>48</v>
      </c>
      <c r="F1905" t="s">
        <v>33</v>
      </c>
      <c r="G1905" t="s">
        <v>34</v>
      </c>
      <c r="H1905" t="s">
        <v>580</v>
      </c>
      <c r="I1905">
        <v>28.560753744315001</v>
      </c>
      <c r="J1905">
        <v>77.3863395619355</v>
      </c>
      <c r="K1905" t="s">
        <v>23</v>
      </c>
      <c r="L1905" t="s">
        <v>24</v>
      </c>
      <c r="M1905" t="s">
        <v>12</v>
      </c>
      <c r="N1905" t="s">
        <v>408</v>
      </c>
      <c r="O1905" s="4" t="s">
        <v>48</v>
      </c>
      <c r="P1905" t="s">
        <v>48</v>
      </c>
      <c r="Q1905" t="s">
        <v>14</v>
      </c>
      <c r="R1905" t="str">
        <f t="shared" si="30"/>
        <v>Luxury</v>
      </c>
    </row>
    <row r="1906" spans="1:18" x14ac:dyDescent="0.35">
      <c r="A1906" t="s">
        <v>1663</v>
      </c>
      <c r="B1906">
        <v>1550</v>
      </c>
      <c r="C1906" s="6">
        <v>16000000</v>
      </c>
      <c r="D1906" s="6">
        <v>10323</v>
      </c>
      <c r="E1906" t="s">
        <v>48</v>
      </c>
      <c r="F1906" t="s">
        <v>129</v>
      </c>
      <c r="G1906" t="s">
        <v>186</v>
      </c>
      <c r="H1906" t="s">
        <v>948</v>
      </c>
      <c r="I1906">
        <v>28.421662999999999</v>
      </c>
      <c r="J1906">
        <v>77.488898000000006</v>
      </c>
      <c r="K1906" t="s">
        <v>10</v>
      </c>
      <c r="L1906" t="s">
        <v>24</v>
      </c>
      <c r="M1906" t="s">
        <v>12</v>
      </c>
      <c r="N1906" t="s">
        <v>13</v>
      </c>
      <c r="O1906" s="4" t="s">
        <v>52</v>
      </c>
      <c r="P1906" t="s">
        <v>52</v>
      </c>
      <c r="Q1906" t="s">
        <v>27</v>
      </c>
      <c r="R1906" t="str">
        <f t="shared" si="30"/>
        <v>Luxury</v>
      </c>
    </row>
    <row r="1907" spans="1:18" x14ac:dyDescent="0.35">
      <c r="A1907" t="s">
        <v>1666</v>
      </c>
      <c r="B1907">
        <v>1550</v>
      </c>
      <c r="C1907" s="6">
        <v>16000000</v>
      </c>
      <c r="D1907" s="6">
        <v>10323</v>
      </c>
      <c r="E1907" t="s">
        <v>48</v>
      </c>
      <c r="F1907" t="s">
        <v>5684</v>
      </c>
      <c r="G1907" t="s">
        <v>186</v>
      </c>
      <c r="H1907" t="s">
        <v>5684</v>
      </c>
      <c r="I1907">
        <v>28.421662999999999</v>
      </c>
      <c r="J1907">
        <v>77.488898000000006</v>
      </c>
      <c r="K1907" t="s">
        <v>10</v>
      </c>
      <c r="L1907" t="s">
        <v>24</v>
      </c>
      <c r="M1907" t="s">
        <v>12</v>
      </c>
      <c r="N1907" t="s">
        <v>13</v>
      </c>
      <c r="O1907" s="4" t="s">
        <v>52</v>
      </c>
      <c r="P1907" t="s">
        <v>52</v>
      </c>
      <c r="Q1907" t="s">
        <v>14</v>
      </c>
      <c r="R1907" t="str">
        <f t="shared" si="30"/>
        <v>Luxury</v>
      </c>
    </row>
    <row r="1908" spans="1:18" x14ac:dyDescent="0.35">
      <c r="A1908" t="s">
        <v>1669</v>
      </c>
      <c r="B1908">
        <v>1550</v>
      </c>
      <c r="C1908" s="6">
        <v>16000000</v>
      </c>
      <c r="D1908" s="6">
        <v>10323</v>
      </c>
      <c r="E1908" t="s">
        <v>48</v>
      </c>
      <c r="F1908" t="s">
        <v>33</v>
      </c>
      <c r="G1908" t="s">
        <v>34</v>
      </c>
      <c r="H1908" t="s">
        <v>580</v>
      </c>
      <c r="I1908">
        <v>28.560753744315001</v>
      </c>
      <c r="J1908">
        <v>77.3863395619355</v>
      </c>
      <c r="K1908" t="s">
        <v>23</v>
      </c>
      <c r="L1908" t="s">
        <v>24</v>
      </c>
      <c r="M1908" t="s">
        <v>12</v>
      </c>
      <c r="N1908" t="s">
        <v>102</v>
      </c>
      <c r="O1908" s="4" t="s">
        <v>91</v>
      </c>
      <c r="P1908" t="s">
        <v>52</v>
      </c>
      <c r="Q1908" t="s">
        <v>27</v>
      </c>
      <c r="R1908" t="str">
        <f t="shared" si="30"/>
        <v>Luxury</v>
      </c>
    </row>
    <row r="1909" spans="1:18" x14ac:dyDescent="0.35">
      <c r="A1909" t="s">
        <v>1934</v>
      </c>
      <c r="B1909">
        <v>1356</v>
      </c>
      <c r="C1909" s="6">
        <v>14000000</v>
      </c>
      <c r="D1909" s="6">
        <v>10324</v>
      </c>
      <c r="E1909" t="s">
        <v>48</v>
      </c>
      <c r="F1909" t="s">
        <v>69</v>
      </c>
      <c r="G1909" t="s">
        <v>830</v>
      </c>
      <c r="H1909" t="s">
        <v>911</v>
      </c>
      <c r="I1909">
        <v>28.502891099999999</v>
      </c>
      <c r="J1909">
        <v>77.425700000000006</v>
      </c>
      <c r="K1909" t="s">
        <v>23</v>
      </c>
      <c r="L1909" t="s">
        <v>24</v>
      </c>
      <c r="M1909" t="s">
        <v>12</v>
      </c>
      <c r="N1909" t="s">
        <v>153</v>
      </c>
      <c r="O1909" s="4" t="s">
        <v>48</v>
      </c>
      <c r="P1909" t="s">
        <v>52</v>
      </c>
      <c r="Q1909" t="s">
        <v>27</v>
      </c>
      <c r="R1909" t="str">
        <f t="shared" si="30"/>
        <v>Luxury</v>
      </c>
    </row>
    <row r="1910" spans="1:18" x14ac:dyDescent="0.35">
      <c r="A1910" t="s">
        <v>1878</v>
      </c>
      <c r="B1910">
        <v>1404</v>
      </c>
      <c r="C1910" s="6">
        <v>14500000</v>
      </c>
      <c r="D1910" s="6">
        <v>10328</v>
      </c>
      <c r="E1910" t="s">
        <v>48</v>
      </c>
      <c r="F1910" t="s">
        <v>1648</v>
      </c>
      <c r="G1910" t="s">
        <v>186</v>
      </c>
      <c r="H1910" t="s">
        <v>1649</v>
      </c>
      <c r="I1910">
        <v>28.421662999999999</v>
      </c>
      <c r="J1910">
        <v>77.488898000000006</v>
      </c>
      <c r="K1910" t="s">
        <v>10</v>
      </c>
      <c r="L1910" t="s">
        <v>24</v>
      </c>
      <c r="M1910" t="s">
        <v>12</v>
      </c>
      <c r="N1910" t="s">
        <v>188</v>
      </c>
      <c r="O1910" s="4" t="s">
        <v>13</v>
      </c>
      <c r="P1910" t="s">
        <v>52</v>
      </c>
      <c r="Q1910" t="s">
        <v>27</v>
      </c>
      <c r="R1910" t="str">
        <f t="shared" si="30"/>
        <v>Luxury</v>
      </c>
    </row>
    <row r="1911" spans="1:18" x14ac:dyDescent="0.35">
      <c r="A1911" t="s">
        <v>1879</v>
      </c>
      <c r="B1911">
        <v>1404</v>
      </c>
      <c r="C1911" s="6">
        <v>14500000</v>
      </c>
      <c r="D1911" s="6">
        <v>10328</v>
      </c>
      <c r="E1911" t="s">
        <v>48</v>
      </c>
      <c r="F1911" t="s">
        <v>1648</v>
      </c>
      <c r="G1911" t="s">
        <v>186</v>
      </c>
      <c r="H1911" t="s">
        <v>1649</v>
      </c>
      <c r="I1911">
        <v>28.421662999999999</v>
      </c>
      <c r="J1911">
        <v>77.488898000000006</v>
      </c>
      <c r="K1911" t="s">
        <v>10</v>
      </c>
      <c r="L1911" t="s">
        <v>11</v>
      </c>
      <c r="M1911" t="s">
        <v>12</v>
      </c>
      <c r="N1911" t="s">
        <v>135</v>
      </c>
      <c r="O1911" s="4" t="s">
        <v>13</v>
      </c>
      <c r="P1911" t="s">
        <v>52</v>
      </c>
      <c r="Q1911" t="s">
        <v>27</v>
      </c>
      <c r="R1911" t="str">
        <f t="shared" si="30"/>
        <v>Luxury</v>
      </c>
    </row>
    <row r="1912" spans="1:18" x14ac:dyDescent="0.35">
      <c r="A1912" t="s">
        <v>1777</v>
      </c>
      <c r="B1912">
        <v>1452</v>
      </c>
      <c r="C1912" s="6">
        <v>15000000</v>
      </c>
      <c r="D1912" s="6">
        <v>10331</v>
      </c>
      <c r="E1912" t="s">
        <v>48</v>
      </c>
      <c r="F1912" t="s">
        <v>88</v>
      </c>
      <c r="G1912" t="s">
        <v>572</v>
      </c>
      <c r="H1912" t="s">
        <v>1225</v>
      </c>
      <c r="I1912">
        <v>28.532598</v>
      </c>
      <c r="J1912">
        <v>77.382900000000006</v>
      </c>
      <c r="K1912" t="s">
        <v>23</v>
      </c>
      <c r="L1912" t="s">
        <v>24</v>
      </c>
      <c r="M1912" t="s">
        <v>12</v>
      </c>
      <c r="N1912" t="s">
        <v>48</v>
      </c>
      <c r="O1912" s="4" t="s">
        <v>48</v>
      </c>
      <c r="P1912" t="s">
        <v>52</v>
      </c>
      <c r="Q1912" t="s">
        <v>27</v>
      </c>
      <c r="R1912" t="str">
        <f t="shared" si="30"/>
        <v>Luxury</v>
      </c>
    </row>
    <row r="1913" spans="1:18" x14ac:dyDescent="0.35">
      <c r="A1913" t="s">
        <v>1142</v>
      </c>
      <c r="B1913">
        <v>2175</v>
      </c>
      <c r="C1913" s="6">
        <v>22500000</v>
      </c>
      <c r="D1913" s="6">
        <v>10345</v>
      </c>
      <c r="E1913" t="s">
        <v>48</v>
      </c>
      <c r="F1913" t="s">
        <v>5684</v>
      </c>
      <c r="G1913" t="s">
        <v>332</v>
      </c>
      <c r="H1913" t="s">
        <v>866</v>
      </c>
      <c r="I1913">
        <v>28.5756572575939</v>
      </c>
      <c r="J1913">
        <v>77.382698841820599</v>
      </c>
      <c r="K1913" t="s">
        <v>23</v>
      </c>
      <c r="L1913" t="s">
        <v>24</v>
      </c>
      <c r="M1913" t="s">
        <v>12</v>
      </c>
      <c r="N1913" t="s">
        <v>82</v>
      </c>
      <c r="O1913" s="4" t="s">
        <v>48</v>
      </c>
      <c r="P1913" t="s">
        <v>13</v>
      </c>
      <c r="Q1913" t="s">
        <v>27</v>
      </c>
      <c r="R1913" t="str">
        <f t="shared" si="30"/>
        <v>Luxury</v>
      </c>
    </row>
    <row r="1914" spans="1:18" x14ac:dyDescent="0.35">
      <c r="A1914" t="s">
        <v>1877</v>
      </c>
      <c r="B1914">
        <v>1400</v>
      </c>
      <c r="C1914" s="6">
        <v>14500000</v>
      </c>
      <c r="D1914" s="6">
        <v>10357</v>
      </c>
      <c r="E1914" t="s">
        <v>48</v>
      </c>
      <c r="F1914" t="s">
        <v>5684</v>
      </c>
      <c r="G1914" t="s">
        <v>186</v>
      </c>
      <c r="H1914" t="s">
        <v>5684</v>
      </c>
      <c r="I1914">
        <v>28.421662999999999</v>
      </c>
      <c r="J1914">
        <v>77.488898000000006</v>
      </c>
      <c r="K1914" t="s">
        <v>10</v>
      </c>
      <c r="L1914" t="s">
        <v>24</v>
      </c>
      <c r="M1914" t="s">
        <v>12</v>
      </c>
      <c r="N1914" t="s">
        <v>123</v>
      </c>
      <c r="O1914" s="4"/>
      <c r="P1914" t="s">
        <v>52</v>
      </c>
      <c r="Q1914" t="s">
        <v>27</v>
      </c>
      <c r="R1914" t="str">
        <f t="shared" si="30"/>
        <v>Luxury</v>
      </c>
    </row>
    <row r="1915" spans="1:18" x14ac:dyDescent="0.35">
      <c r="A1915" t="s">
        <v>828</v>
      </c>
      <c r="B1915">
        <v>2750</v>
      </c>
      <c r="C1915" s="6">
        <v>28500000</v>
      </c>
      <c r="D1915" s="6">
        <v>10364</v>
      </c>
      <c r="E1915" t="s">
        <v>13</v>
      </c>
      <c r="F1915" t="s">
        <v>829</v>
      </c>
      <c r="G1915" t="s">
        <v>830</v>
      </c>
      <c r="H1915" t="s">
        <v>831</v>
      </c>
      <c r="I1915">
        <v>28.502891099999999</v>
      </c>
      <c r="J1915">
        <v>77.425700000000006</v>
      </c>
      <c r="K1915" t="s">
        <v>23</v>
      </c>
      <c r="L1915" t="s">
        <v>24</v>
      </c>
      <c r="M1915" t="s">
        <v>12</v>
      </c>
      <c r="N1915" t="s">
        <v>251</v>
      </c>
      <c r="O1915" s="4" t="s">
        <v>13</v>
      </c>
      <c r="P1915" t="s">
        <v>13</v>
      </c>
      <c r="Q1915" t="s">
        <v>145</v>
      </c>
      <c r="R1915" t="str">
        <f t="shared" si="30"/>
        <v>Luxury</v>
      </c>
    </row>
    <row r="1916" spans="1:18" x14ac:dyDescent="0.35">
      <c r="A1916" t="s">
        <v>303</v>
      </c>
      <c r="B1916">
        <v>4968</v>
      </c>
      <c r="C1916" s="6">
        <v>51500000</v>
      </c>
      <c r="D1916" s="6">
        <v>10366</v>
      </c>
      <c r="E1916" t="s">
        <v>6</v>
      </c>
      <c r="F1916" t="s">
        <v>212</v>
      </c>
      <c r="G1916" t="s">
        <v>788</v>
      </c>
      <c r="H1916" t="s">
        <v>304</v>
      </c>
      <c r="I1916">
        <v>28.5196572339031</v>
      </c>
      <c r="J1916">
        <v>77.381551260425496</v>
      </c>
      <c r="K1916" t="s">
        <v>23</v>
      </c>
      <c r="L1916" t="s">
        <v>24</v>
      </c>
      <c r="M1916" t="s">
        <v>12</v>
      </c>
      <c r="N1916" t="s">
        <v>102</v>
      </c>
      <c r="O1916" s="4" t="s">
        <v>251</v>
      </c>
      <c r="P1916" t="s">
        <v>73</v>
      </c>
      <c r="Q1916" t="s">
        <v>27</v>
      </c>
      <c r="R1916" t="str">
        <f t="shared" si="30"/>
        <v>Luxury</v>
      </c>
    </row>
    <row r="1917" spans="1:18" x14ac:dyDescent="0.35">
      <c r="A1917" t="s">
        <v>1932</v>
      </c>
      <c r="B1917">
        <v>1350</v>
      </c>
      <c r="C1917" s="6">
        <v>14000000</v>
      </c>
      <c r="D1917" s="6">
        <v>10370</v>
      </c>
      <c r="E1917" t="s">
        <v>48</v>
      </c>
      <c r="F1917" t="s">
        <v>829</v>
      </c>
      <c r="G1917" t="s">
        <v>830</v>
      </c>
      <c r="H1917" t="s">
        <v>831</v>
      </c>
      <c r="I1917">
        <v>28.502891099999999</v>
      </c>
      <c r="J1917">
        <v>77.425700000000006</v>
      </c>
      <c r="K1917" t="s">
        <v>23</v>
      </c>
      <c r="L1917" t="s">
        <v>24</v>
      </c>
      <c r="M1917" t="s">
        <v>12</v>
      </c>
      <c r="N1917" t="s">
        <v>37</v>
      </c>
      <c r="O1917" s="4" t="s">
        <v>6</v>
      </c>
      <c r="P1917" t="s">
        <v>52</v>
      </c>
      <c r="Q1917" t="s">
        <v>27</v>
      </c>
      <c r="R1917" t="str">
        <f t="shared" si="30"/>
        <v>Luxury</v>
      </c>
    </row>
    <row r="1918" spans="1:18" x14ac:dyDescent="0.35">
      <c r="A1918" t="s">
        <v>2269</v>
      </c>
      <c r="B1918">
        <v>1155</v>
      </c>
      <c r="C1918" s="6">
        <v>12000000</v>
      </c>
      <c r="D1918" s="6">
        <v>10390</v>
      </c>
      <c r="E1918" t="s">
        <v>52</v>
      </c>
      <c r="F1918" t="s">
        <v>1648</v>
      </c>
      <c r="G1918" t="s">
        <v>186</v>
      </c>
      <c r="H1918" t="s">
        <v>1649</v>
      </c>
      <c r="I1918">
        <v>28.421662999999999</v>
      </c>
      <c r="J1918">
        <v>77.488898000000006</v>
      </c>
      <c r="K1918" t="s">
        <v>10</v>
      </c>
      <c r="L1918" t="s">
        <v>24</v>
      </c>
      <c r="M1918" t="s">
        <v>12</v>
      </c>
      <c r="N1918" t="s">
        <v>233</v>
      </c>
      <c r="O1918" s="4" t="s">
        <v>48</v>
      </c>
      <c r="P1918" t="s">
        <v>52</v>
      </c>
      <c r="Q1918" t="s">
        <v>14</v>
      </c>
      <c r="R1918" t="str">
        <f t="shared" si="30"/>
        <v>Luxury</v>
      </c>
    </row>
    <row r="1919" spans="1:18" x14ac:dyDescent="0.35">
      <c r="A1919" t="s">
        <v>2083</v>
      </c>
      <c r="B1919">
        <v>1250</v>
      </c>
      <c r="C1919" s="6">
        <v>13000000</v>
      </c>
      <c r="D1919" s="6">
        <v>10400</v>
      </c>
      <c r="E1919" t="s">
        <v>52</v>
      </c>
      <c r="F1919" t="s">
        <v>33</v>
      </c>
      <c r="G1919" t="s">
        <v>34</v>
      </c>
      <c r="H1919" t="s">
        <v>580</v>
      </c>
      <c r="I1919">
        <v>28.560753744315001</v>
      </c>
      <c r="J1919">
        <v>77.3863395619355</v>
      </c>
      <c r="K1919" t="s">
        <v>23</v>
      </c>
      <c r="L1919" t="s">
        <v>24</v>
      </c>
      <c r="M1919" t="s">
        <v>12</v>
      </c>
      <c r="N1919" t="s">
        <v>244</v>
      </c>
      <c r="O1919" s="4" t="s">
        <v>52</v>
      </c>
      <c r="P1919" t="s">
        <v>52</v>
      </c>
      <c r="Q1919" t="s">
        <v>27</v>
      </c>
      <c r="R1919" t="str">
        <f t="shared" si="30"/>
        <v>Luxury</v>
      </c>
    </row>
    <row r="1920" spans="1:18" x14ac:dyDescent="0.35">
      <c r="A1920" t="s">
        <v>2086</v>
      </c>
      <c r="B1920">
        <v>1250</v>
      </c>
      <c r="C1920" s="6">
        <v>13000000</v>
      </c>
      <c r="D1920" s="6">
        <v>10400</v>
      </c>
      <c r="E1920" t="s">
        <v>48</v>
      </c>
      <c r="F1920" t="s">
        <v>5684</v>
      </c>
      <c r="G1920" t="s">
        <v>2181</v>
      </c>
      <c r="H1920" t="s">
        <v>5684</v>
      </c>
      <c r="I1920">
        <v>28.583910199999998</v>
      </c>
      <c r="J1920">
        <v>77.360870599999998</v>
      </c>
      <c r="K1920" t="s">
        <v>23</v>
      </c>
      <c r="L1920" t="s">
        <v>24</v>
      </c>
      <c r="M1920" t="s">
        <v>12</v>
      </c>
      <c r="N1920" t="s">
        <v>26</v>
      </c>
      <c r="O1920" s="4"/>
      <c r="P1920" t="s">
        <v>52</v>
      </c>
      <c r="Q1920" t="s">
        <v>14</v>
      </c>
      <c r="R1920" t="str">
        <f t="shared" si="30"/>
        <v>Luxury</v>
      </c>
    </row>
    <row r="1921" spans="1:18" x14ac:dyDescent="0.35">
      <c r="A1921" t="s">
        <v>3589</v>
      </c>
      <c r="B1921">
        <v>720</v>
      </c>
      <c r="C1921" s="6">
        <v>7500000</v>
      </c>
      <c r="D1921" s="6">
        <v>10417</v>
      </c>
      <c r="E1921" t="s">
        <v>52</v>
      </c>
      <c r="F1921" t="s">
        <v>5684</v>
      </c>
      <c r="G1921" t="s">
        <v>1782</v>
      </c>
      <c r="H1921" t="s">
        <v>3590</v>
      </c>
      <c r="I1921">
        <v>28.6212655</v>
      </c>
      <c r="J1921">
        <v>77.364423000000002</v>
      </c>
      <c r="K1921" t="s">
        <v>23</v>
      </c>
      <c r="L1921" t="s">
        <v>11</v>
      </c>
      <c r="M1921" t="s">
        <v>12</v>
      </c>
      <c r="N1921" t="s">
        <v>52</v>
      </c>
      <c r="O1921" s="4" t="s">
        <v>52</v>
      </c>
      <c r="P1921" t="s">
        <v>52</v>
      </c>
      <c r="Q1921" t="s">
        <v>27</v>
      </c>
      <c r="R1921" t="str">
        <f t="shared" si="30"/>
        <v>Luxury</v>
      </c>
    </row>
    <row r="1922" spans="1:18" x14ac:dyDescent="0.35">
      <c r="A1922" t="s">
        <v>1037</v>
      </c>
      <c r="B1922">
        <v>2350</v>
      </c>
      <c r="C1922" s="6">
        <v>24500000</v>
      </c>
      <c r="D1922" s="6">
        <v>10426</v>
      </c>
      <c r="E1922" t="s">
        <v>48</v>
      </c>
      <c r="F1922" t="s">
        <v>21</v>
      </c>
      <c r="G1922" t="s">
        <v>639</v>
      </c>
      <c r="H1922" t="s">
        <v>640</v>
      </c>
      <c r="I1922">
        <v>28.444573099999999</v>
      </c>
      <c r="J1922">
        <v>77.475285499999998</v>
      </c>
      <c r="K1922" t="s">
        <v>10</v>
      </c>
      <c r="L1922" t="s">
        <v>24</v>
      </c>
      <c r="M1922" t="s">
        <v>12</v>
      </c>
      <c r="N1922" t="s">
        <v>426</v>
      </c>
      <c r="O1922" s="4" t="s">
        <v>6</v>
      </c>
      <c r="P1922" t="s">
        <v>13</v>
      </c>
      <c r="Q1922" t="s">
        <v>27</v>
      </c>
      <c r="R1922" t="str">
        <f t="shared" si="30"/>
        <v>Luxury</v>
      </c>
    </row>
    <row r="1923" spans="1:18" x14ac:dyDescent="0.35">
      <c r="A1923" t="s">
        <v>1221</v>
      </c>
      <c r="B1923">
        <v>2062</v>
      </c>
      <c r="C1923" s="6">
        <v>21500000</v>
      </c>
      <c r="D1923" s="6">
        <v>10427</v>
      </c>
      <c r="E1923" t="s">
        <v>48</v>
      </c>
      <c r="F1923" t="s">
        <v>5684</v>
      </c>
      <c r="G1923" t="s">
        <v>186</v>
      </c>
      <c r="H1923" t="s">
        <v>5684</v>
      </c>
      <c r="I1923">
        <v>28.421662999999999</v>
      </c>
      <c r="J1923">
        <v>77.488898000000006</v>
      </c>
      <c r="K1923" t="s">
        <v>23</v>
      </c>
      <c r="L1923" t="s">
        <v>24</v>
      </c>
      <c r="M1923" t="s">
        <v>12</v>
      </c>
      <c r="N1923" t="s">
        <v>77</v>
      </c>
      <c r="O1923" s="4"/>
      <c r="P1923" t="s">
        <v>48</v>
      </c>
      <c r="Q1923" t="s">
        <v>27</v>
      </c>
      <c r="R1923" t="str">
        <f t="shared" ref="R1923:R1986" si="31">IF(D1923&lt;=$S$2,"Affordable",IF(D1923&lt;=$S$4,"Mid-Range","Luxury"))</f>
        <v>Luxury</v>
      </c>
    </row>
    <row r="1924" spans="1:18" x14ac:dyDescent="0.35">
      <c r="A1924" t="s">
        <v>1507</v>
      </c>
      <c r="B1924">
        <v>1675</v>
      </c>
      <c r="C1924" s="6">
        <v>17500000</v>
      </c>
      <c r="D1924" s="6">
        <v>10448</v>
      </c>
      <c r="E1924" t="s">
        <v>48</v>
      </c>
      <c r="F1924" t="s">
        <v>21</v>
      </c>
      <c r="G1924" t="s">
        <v>186</v>
      </c>
      <c r="H1924" t="s">
        <v>1239</v>
      </c>
      <c r="I1924">
        <v>28.421662999999999</v>
      </c>
      <c r="J1924">
        <v>77.488898000000006</v>
      </c>
      <c r="K1924" t="s">
        <v>10</v>
      </c>
      <c r="L1924" t="s">
        <v>24</v>
      </c>
      <c r="M1924" t="s">
        <v>12</v>
      </c>
      <c r="N1924" t="s">
        <v>188</v>
      </c>
      <c r="O1924" s="4" t="s">
        <v>48</v>
      </c>
      <c r="P1924" t="s">
        <v>13</v>
      </c>
      <c r="Q1924" t="s">
        <v>27</v>
      </c>
      <c r="R1924" t="str">
        <f t="shared" si="31"/>
        <v>Luxury</v>
      </c>
    </row>
    <row r="1925" spans="1:18" x14ac:dyDescent="0.35">
      <c r="A1925" t="s">
        <v>1051</v>
      </c>
      <c r="B1925">
        <v>2287</v>
      </c>
      <c r="C1925" s="6">
        <v>23900000</v>
      </c>
      <c r="D1925" s="6">
        <v>10450</v>
      </c>
      <c r="E1925" t="s">
        <v>48</v>
      </c>
      <c r="F1925" t="s">
        <v>755</v>
      </c>
      <c r="G1925" t="s">
        <v>777</v>
      </c>
      <c r="H1925" t="s">
        <v>756</v>
      </c>
      <c r="I1925">
        <v>28.579201000000001</v>
      </c>
      <c r="J1925">
        <v>77.350532200000004</v>
      </c>
      <c r="K1925" t="s">
        <v>10</v>
      </c>
      <c r="L1925" t="s">
        <v>24</v>
      </c>
      <c r="M1925" t="s">
        <v>12</v>
      </c>
      <c r="N1925" t="s">
        <v>484</v>
      </c>
      <c r="O1925" s="4"/>
      <c r="P1925" t="s">
        <v>48</v>
      </c>
      <c r="Q1925" t="s">
        <v>27</v>
      </c>
      <c r="R1925" t="str">
        <f t="shared" si="31"/>
        <v>Luxury</v>
      </c>
    </row>
    <row r="1926" spans="1:18" x14ac:dyDescent="0.35">
      <c r="A1926" t="s">
        <v>1644</v>
      </c>
      <c r="B1926">
        <v>1550</v>
      </c>
      <c r="C1926" s="6">
        <v>16200000</v>
      </c>
      <c r="D1926" s="6">
        <v>10451</v>
      </c>
      <c r="E1926" t="s">
        <v>48</v>
      </c>
      <c r="F1926" t="s">
        <v>129</v>
      </c>
      <c r="G1926" t="s">
        <v>186</v>
      </c>
      <c r="H1926" t="s">
        <v>948</v>
      </c>
      <c r="I1926">
        <v>28.421662999999999</v>
      </c>
      <c r="J1926">
        <v>77.488898000000006</v>
      </c>
      <c r="K1926" t="s">
        <v>10</v>
      </c>
      <c r="L1926" t="s">
        <v>24</v>
      </c>
      <c r="M1926" t="s">
        <v>12</v>
      </c>
      <c r="N1926" t="s">
        <v>251</v>
      </c>
      <c r="O1926" s="4" t="s">
        <v>52</v>
      </c>
      <c r="P1926" t="s">
        <v>48</v>
      </c>
      <c r="Q1926" t="s">
        <v>27</v>
      </c>
      <c r="R1926" t="str">
        <f t="shared" si="31"/>
        <v>Luxury</v>
      </c>
    </row>
    <row r="1927" spans="1:18" x14ac:dyDescent="0.35">
      <c r="A1927" t="s">
        <v>2070</v>
      </c>
      <c r="B1927">
        <v>1262</v>
      </c>
      <c r="C1927" s="6">
        <v>13200000</v>
      </c>
      <c r="D1927" s="6">
        <v>10459</v>
      </c>
      <c r="E1927" t="s">
        <v>52</v>
      </c>
      <c r="F1927" t="s">
        <v>129</v>
      </c>
      <c r="G1927" t="s">
        <v>186</v>
      </c>
      <c r="H1927" t="s">
        <v>948</v>
      </c>
      <c r="I1927">
        <v>28.421662999999999</v>
      </c>
      <c r="J1927">
        <v>77.488898000000006</v>
      </c>
      <c r="K1927" t="s">
        <v>23</v>
      </c>
      <c r="L1927" t="s">
        <v>24</v>
      </c>
      <c r="M1927" t="s">
        <v>12</v>
      </c>
      <c r="N1927" t="s">
        <v>233</v>
      </c>
      <c r="O1927" s="4" t="s">
        <v>52</v>
      </c>
      <c r="P1927" t="s">
        <v>52</v>
      </c>
      <c r="Q1927" t="s">
        <v>27</v>
      </c>
      <c r="R1927" t="str">
        <f t="shared" si="31"/>
        <v>Luxury</v>
      </c>
    </row>
    <row r="1928" spans="1:18" x14ac:dyDescent="0.35">
      <c r="A1928" t="s">
        <v>2160</v>
      </c>
      <c r="B1928">
        <v>1195</v>
      </c>
      <c r="C1928" s="6">
        <v>12500000</v>
      </c>
      <c r="D1928" s="6">
        <v>10460</v>
      </c>
      <c r="E1928" t="s">
        <v>52</v>
      </c>
      <c r="F1928" t="s">
        <v>5684</v>
      </c>
      <c r="G1928" t="s">
        <v>322</v>
      </c>
      <c r="H1928" t="s">
        <v>5684</v>
      </c>
      <c r="I1928">
        <v>28.575955560490399</v>
      </c>
      <c r="J1928">
        <v>77.389982248039999</v>
      </c>
      <c r="K1928" t="s">
        <v>23</v>
      </c>
      <c r="L1928" t="s">
        <v>24</v>
      </c>
      <c r="M1928" t="s">
        <v>12</v>
      </c>
      <c r="N1928" t="s">
        <v>26</v>
      </c>
      <c r="O1928" s="4"/>
      <c r="P1928" t="s">
        <v>52</v>
      </c>
      <c r="Q1928" t="s">
        <v>27</v>
      </c>
      <c r="R1928" t="str">
        <f t="shared" si="31"/>
        <v>Luxury</v>
      </c>
    </row>
    <row r="1929" spans="1:18" x14ac:dyDescent="0.35">
      <c r="A1929" t="s">
        <v>1355</v>
      </c>
      <c r="B1929">
        <v>1900</v>
      </c>
      <c r="C1929" s="6">
        <v>19900000</v>
      </c>
      <c r="D1929" s="6">
        <v>10473</v>
      </c>
      <c r="E1929" t="s">
        <v>48</v>
      </c>
      <c r="F1929" t="s">
        <v>1257</v>
      </c>
      <c r="G1929" t="s">
        <v>830</v>
      </c>
      <c r="H1929" t="s">
        <v>1258</v>
      </c>
      <c r="I1929">
        <v>28.502891099999999</v>
      </c>
      <c r="J1929">
        <v>77.425700000000006</v>
      </c>
      <c r="K1929" t="s">
        <v>23</v>
      </c>
      <c r="L1929" t="s">
        <v>11</v>
      </c>
      <c r="M1929" t="s">
        <v>12</v>
      </c>
      <c r="N1929" t="s">
        <v>6</v>
      </c>
      <c r="O1929" s="4" t="s">
        <v>52</v>
      </c>
      <c r="P1929" t="s">
        <v>48</v>
      </c>
      <c r="Q1929" t="s">
        <v>145</v>
      </c>
      <c r="R1929" t="str">
        <f t="shared" si="31"/>
        <v>Luxury</v>
      </c>
    </row>
    <row r="1930" spans="1:18" x14ac:dyDescent="0.35">
      <c r="A1930" t="s">
        <v>2251</v>
      </c>
      <c r="B1930">
        <v>1155</v>
      </c>
      <c r="C1930" s="6">
        <v>12100000</v>
      </c>
      <c r="D1930" s="6">
        <v>10476</v>
      </c>
      <c r="E1930" t="s">
        <v>52</v>
      </c>
      <c r="F1930" t="s">
        <v>1648</v>
      </c>
      <c r="G1930" t="s">
        <v>186</v>
      </c>
      <c r="H1930" t="s">
        <v>1649</v>
      </c>
      <c r="I1930">
        <v>28.421662999999999</v>
      </c>
      <c r="J1930">
        <v>77.488898000000006</v>
      </c>
      <c r="K1930" t="s">
        <v>10</v>
      </c>
      <c r="L1930" t="s">
        <v>11</v>
      </c>
      <c r="M1930" t="s">
        <v>12</v>
      </c>
      <c r="O1930" s="4"/>
      <c r="P1930" t="s">
        <v>52</v>
      </c>
      <c r="Q1930" t="s">
        <v>27</v>
      </c>
      <c r="R1930" t="str">
        <f t="shared" si="31"/>
        <v>Luxury</v>
      </c>
    </row>
    <row r="1931" spans="1:18" x14ac:dyDescent="0.35">
      <c r="A1931" t="s">
        <v>1319</v>
      </c>
      <c r="B1931">
        <v>1907</v>
      </c>
      <c r="C1931" s="6">
        <v>20000000</v>
      </c>
      <c r="D1931" s="6">
        <v>10488</v>
      </c>
      <c r="E1931" t="s">
        <v>48</v>
      </c>
      <c r="F1931" t="s">
        <v>129</v>
      </c>
      <c r="G1931" t="s">
        <v>186</v>
      </c>
      <c r="H1931" t="s">
        <v>948</v>
      </c>
      <c r="I1931">
        <v>28.421662999999999</v>
      </c>
      <c r="J1931">
        <v>77.488898000000006</v>
      </c>
      <c r="K1931" t="s">
        <v>10</v>
      </c>
      <c r="L1931" t="s">
        <v>11</v>
      </c>
      <c r="M1931" t="s">
        <v>12</v>
      </c>
      <c r="N1931" t="s">
        <v>102</v>
      </c>
      <c r="O1931" s="4" t="s">
        <v>48</v>
      </c>
      <c r="P1931" t="s">
        <v>48</v>
      </c>
      <c r="Q1931" t="s">
        <v>14</v>
      </c>
      <c r="R1931" t="str">
        <f t="shared" si="31"/>
        <v>Luxury</v>
      </c>
    </row>
    <row r="1932" spans="1:18" x14ac:dyDescent="0.35">
      <c r="A1932" t="s">
        <v>1351</v>
      </c>
      <c r="B1932">
        <v>1897</v>
      </c>
      <c r="C1932" s="6">
        <v>19900000</v>
      </c>
      <c r="D1932" s="6">
        <v>10490</v>
      </c>
      <c r="E1932" t="s">
        <v>48</v>
      </c>
      <c r="F1932" t="s">
        <v>1352</v>
      </c>
      <c r="G1932" t="s">
        <v>121</v>
      </c>
      <c r="H1932" t="s">
        <v>1353</v>
      </c>
      <c r="I1932">
        <v>28.571926489999999</v>
      </c>
      <c r="J1932">
        <v>77.47901804</v>
      </c>
      <c r="K1932" t="s">
        <v>23</v>
      </c>
      <c r="L1932" t="s">
        <v>24</v>
      </c>
      <c r="M1932" t="s">
        <v>12</v>
      </c>
      <c r="N1932" t="s">
        <v>102</v>
      </c>
      <c r="O1932" s="4"/>
      <c r="P1932" t="s">
        <v>13</v>
      </c>
      <c r="Q1932" t="s">
        <v>145</v>
      </c>
      <c r="R1932" t="str">
        <f t="shared" si="31"/>
        <v>Luxury</v>
      </c>
    </row>
    <row r="1933" spans="1:18" x14ac:dyDescent="0.35">
      <c r="A1933" t="s">
        <v>1218</v>
      </c>
      <c r="B1933">
        <v>2048</v>
      </c>
      <c r="C1933" s="6">
        <v>21500000</v>
      </c>
      <c r="D1933" s="6">
        <v>10498</v>
      </c>
      <c r="E1933" t="s">
        <v>48</v>
      </c>
      <c r="F1933" t="s">
        <v>49</v>
      </c>
      <c r="G1933" t="s">
        <v>182</v>
      </c>
      <c r="H1933" t="s">
        <v>1146</v>
      </c>
      <c r="I1933">
        <v>28.574026567753499</v>
      </c>
      <c r="J1933">
        <v>77.371081826906405</v>
      </c>
      <c r="K1933" t="s">
        <v>23</v>
      </c>
      <c r="L1933" t="s">
        <v>24</v>
      </c>
      <c r="M1933" t="s">
        <v>12</v>
      </c>
      <c r="N1933" t="s">
        <v>26</v>
      </c>
      <c r="O1933" s="4" t="s">
        <v>6</v>
      </c>
      <c r="P1933" t="s">
        <v>48</v>
      </c>
      <c r="Q1933" t="s">
        <v>27</v>
      </c>
      <c r="R1933" t="str">
        <f t="shared" si="31"/>
        <v>Luxury</v>
      </c>
    </row>
    <row r="1934" spans="1:18" x14ac:dyDescent="0.35">
      <c r="A1934" t="s">
        <v>674</v>
      </c>
      <c r="B1934">
        <v>3200</v>
      </c>
      <c r="C1934" s="6">
        <v>33600000</v>
      </c>
      <c r="D1934" s="6">
        <v>10500</v>
      </c>
      <c r="E1934" t="s">
        <v>6</v>
      </c>
      <c r="F1934" t="s">
        <v>21</v>
      </c>
      <c r="G1934" t="s">
        <v>186</v>
      </c>
      <c r="H1934" t="s">
        <v>531</v>
      </c>
      <c r="I1934">
        <v>28.421662999999999</v>
      </c>
      <c r="J1934">
        <v>77.488898000000006</v>
      </c>
      <c r="K1934" t="s">
        <v>10</v>
      </c>
      <c r="L1934" t="s">
        <v>11</v>
      </c>
      <c r="M1934" t="s">
        <v>12</v>
      </c>
      <c r="N1934" t="s">
        <v>484</v>
      </c>
      <c r="O1934" s="4" t="s">
        <v>37</v>
      </c>
      <c r="P1934" t="s">
        <v>73</v>
      </c>
      <c r="Q1934" t="s">
        <v>27</v>
      </c>
      <c r="R1934" t="str">
        <f t="shared" si="31"/>
        <v>Luxury</v>
      </c>
    </row>
    <row r="1935" spans="1:18" x14ac:dyDescent="0.35">
      <c r="A1935" t="s">
        <v>1027</v>
      </c>
      <c r="B1935">
        <v>2350</v>
      </c>
      <c r="C1935" s="6">
        <v>24675000</v>
      </c>
      <c r="D1935" s="6">
        <v>10500</v>
      </c>
      <c r="E1935" t="s">
        <v>48</v>
      </c>
      <c r="F1935" t="s">
        <v>21</v>
      </c>
      <c r="G1935" t="s">
        <v>186</v>
      </c>
      <c r="H1935" t="s">
        <v>531</v>
      </c>
      <c r="I1935">
        <v>28.421662999999999</v>
      </c>
      <c r="J1935">
        <v>77.488898000000006</v>
      </c>
      <c r="K1935" t="s">
        <v>10</v>
      </c>
      <c r="L1935" t="s">
        <v>11</v>
      </c>
      <c r="M1935" t="s">
        <v>12</v>
      </c>
      <c r="N1935" t="s">
        <v>426</v>
      </c>
      <c r="O1935" s="4" t="s">
        <v>73</v>
      </c>
      <c r="P1935" t="s">
        <v>13</v>
      </c>
      <c r="Q1935" t="s">
        <v>27</v>
      </c>
      <c r="R1935" t="str">
        <f t="shared" si="31"/>
        <v>Luxury</v>
      </c>
    </row>
    <row r="1936" spans="1:18" x14ac:dyDescent="0.35">
      <c r="A1936" t="s">
        <v>754</v>
      </c>
      <c r="B1936">
        <v>2135</v>
      </c>
      <c r="C1936" s="6">
        <v>30800000</v>
      </c>
      <c r="D1936" s="6">
        <v>10501</v>
      </c>
      <c r="E1936" t="s">
        <v>48</v>
      </c>
      <c r="F1936" t="s">
        <v>755</v>
      </c>
      <c r="G1936" t="s">
        <v>777</v>
      </c>
      <c r="H1936" t="s">
        <v>756</v>
      </c>
      <c r="I1936">
        <v>28.579201000000001</v>
      </c>
      <c r="J1936">
        <v>77.350532200000004</v>
      </c>
      <c r="K1936" t="s">
        <v>23</v>
      </c>
      <c r="L1936" t="s">
        <v>24</v>
      </c>
      <c r="M1936" t="s">
        <v>12</v>
      </c>
      <c r="N1936" t="s">
        <v>408</v>
      </c>
      <c r="O1936" s="4" t="s">
        <v>13</v>
      </c>
      <c r="P1936" t="s">
        <v>13</v>
      </c>
      <c r="Q1936" t="s">
        <v>27</v>
      </c>
      <c r="R1936" t="str">
        <f t="shared" si="31"/>
        <v>Luxury</v>
      </c>
    </row>
    <row r="1937" spans="1:18" x14ac:dyDescent="0.35">
      <c r="A1937" t="s">
        <v>1875</v>
      </c>
      <c r="B1937">
        <v>1380</v>
      </c>
      <c r="C1937" s="6">
        <v>14500000</v>
      </c>
      <c r="D1937" s="6">
        <v>10507</v>
      </c>
      <c r="E1937" t="s">
        <v>52</v>
      </c>
      <c r="F1937" t="s">
        <v>212</v>
      </c>
      <c r="G1937" t="s">
        <v>64</v>
      </c>
      <c r="H1937" t="s">
        <v>213</v>
      </c>
      <c r="I1937">
        <v>28.551413643084398</v>
      </c>
      <c r="J1937">
        <v>77.322917275762293</v>
      </c>
      <c r="K1937" t="s">
        <v>23</v>
      </c>
      <c r="L1937" t="s">
        <v>11</v>
      </c>
      <c r="M1937" t="s">
        <v>12</v>
      </c>
      <c r="N1937" t="s">
        <v>91</v>
      </c>
      <c r="O1937" s="4" t="s">
        <v>52</v>
      </c>
      <c r="P1937" t="s">
        <v>52</v>
      </c>
      <c r="Q1937" t="s">
        <v>145</v>
      </c>
      <c r="R1937" t="str">
        <f t="shared" si="31"/>
        <v>Luxury</v>
      </c>
    </row>
    <row r="1938" spans="1:18" x14ac:dyDescent="0.35">
      <c r="A1938" t="s">
        <v>1318</v>
      </c>
      <c r="B1938">
        <v>1900</v>
      </c>
      <c r="C1938" s="6">
        <v>20000000</v>
      </c>
      <c r="D1938" s="6">
        <v>10526</v>
      </c>
      <c r="E1938" t="s">
        <v>48</v>
      </c>
      <c r="F1938" t="s">
        <v>33</v>
      </c>
      <c r="G1938" t="s">
        <v>34</v>
      </c>
      <c r="H1938" t="s">
        <v>580</v>
      </c>
      <c r="I1938">
        <v>28.560753744315001</v>
      </c>
      <c r="J1938">
        <v>77.3863395619355</v>
      </c>
      <c r="K1938" t="s">
        <v>23</v>
      </c>
      <c r="L1938" t="s">
        <v>24</v>
      </c>
      <c r="M1938" t="s">
        <v>12</v>
      </c>
      <c r="N1938" t="s">
        <v>102</v>
      </c>
      <c r="O1938" s="4" t="s">
        <v>13</v>
      </c>
      <c r="P1938" t="s">
        <v>48</v>
      </c>
      <c r="Q1938" t="s">
        <v>27</v>
      </c>
      <c r="R1938" t="str">
        <f t="shared" si="31"/>
        <v>Luxury</v>
      </c>
    </row>
    <row r="1939" spans="1:18" x14ac:dyDescent="0.35">
      <c r="A1939" t="s">
        <v>1776</v>
      </c>
      <c r="B1939">
        <v>1425</v>
      </c>
      <c r="C1939" s="6">
        <v>15000000</v>
      </c>
      <c r="D1939" s="6">
        <v>10526</v>
      </c>
      <c r="E1939" t="s">
        <v>48</v>
      </c>
      <c r="F1939" t="s">
        <v>1674</v>
      </c>
      <c r="G1939" t="s">
        <v>449</v>
      </c>
      <c r="H1939" t="s">
        <v>1675</v>
      </c>
      <c r="I1939">
        <v>28.509478695479501</v>
      </c>
      <c r="J1939">
        <v>77.410132233120507</v>
      </c>
      <c r="K1939" t="s">
        <v>23</v>
      </c>
      <c r="L1939" t="s">
        <v>24</v>
      </c>
      <c r="M1939" t="s">
        <v>12</v>
      </c>
      <c r="N1939" t="s">
        <v>13</v>
      </c>
      <c r="O1939" s="4" t="s">
        <v>13</v>
      </c>
      <c r="P1939" t="s">
        <v>52</v>
      </c>
      <c r="Q1939" t="s">
        <v>27</v>
      </c>
      <c r="R1939" t="str">
        <f t="shared" si="31"/>
        <v>Luxury</v>
      </c>
    </row>
    <row r="1940" spans="1:18" x14ac:dyDescent="0.35">
      <c r="A1940" t="s">
        <v>2674</v>
      </c>
      <c r="B1940">
        <v>950</v>
      </c>
      <c r="C1940" s="6">
        <v>10000000</v>
      </c>
      <c r="D1940" s="6">
        <v>10526</v>
      </c>
      <c r="E1940" t="s">
        <v>52</v>
      </c>
      <c r="F1940" t="s">
        <v>5684</v>
      </c>
      <c r="G1940" t="s">
        <v>1306</v>
      </c>
      <c r="H1940" t="s">
        <v>5684</v>
      </c>
      <c r="I1940">
        <v>28.568799500000001</v>
      </c>
      <c r="J1940">
        <v>77.335023500000005</v>
      </c>
      <c r="K1940" t="s">
        <v>23</v>
      </c>
      <c r="L1940" t="s">
        <v>24</v>
      </c>
      <c r="M1940" t="s">
        <v>12</v>
      </c>
      <c r="N1940" t="s">
        <v>91</v>
      </c>
      <c r="O1940" s="4" t="s">
        <v>52</v>
      </c>
      <c r="P1940" t="s">
        <v>52</v>
      </c>
      <c r="Q1940" t="s">
        <v>27</v>
      </c>
      <c r="R1940" t="str">
        <f t="shared" si="31"/>
        <v>Luxury</v>
      </c>
    </row>
    <row r="1941" spans="1:18" x14ac:dyDescent="0.35">
      <c r="A1941" t="s">
        <v>352</v>
      </c>
      <c r="B1941">
        <v>4700</v>
      </c>
      <c r="C1941" s="6">
        <v>49500000</v>
      </c>
      <c r="D1941" s="6">
        <v>10532</v>
      </c>
      <c r="E1941" t="s">
        <v>13</v>
      </c>
      <c r="F1941" t="s">
        <v>353</v>
      </c>
      <c r="G1941" t="s">
        <v>121</v>
      </c>
      <c r="H1941" t="s">
        <v>354</v>
      </c>
      <c r="I1941">
        <v>28.571926489999999</v>
      </c>
      <c r="J1941">
        <v>77.47901804</v>
      </c>
      <c r="K1941" t="s">
        <v>23</v>
      </c>
      <c r="L1941" t="s">
        <v>24</v>
      </c>
      <c r="M1941" t="s">
        <v>12</v>
      </c>
      <c r="N1941" t="s">
        <v>188</v>
      </c>
      <c r="O1941" s="4" t="s">
        <v>6</v>
      </c>
      <c r="P1941" t="s">
        <v>6</v>
      </c>
      <c r="Q1941" t="s">
        <v>14</v>
      </c>
      <c r="R1941" t="str">
        <f t="shared" si="31"/>
        <v>Luxury</v>
      </c>
    </row>
    <row r="1942" spans="1:18" x14ac:dyDescent="0.35">
      <c r="A1942" t="s">
        <v>1433</v>
      </c>
      <c r="B1942">
        <v>1755</v>
      </c>
      <c r="C1942" s="6">
        <v>18500000</v>
      </c>
      <c r="D1942" s="6">
        <v>10541</v>
      </c>
      <c r="E1942" t="s">
        <v>48</v>
      </c>
      <c r="F1942" t="s">
        <v>21</v>
      </c>
      <c r="G1942" t="s">
        <v>186</v>
      </c>
      <c r="H1942" t="s">
        <v>1239</v>
      </c>
      <c r="I1942">
        <v>28.421662999999999</v>
      </c>
      <c r="J1942">
        <v>77.488898000000006</v>
      </c>
      <c r="K1942" t="s">
        <v>23</v>
      </c>
      <c r="L1942" t="s">
        <v>24</v>
      </c>
      <c r="M1942" t="s">
        <v>12</v>
      </c>
      <c r="N1942" t="s">
        <v>91</v>
      </c>
      <c r="O1942" s="4" t="s">
        <v>6</v>
      </c>
      <c r="P1942" t="s">
        <v>13</v>
      </c>
      <c r="Q1942" t="s">
        <v>14</v>
      </c>
      <c r="R1942" t="str">
        <f t="shared" si="31"/>
        <v>Luxury</v>
      </c>
    </row>
    <row r="1943" spans="1:18" x14ac:dyDescent="0.35">
      <c r="A1943" t="s">
        <v>1613</v>
      </c>
      <c r="B1943">
        <v>1565</v>
      </c>
      <c r="C1943" s="6">
        <v>16500000</v>
      </c>
      <c r="D1943" s="6">
        <v>10543</v>
      </c>
      <c r="E1943" t="s">
        <v>48</v>
      </c>
      <c r="F1943" t="s">
        <v>389</v>
      </c>
      <c r="G1943" t="s">
        <v>121</v>
      </c>
      <c r="H1943" t="s">
        <v>1312</v>
      </c>
      <c r="I1943">
        <v>28.571926489999999</v>
      </c>
      <c r="J1943">
        <v>77.47901804</v>
      </c>
      <c r="K1943" t="s">
        <v>23</v>
      </c>
      <c r="L1943" t="s">
        <v>24</v>
      </c>
      <c r="M1943" t="s">
        <v>12</v>
      </c>
      <c r="N1943" t="s">
        <v>408</v>
      </c>
      <c r="O1943" s="4" t="s">
        <v>48</v>
      </c>
      <c r="P1943" t="s">
        <v>52</v>
      </c>
      <c r="Q1943" t="s">
        <v>27</v>
      </c>
      <c r="R1943" t="str">
        <f t="shared" si="31"/>
        <v>Luxury</v>
      </c>
    </row>
    <row r="1944" spans="1:18" x14ac:dyDescent="0.35">
      <c r="A1944" t="s">
        <v>2268</v>
      </c>
      <c r="B1944">
        <v>1137</v>
      </c>
      <c r="C1944" s="6">
        <v>12000000</v>
      </c>
      <c r="D1944" s="6">
        <v>10554</v>
      </c>
      <c r="E1944" t="s">
        <v>52</v>
      </c>
      <c r="F1944" t="s">
        <v>1648</v>
      </c>
      <c r="G1944" t="s">
        <v>186</v>
      </c>
      <c r="H1944" t="s">
        <v>1649</v>
      </c>
      <c r="I1944">
        <v>28.421662999999999</v>
      </c>
      <c r="J1944">
        <v>77.488898000000006</v>
      </c>
      <c r="K1944" t="s">
        <v>23</v>
      </c>
      <c r="L1944" t="s">
        <v>24</v>
      </c>
      <c r="M1944" t="s">
        <v>12</v>
      </c>
      <c r="N1944" t="s">
        <v>37</v>
      </c>
      <c r="O1944" s="4" t="s">
        <v>48</v>
      </c>
      <c r="P1944" t="s">
        <v>52</v>
      </c>
      <c r="Q1944" t="s">
        <v>27</v>
      </c>
      <c r="R1944" t="str">
        <f t="shared" si="31"/>
        <v>Luxury</v>
      </c>
    </row>
    <row r="1945" spans="1:18" x14ac:dyDescent="0.35">
      <c r="A1945" t="s">
        <v>1217</v>
      </c>
      <c r="B1945">
        <v>2034</v>
      </c>
      <c r="C1945" s="6">
        <v>21500000</v>
      </c>
      <c r="D1945" s="6">
        <v>10570</v>
      </c>
      <c r="E1945" t="s">
        <v>48</v>
      </c>
      <c r="F1945" t="s">
        <v>107</v>
      </c>
      <c r="G1945" t="s">
        <v>168</v>
      </c>
      <c r="H1945" t="s">
        <v>169</v>
      </c>
      <c r="I1945">
        <v>28.567042135241099</v>
      </c>
      <c r="J1945">
        <v>77.407463672531506</v>
      </c>
      <c r="K1945" t="s">
        <v>10</v>
      </c>
      <c r="L1945" t="s">
        <v>11</v>
      </c>
      <c r="M1945" t="s">
        <v>12</v>
      </c>
      <c r="O1945" s="4"/>
      <c r="P1945" t="s">
        <v>48</v>
      </c>
      <c r="Q1945" t="s">
        <v>27</v>
      </c>
      <c r="R1945" t="str">
        <f t="shared" si="31"/>
        <v>Luxury</v>
      </c>
    </row>
    <row r="1946" spans="1:18" x14ac:dyDescent="0.35">
      <c r="A1946" t="s">
        <v>1432</v>
      </c>
      <c r="B1946">
        <v>1750</v>
      </c>
      <c r="C1946" s="6">
        <v>18500000</v>
      </c>
      <c r="D1946" s="6">
        <v>10571</v>
      </c>
      <c r="E1946" t="s">
        <v>48</v>
      </c>
      <c r="F1946" t="s">
        <v>21</v>
      </c>
      <c r="G1946" t="s">
        <v>186</v>
      </c>
      <c r="H1946" t="s">
        <v>187</v>
      </c>
      <c r="I1946">
        <v>28.421662999999999</v>
      </c>
      <c r="J1946">
        <v>77.488898000000006</v>
      </c>
      <c r="K1946" t="s">
        <v>23</v>
      </c>
      <c r="L1946" t="s">
        <v>24</v>
      </c>
      <c r="M1946" t="s">
        <v>12</v>
      </c>
      <c r="N1946" t="s">
        <v>13</v>
      </c>
      <c r="O1946" s="4" t="s">
        <v>13</v>
      </c>
      <c r="P1946" t="s">
        <v>48</v>
      </c>
      <c r="Q1946" t="s">
        <v>27</v>
      </c>
      <c r="R1946" t="str">
        <f t="shared" si="31"/>
        <v>Luxury</v>
      </c>
    </row>
    <row r="1947" spans="1:18" x14ac:dyDescent="0.35">
      <c r="A1947" t="s">
        <v>1097</v>
      </c>
      <c r="B1947">
        <v>2175</v>
      </c>
      <c r="C1947" s="6">
        <v>23000000</v>
      </c>
      <c r="D1947" s="6">
        <v>10575</v>
      </c>
      <c r="E1947" t="s">
        <v>48</v>
      </c>
      <c r="F1947" t="s">
        <v>5684</v>
      </c>
      <c r="G1947" t="s">
        <v>332</v>
      </c>
      <c r="H1947" t="s">
        <v>866</v>
      </c>
      <c r="I1947">
        <v>28.5756572575939</v>
      </c>
      <c r="J1947">
        <v>77.382698841820599</v>
      </c>
      <c r="K1947" t="s">
        <v>23</v>
      </c>
      <c r="L1947" t="s">
        <v>24</v>
      </c>
      <c r="M1947" t="s">
        <v>12</v>
      </c>
      <c r="N1947" t="s">
        <v>123</v>
      </c>
      <c r="O1947" s="4" t="s">
        <v>13</v>
      </c>
      <c r="P1947" t="s">
        <v>48</v>
      </c>
      <c r="Q1947" t="s">
        <v>27</v>
      </c>
      <c r="R1947" t="str">
        <f t="shared" si="31"/>
        <v>Luxury</v>
      </c>
    </row>
    <row r="1948" spans="1:18" x14ac:dyDescent="0.35">
      <c r="A1948" t="s">
        <v>1100</v>
      </c>
      <c r="B1948">
        <v>2175</v>
      </c>
      <c r="C1948" s="6">
        <v>23000000</v>
      </c>
      <c r="D1948" s="6">
        <v>10575</v>
      </c>
      <c r="E1948" t="s">
        <v>48</v>
      </c>
      <c r="F1948" t="s">
        <v>5684</v>
      </c>
      <c r="G1948" t="s">
        <v>332</v>
      </c>
      <c r="H1948" t="s">
        <v>866</v>
      </c>
      <c r="I1948">
        <v>28.5756572575939</v>
      </c>
      <c r="J1948">
        <v>77.382698841820599</v>
      </c>
      <c r="K1948" t="s">
        <v>23</v>
      </c>
      <c r="L1948" t="s">
        <v>24</v>
      </c>
      <c r="M1948" t="s">
        <v>12</v>
      </c>
      <c r="N1948" t="s">
        <v>57</v>
      </c>
      <c r="O1948" s="4" t="s">
        <v>52</v>
      </c>
      <c r="P1948" t="s">
        <v>13</v>
      </c>
      <c r="Q1948" t="s">
        <v>27</v>
      </c>
      <c r="R1948" t="str">
        <f t="shared" si="31"/>
        <v>Luxury</v>
      </c>
    </row>
    <row r="1949" spans="1:18" x14ac:dyDescent="0.35">
      <c r="A1949" t="s">
        <v>1458</v>
      </c>
      <c r="B1949">
        <v>1700</v>
      </c>
      <c r="C1949" s="6">
        <v>18000000</v>
      </c>
      <c r="D1949" s="6">
        <v>10588</v>
      </c>
      <c r="E1949" t="s">
        <v>48</v>
      </c>
      <c r="F1949" t="s">
        <v>120</v>
      </c>
      <c r="G1949" t="s">
        <v>161</v>
      </c>
      <c r="H1949" t="s">
        <v>858</v>
      </c>
      <c r="I1949">
        <v>28.558497800000001</v>
      </c>
      <c r="J1949">
        <v>77.392630400000002</v>
      </c>
      <c r="K1949" t="s">
        <v>23</v>
      </c>
      <c r="L1949" t="s">
        <v>24</v>
      </c>
      <c r="M1949" t="s">
        <v>12</v>
      </c>
      <c r="N1949" t="s">
        <v>6</v>
      </c>
      <c r="O1949" s="4" t="s">
        <v>13</v>
      </c>
      <c r="P1949" t="s">
        <v>48</v>
      </c>
      <c r="Q1949" t="s">
        <v>27</v>
      </c>
      <c r="R1949" t="str">
        <f t="shared" si="31"/>
        <v>Luxury</v>
      </c>
    </row>
    <row r="1950" spans="1:18" x14ac:dyDescent="0.35">
      <c r="A1950" t="s">
        <v>1868</v>
      </c>
      <c r="B1950">
        <v>1245</v>
      </c>
      <c r="C1950" s="6">
        <v>14500000</v>
      </c>
      <c r="D1950" s="6">
        <v>10602</v>
      </c>
      <c r="E1950" t="s">
        <v>52</v>
      </c>
      <c r="F1950" t="s">
        <v>495</v>
      </c>
      <c r="G1950" t="s">
        <v>161</v>
      </c>
      <c r="H1950" t="s">
        <v>496</v>
      </c>
      <c r="I1950">
        <v>28.558497800000001</v>
      </c>
      <c r="J1950">
        <v>77.392630400000002</v>
      </c>
      <c r="K1950" t="s">
        <v>23</v>
      </c>
      <c r="L1950" t="s">
        <v>24</v>
      </c>
      <c r="M1950" t="s">
        <v>12</v>
      </c>
      <c r="N1950" t="s">
        <v>244</v>
      </c>
      <c r="O1950" s="4" t="s">
        <v>13</v>
      </c>
      <c r="P1950" t="s">
        <v>52</v>
      </c>
      <c r="Q1950" t="s">
        <v>145</v>
      </c>
      <c r="R1950" t="str">
        <f t="shared" si="31"/>
        <v>Luxury</v>
      </c>
    </row>
    <row r="1951" spans="1:18" x14ac:dyDescent="0.35">
      <c r="A1951" t="s">
        <v>1315</v>
      </c>
      <c r="B1951">
        <v>1885</v>
      </c>
      <c r="C1951" s="6">
        <v>20000000</v>
      </c>
      <c r="D1951" s="6">
        <v>10610</v>
      </c>
      <c r="E1951" t="s">
        <v>48</v>
      </c>
      <c r="F1951" t="s">
        <v>501</v>
      </c>
      <c r="G1951" t="s">
        <v>980</v>
      </c>
      <c r="H1951" t="s">
        <v>1316</v>
      </c>
      <c r="I1951">
        <v>28.568529999999999</v>
      </c>
      <c r="J1951">
        <v>77.3904</v>
      </c>
      <c r="K1951" t="s">
        <v>23</v>
      </c>
      <c r="L1951" t="s">
        <v>24</v>
      </c>
      <c r="M1951" t="s">
        <v>12</v>
      </c>
      <c r="N1951" t="s">
        <v>251</v>
      </c>
      <c r="O1951" s="4"/>
      <c r="P1951" t="s">
        <v>48</v>
      </c>
      <c r="Q1951" t="s">
        <v>27</v>
      </c>
      <c r="R1951" t="str">
        <f t="shared" si="31"/>
        <v>Luxury</v>
      </c>
    </row>
    <row r="1952" spans="1:18" x14ac:dyDescent="0.35">
      <c r="A1952" t="s">
        <v>2158</v>
      </c>
      <c r="B1952">
        <v>1175</v>
      </c>
      <c r="C1952" s="6">
        <v>12500000</v>
      </c>
      <c r="D1952" s="6">
        <v>10638</v>
      </c>
      <c r="E1952" t="s">
        <v>52</v>
      </c>
      <c r="F1952" t="s">
        <v>1080</v>
      </c>
      <c r="G1952" t="s">
        <v>980</v>
      </c>
      <c r="H1952" t="s">
        <v>1081</v>
      </c>
      <c r="I1952">
        <v>28.568529999999999</v>
      </c>
      <c r="J1952">
        <v>77.3904</v>
      </c>
      <c r="K1952" t="s">
        <v>23</v>
      </c>
      <c r="L1952" t="s">
        <v>24</v>
      </c>
      <c r="M1952" t="s">
        <v>12</v>
      </c>
      <c r="N1952" t="s">
        <v>233</v>
      </c>
      <c r="O1952" s="4" t="s">
        <v>13</v>
      </c>
      <c r="P1952" t="s">
        <v>52</v>
      </c>
      <c r="Q1952" t="s">
        <v>27</v>
      </c>
      <c r="R1952" t="str">
        <f t="shared" si="31"/>
        <v>Luxury</v>
      </c>
    </row>
    <row r="1953" spans="1:18" x14ac:dyDescent="0.35">
      <c r="A1953" t="s">
        <v>1610</v>
      </c>
      <c r="B1953">
        <v>1550</v>
      </c>
      <c r="C1953" s="6">
        <v>16500000</v>
      </c>
      <c r="D1953" s="6">
        <v>10645</v>
      </c>
      <c r="E1953" t="s">
        <v>48</v>
      </c>
      <c r="F1953" t="s">
        <v>33</v>
      </c>
      <c r="G1953" t="s">
        <v>34</v>
      </c>
      <c r="H1953" t="s">
        <v>580</v>
      </c>
      <c r="I1953">
        <v>28.560753744315001</v>
      </c>
      <c r="J1953">
        <v>77.3863395619355</v>
      </c>
      <c r="K1953" t="s">
        <v>23</v>
      </c>
      <c r="L1953" t="s">
        <v>24</v>
      </c>
      <c r="M1953" t="s">
        <v>12</v>
      </c>
      <c r="N1953" t="s">
        <v>77</v>
      </c>
      <c r="O1953" s="4" t="s">
        <v>48</v>
      </c>
      <c r="P1953" t="s">
        <v>48</v>
      </c>
      <c r="Q1953" t="s">
        <v>27</v>
      </c>
      <c r="R1953" t="str">
        <f t="shared" si="31"/>
        <v>Luxury</v>
      </c>
    </row>
    <row r="1954" spans="1:18" x14ac:dyDescent="0.35">
      <c r="A1954" t="s">
        <v>2590</v>
      </c>
      <c r="B1954">
        <v>985</v>
      </c>
      <c r="C1954" s="6">
        <v>10500000</v>
      </c>
      <c r="D1954" s="6">
        <v>10660</v>
      </c>
      <c r="E1954" t="s">
        <v>52</v>
      </c>
      <c r="F1954" t="s">
        <v>413</v>
      </c>
      <c r="G1954" t="s">
        <v>34</v>
      </c>
      <c r="H1954" t="s">
        <v>2591</v>
      </c>
      <c r="I1954">
        <v>28.560753744315001</v>
      </c>
      <c r="J1954">
        <v>77.3863395619355</v>
      </c>
      <c r="K1954" t="s">
        <v>23</v>
      </c>
      <c r="L1954" t="s">
        <v>24</v>
      </c>
      <c r="M1954" t="s">
        <v>12</v>
      </c>
      <c r="N1954" t="s">
        <v>165</v>
      </c>
      <c r="O1954" s="4" t="s">
        <v>52</v>
      </c>
      <c r="P1954" t="s">
        <v>52</v>
      </c>
      <c r="Q1954" t="s">
        <v>27</v>
      </c>
      <c r="R1954" t="str">
        <f t="shared" si="31"/>
        <v>Luxury</v>
      </c>
    </row>
    <row r="1955" spans="1:18" x14ac:dyDescent="0.35">
      <c r="A1955" t="s">
        <v>1311</v>
      </c>
      <c r="B1955">
        <v>1875</v>
      </c>
      <c r="C1955" s="6">
        <v>20000000</v>
      </c>
      <c r="D1955" s="6">
        <v>10667</v>
      </c>
      <c r="E1955" t="s">
        <v>13</v>
      </c>
      <c r="F1955" t="s">
        <v>389</v>
      </c>
      <c r="G1955" t="s">
        <v>121</v>
      </c>
      <c r="H1955" t="s">
        <v>1312</v>
      </c>
      <c r="I1955">
        <v>28.571926489999999</v>
      </c>
      <c r="J1955">
        <v>77.47901804</v>
      </c>
      <c r="K1955" t="s">
        <v>23</v>
      </c>
      <c r="L1955" t="s">
        <v>24</v>
      </c>
      <c r="M1955" t="s">
        <v>12</v>
      </c>
      <c r="N1955" t="s">
        <v>408</v>
      </c>
      <c r="O1955" s="4"/>
      <c r="P1955" t="s">
        <v>48</v>
      </c>
      <c r="Q1955" t="s">
        <v>14</v>
      </c>
      <c r="R1955" t="str">
        <f t="shared" si="31"/>
        <v>Luxury</v>
      </c>
    </row>
    <row r="1956" spans="1:18" x14ac:dyDescent="0.35">
      <c r="A1956" t="s">
        <v>1314</v>
      </c>
      <c r="B1956">
        <v>1875</v>
      </c>
      <c r="C1956" s="6">
        <v>20000000</v>
      </c>
      <c r="D1956" s="6">
        <v>10667</v>
      </c>
      <c r="E1956" t="s">
        <v>13</v>
      </c>
      <c r="F1956" t="s">
        <v>389</v>
      </c>
      <c r="G1956" t="s">
        <v>121</v>
      </c>
      <c r="H1956" t="s">
        <v>1312</v>
      </c>
      <c r="I1956">
        <v>28.571926489999999</v>
      </c>
      <c r="J1956">
        <v>77.47901804</v>
      </c>
      <c r="K1956" t="s">
        <v>23</v>
      </c>
      <c r="L1956" t="s">
        <v>24</v>
      </c>
      <c r="M1956" t="s">
        <v>12</v>
      </c>
      <c r="N1956" t="s">
        <v>102</v>
      </c>
      <c r="O1956" s="4" t="s">
        <v>13</v>
      </c>
      <c r="P1956" t="s">
        <v>48</v>
      </c>
      <c r="Q1956" t="s">
        <v>27</v>
      </c>
      <c r="R1956" t="str">
        <f t="shared" si="31"/>
        <v>Luxury</v>
      </c>
    </row>
    <row r="1957" spans="1:18" x14ac:dyDescent="0.35">
      <c r="A1957" t="s">
        <v>2575</v>
      </c>
      <c r="B1957">
        <v>995</v>
      </c>
      <c r="C1957" s="6">
        <v>10629225</v>
      </c>
      <c r="D1957" s="6">
        <v>10683</v>
      </c>
      <c r="E1957" t="s">
        <v>52</v>
      </c>
      <c r="F1957" t="s">
        <v>1464</v>
      </c>
      <c r="G1957" t="s">
        <v>980</v>
      </c>
      <c r="H1957" t="s">
        <v>1465</v>
      </c>
      <c r="I1957">
        <v>28.568529999999999</v>
      </c>
      <c r="J1957">
        <v>77.3904</v>
      </c>
      <c r="K1957" t="s">
        <v>23</v>
      </c>
      <c r="L1957" t="s">
        <v>11</v>
      </c>
      <c r="M1957" t="s">
        <v>12</v>
      </c>
      <c r="N1957" t="s">
        <v>6</v>
      </c>
      <c r="O1957" s="4" t="s">
        <v>52</v>
      </c>
      <c r="P1957" t="s">
        <v>52</v>
      </c>
      <c r="Q1957" t="s">
        <v>14</v>
      </c>
      <c r="R1957" t="str">
        <f t="shared" si="31"/>
        <v>Luxury</v>
      </c>
    </row>
    <row r="1958" spans="1:18" x14ac:dyDescent="0.35">
      <c r="A1958" t="s">
        <v>1772</v>
      </c>
      <c r="B1958">
        <v>1404</v>
      </c>
      <c r="C1958" s="6">
        <v>15000000</v>
      </c>
      <c r="D1958" s="6">
        <v>10684</v>
      </c>
      <c r="E1958" t="s">
        <v>48</v>
      </c>
      <c r="F1958" t="s">
        <v>1773</v>
      </c>
      <c r="G1958" t="s">
        <v>186</v>
      </c>
      <c r="H1958" t="s">
        <v>1774</v>
      </c>
      <c r="I1958">
        <v>28.421662999999999</v>
      </c>
      <c r="J1958">
        <v>77.488898000000006</v>
      </c>
      <c r="K1958" t="s">
        <v>23</v>
      </c>
      <c r="L1958" t="s">
        <v>24</v>
      </c>
      <c r="M1958" t="s">
        <v>12</v>
      </c>
      <c r="N1958" t="s">
        <v>244</v>
      </c>
      <c r="O1958" s="4" t="s">
        <v>6</v>
      </c>
      <c r="P1958" t="s">
        <v>52</v>
      </c>
      <c r="Q1958" t="s">
        <v>14</v>
      </c>
      <c r="R1958" t="str">
        <f t="shared" si="31"/>
        <v>Luxury</v>
      </c>
    </row>
    <row r="1959" spans="1:18" x14ac:dyDescent="0.35">
      <c r="A1959" t="s">
        <v>1770</v>
      </c>
      <c r="B1959">
        <v>1400</v>
      </c>
      <c r="C1959" s="6">
        <v>15000000</v>
      </c>
      <c r="D1959" s="6">
        <v>10714</v>
      </c>
      <c r="E1959" t="s">
        <v>48</v>
      </c>
      <c r="F1959" t="s">
        <v>21</v>
      </c>
      <c r="G1959" t="s">
        <v>186</v>
      </c>
      <c r="H1959" t="s">
        <v>1239</v>
      </c>
      <c r="I1959">
        <v>28.421662999999999</v>
      </c>
      <c r="J1959">
        <v>77.488898000000006</v>
      </c>
      <c r="K1959" t="s">
        <v>10</v>
      </c>
      <c r="L1959" t="s">
        <v>11</v>
      </c>
      <c r="M1959" t="s">
        <v>12</v>
      </c>
      <c r="N1959" t="s">
        <v>153</v>
      </c>
      <c r="O1959" s="4" t="s">
        <v>48</v>
      </c>
      <c r="P1959" t="s">
        <v>48</v>
      </c>
      <c r="Q1959" t="s">
        <v>27</v>
      </c>
      <c r="R1959" t="str">
        <f t="shared" si="31"/>
        <v>Luxury</v>
      </c>
    </row>
    <row r="1960" spans="1:18" x14ac:dyDescent="0.35">
      <c r="A1960" t="s">
        <v>922</v>
      </c>
      <c r="B1960">
        <v>2426</v>
      </c>
      <c r="C1960" s="6">
        <v>26000000</v>
      </c>
      <c r="D1960" s="6">
        <v>10717</v>
      </c>
      <c r="E1960" t="s">
        <v>13</v>
      </c>
      <c r="F1960" t="s">
        <v>49</v>
      </c>
      <c r="G1960" t="s">
        <v>796</v>
      </c>
      <c r="H1960" t="s">
        <v>797</v>
      </c>
      <c r="I1960">
        <v>28.535531098117801</v>
      </c>
      <c r="J1960">
        <v>77.392801854947294</v>
      </c>
      <c r="K1960" t="s">
        <v>23</v>
      </c>
      <c r="L1960" t="s">
        <v>24</v>
      </c>
      <c r="M1960" t="s">
        <v>12</v>
      </c>
      <c r="N1960" t="s">
        <v>91</v>
      </c>
      <c r="O1960" s="4"/>
      <c r="P1960" t="s">
        <v>6</v>
      </c>
      <c r="Q1960" t="s">
        <v>27</v>
      </c>
      <c r="R1960" t="str">
        <f t="shared" si="31"/>
        <v>Luxury</v>
      </c>
    </row>
    <row r="1961" spans="1:18" x14ac:dyDescent="0.35">
      <c r="A1961" t="s">
        <v>1138</v>
      </c>
      <c r="B1961">
        <v>2095</v>
      </c>
      <c r="C1961" s="6">
        <v>22500000</v>
      </c>
      <c r="D1961" s="6">
        <v>10739</v>
      </c>
      <c r="E1961" t="s">
        <v>48</v>
      </c>
      <c r="F1961" t="s">
        <v>389</v>
      </c>
      <c r="G1961" t="s">
        <v>186</v>
      </c>
      <c r="H1961" t="s">
        <v>972</v>
      </c>
      <c r="I1961">
        <v>28.421662999999999</v>
      </c>
      <c r="J1961">
        <v>77.488898000000006</v>
      </c>
      <c r="K1961" t="s">
        <v>23</v>
      </c>
      <c r="L1961" t="s">
        <v>11</v>
      </c>
      <c r="M1961" t="s">
        <v>12</v>
      </c>
      <c r="N1961" t="s">
        <v>408</v>
      </c>
      <c r="O1961" s="4" t="s">
        <v>48</v>
      </c>
      <c r="P1961" t="s">
        <v>48</v>
      </c>
      <c r="Q1961" t="s">
        <v>27</v>
      </c>
      <c r="R1961" t="str">
        <f t="shared" si="31"/>
        <v>Luxury</v>
      </c>
    </row>
    <row r="1962" spans="1:18" x14ac:dyDescent="0.35">
      <c r="A1962" t="s">
        <v>1455</v>
      </c>
      <c r="B1962">
        <v>1675</v>
      </c>
      <c r="C1962" s="6">
        <v>18000000</v>
      </c>
      <c r="D1962" s="6">
        <v>10746</v>
      </c>
      <c r="E1962" t="s">
        <v>48</v>
      </c>
      <c r="F1962" t="s">
        <v>21</v>
      </c>
      <c r="G1962" t="s">
        <v>186</v>
      </c>
      <c r="H1962" t="s">
        <v>1239</v>
      </c>
      <c r="I1962">
        <v>28.421662999999999</v>
      </c>
      <c r="J1962">
        <v>77.488898000000006</v>
      </c>
      <c r="K1962" t="s">
        <v>10</v>
      </c>
      <c r="L1962" t="s">
        <v>24</v>
      </c>
      <c r="M1962" t="s">
        <v>12</v>
      </c>
      <c r="N1962" t="s">
        <v>426</v>
      </c>
      <c r="O1962" s="4" t="s">
        <v>13</v>
      </c>
      <c r="P1962" t="s">
        <v>13</v>
      </c>
      <c r="Q1962" t="s">
        <v>14</v>
      </c>
      <c r="R1962" t="str">
        <f t="shared" si="31"/>
        <v>Luxury</v>
      </c>
    </row>
    <row r="1963" spans="1:18" x14ac:dyDescent="0.35">
      <c r="A1963" t="s">
        <v>1265</v>
      </c>
      <c r="B1963">
        <v>1907</v>
      </c>
      <c r="C1963" s="6">
        <v>20500000</v>
      </c>
      <c r="D1963" s="6">
        <v>10750</v>
      </c>
      <c r="E1963" t="s">
        <v>48</v>
      </c>
      <c r="F1963" t="s">
        <v>5684</v>
      </c>
      <c r="G1963" t="s">
        <v>186</v>
      </c>
      <c r="H1963" t="s">
        <v>5684</v>
      </c>
      <c r="I1963">
        <v>28.421662999999999</v>
      </c>
      <c r="J1963">
        <v>77.488898000000006</v>
      </c>
      <c r="K1963" t="s">
        <v>10</v>
      </c>
      <c r="L1963" t="s">
        <v>24</v>
      </c>
      <c r="M1963" t="s">
        <v>12</v>
      </c>
      <c r="N1963" t="s">
        <v>73</v>
      </c>
      <c r="O1963" s="4"/>
      <c r="P1963" t="s">
        <v>48</v>
      </c>
      <c r="Q1963" t="s">
        <v>14</v>
      </c>
      <c r="R1963" t="str">
        <f t="shared" si="31"/>
        <v>Luxury</v>
      </c>
    </row>
    <row r="1964" spans="1:18" x14ac:dyDescent="0.35">
      <c r="A1964" t="s">
        <v>1305</v>
      </c>
      <c r="B1964">
        <v>1850</v>
      </c>
      <c r="C1964" s="6">
        <v>20000000</v>
      </c>
      <c r="D1964" s="6">
        <v>10811</v>
      </c>
      <c r="E1964" t="s">
        <v>13</v>
      </c>
      <c r="F1964" t="s">
        <v>5684</v>
      </c>
      <c r="G1964" t="s">
        <v>1306</v>
      </c>
      <c r="H1964" t="s">
        <v>5684</v>
      </c>
      <c r="I1964">
        <v>28.568799500000001</v>
      </c>
      <c r="J1964">
        <v>77.335023500000005</v>
      </c>
      <c r="K1964" t="s">
        <v>23</v>
      </c>
      <c r="L1964" t="s">
        <v>24</v>
      </c>
      <c r="M1964" t="s">
        <v>12</v>
      </c>
      <c r="N1964" t="s">
        <v>26</v>
      </c>
      <c r="O1964" s="4" t="s">
        <v>52</v>
      </c>
      <c r="P1964" t="s">
        <v>48</v>
      </c>
      <c r="Q1964" t="s">
        <v>14</v>
      </c>
      <c r="R1964" t="str">
        <f t="shared" si="31"/>
        <v>Luxury</v>
      </c>
    </row>
    <row r="1965" spans="1:18" x14ac:dyDescent="0.35">
      <c r="A1965" t="s">
        <v>1308</v>
      </c>
      <c r="B1965">
        <v>1850</v>
      </c>
      <c r="C1965" s="6">
        <v>20000000</v>
      </c>
      <c r="D1965" s="6">
        <v>10811</v>
      </c>
      <c r="E1965" t="s">
        <v>48</v>
      </c>
      <c r="F1965" t="s">
        <v>21</v>
      </c>
      <c r="G1965" t="s">
        <v>639</v>
      </c>
      <c r="H1965" t="s">
        <v>640</v>
      </c>
      <c r="I1965">
        <v>28.444573099999999</v>
      </c>
      <c r="J1965">
        <v>77.475285499999998</v>
      </c>
      <c r="K1965" t="s">
        <v>10</v>
      </c>
      <c r="L1965" t="s">
        <v>24</v>
      </c>
      <c r="M1965" t="s">
        <v>12</v>
      </c>
      <c r="N1965" t="s">
        <v>408</v>
      </c>
      <c r="O1965" s="4" t="s">
        <v>48</v>
      </c>
      <c r="P1965" t="s">
        <v>48</v>
      </c>
      <c r="Q1965" t="s">
        <v>14</v>
      </c>
      <c r="R1965" t="str">
        <f t="shared" si="31"/>
        <v>Luxury</v>
      </c>
    </row>
    <row r="1966" spans="1:18" x14ac:dyDescent="0.35">
      <c r="A1966" t="s">
        <v>1931</v>
      </c>
      <c r="B1966">
        <v>1295</v>
      </c>
      <c r="C1966" s="6">
        <v>14000000</v>
      </c>
      <c r="D1966" s="6">
        <v>10811</v>
      </c>
      <c r="E1966" t="s">
        <v>48</v>
      </c>
      <c r="F1966" t="s">
        <v>5684</v>
      </c>
      <c r="G1966" t="s">
        <v>186</v>
      </c>
      <c r="H1966" t="s">
        <v>5684</v>
      </c>
      <c r="I1966">
        <v>28.421662999999999</v>
      </c>
      <c r="J1966">
        <v>77.488898000000006</v>
      </c>
      <c r="K1966" t="s">
        <v>10</v>
      </c>
      <c r="L1966" t="s">
        <v>24</v>
      </c>
      <c r="M1966" t="s">
        <v>12</v>
      </c>
      <c r="N1966" t="s">
        <v>91</v>
      </c>
      <c r="O1966" s="4"/>
      <c r="P1966" t="s">
        <v>52</v>
      </c>
      <c r="Q1966" t="s">
        <v>14</v>
      </c>
      <c r="R1966" t="str">
        <f t="shared" si="31"/>
        <v>Luxury</v>
      </c>
    </row>
    <row r="1967" spans="1:18" x14ac:dyDescent="0.35">
      <c r="A1967" t="s">
        <v>1261</v>
      </c>
      <c r="B1967">
        <v>1895</v>
      </c>
      <c r="C1967" s="6">
        <v>20500000</v>
      </c>
      <c r="D1967" s="6">
        <v>10818</v>
      </c>
      <c r="E1967" t="s">
        <v>48</v>
      </c>
      <c r="F1967" t="s">
        <v>495</v>
      </c>
      <c r="G1967" t="s">
        <v>161</v>
      </c>
      <c r="H1967" t="s">
        <v>496</v>
      </c>
      <c r="I1967">
        <v>28.558497800000001</v>
      </c>
      <c r="J1967">
        <v>77.392630400000002</v>
      </c>
      <c r="K1967" t="s">
        <v>23</v>
      </c>
      <c r="L1967" t="s">
        <v>24</v>
      </c>
      <c r="M1967" t="s">
        <v>12</v>
      </c>
      <c r="N1967" t="s">
        <v>102</v>
      </c>
      <c r="O1967" s="4" t="s">
        <v>6</v>
      </c>
      <c r="P1967" t="s">
        <v>48</v>
      </c>
      <c r="Q1967" t="s">
        <v>27</v>
      </c>
      <c r="R1967" t="str">
        <f t="shared" si="31"/>
        <v>Luxury</v>
      </c>
    </row>
    <row r="1968" spans="1:18" x14ac:dyDescent="0.35">
      <c r="A1968" t="s">
        <v>731</v>
      </c>
      <c r="B1968">
        <v>2950</v>
      </c>
      <c r="C1968" s="6">
        <v>32000000</v>
      </c>
      <c r="D1968" s="6">
        <v>10847</v>
      </c>
      <c r="E1968" t="s">
        <v>13</v>
      </c>
      <c r="F1968" t="s">
        <v>341</v>
      </c>
      <c r="G1968" t="s">
        <v>8</v>
      </c>
      <c r="H1968" t="s">
        <v>566</v>
      </c>
      <c r="I1968">
        <v>28.525950926187399</v>
      </c>
      <c r="J1968">
        <v>77.361578900673507</v>
      </c>
      <c r="K1968" t="s">
        <v>23</v>
      </c>
      <c r="L1968" t="s">
        <v>24</v>
      </c>
      <c r="M1968" t="s">
        <v>12</v>
      </c>
      <c r="N1968" t="s">
        <v>52</v>
      </c>
      <c r="O1968" s="4" t="s">
        <v>52</v>
      </c>
      <c r="P1968" t="s">
        <v>13</v>
      </c>
      <c r="Q1968" t="s">
        <v>27</v>
      </c>
      <c r="R1968" t="str">
        <f t="shared" si="31"/>
        <v>Luxury</v>
      </c>
    </row>
    <row r="1969" spans="1:18" x14ac:dyDescent="0.35">
      <c r="A1969" t="s">
        <v>1929</v>
      </c>
      <c r="B1969">
        <v>1290</v>
      </c>
      <c r="C1969" s="6">
        <v>14000000</v>
      </c>
      <c r="D1969" s="6">
        <v>10853</v>
      </c>
      <c r="E1969" t="s">
        <v>52</v>
      </c>
      <c r="F1969" t="s">
        <v>33</v>
      </c>
      <c r="G1969" t="s">
        <v>34</v>
      </c>
      <c r="H1969" t="s">
        <v>580</v>
      </c>
      <c r="I1969">
        <v>28.560753744315001</v>
      </c>
      <c r="J1969">
        <v>77.3863395619355</v>
      </c>
      <c r="K1969" t="s">
        <v>23</v>
      </c>
      <c r="L1969" t="s">
        <v>24</v>
      </c>
      <c r="M1969" t="s">
        <v>12</v>
      </c>
      <c r="N1969" t="s">
        <v>91</v>
      </c>
      <c r="O1969" s="4" t="s">
        <v>13</v>
      </c>
      <c r="P1969" t="s">
        <v>52</v>
      </c>
      <c r="Q1969" t="s">
        <v>27</v>
      </c>
      <c r="R1969" t="str">
        <f t="shared" si="31"/>
        <v>Luxury</v>
      </c>
    </row>
    <row r="1970" spans="1:18" x14ac:dyDescent="0.35">
      <c r="A1970" t="s">
        <v>1765</v>
      </c>
      <c r="B1970">
        <v>1382</v>
      </c>
      <c r="C1970" s="6">
        <v>15000000</v>
      </c>
      <c r="D1970" s="6">
        <v>10854</v>
      </c>
      <c r="E1970" t="s">
        <v>48</v>
      </c>
      <c r="F1970" t="s">
        <v>1766</v>
      </c>
      <c r="G1970" t="s">
        <v>1767</v>
      </c>
      <c r="H1970" t="s">
        <v>1768</v>
      </c>
      <c r="I1970">
        <v>28.597035834855198</v>
      </c>
      <c r="J1970">
        <v>77.369305100305496</v>
      </c>
      <c r="K1970" t="s">
        <v>23</v>
      </c>
      <c r="L1970" t="s">
        <v>11</v>
      </c>
      <c r="M1970" t="s">
        <v>12</v>
      </c>
      <c r="N1970" t="s">
        <v>37</v>
      </c>
      <c r="O1970" s="4" t="s">
        <v>48</v>
      </c>
      <c r="P1970" t="s">
        <v>48</v>
      </c>
      <c r="Q1970" t="s">
        <v>27</v>
      </c>
      <c r="R1970" t="str">
        <f t="shared" si="31"/>
        <v>Luxury</v>
      </c>
    </row>
    <row r="1971" spans="1:18" x14ac:dyDescent="0.35">
      <c r="A1971" t="s">
        <v>1737</v>
      </c>
      <c r="B1971">
        <v>1400</v>
      </c>
      <c r="C1971" s="6">
        <v>15200000</v>
      </c>
      <c r="D1971" s="6">
        <v>10857</v>
      </c>
      <c r="E1971" t="s">
        <v>48</v>
      </c>
      <c r="F1971" t="s">
        <v>5684</v>
      </c>
      <c r="G1971" t="s">
        <v>1332</v>
      </c>
      <c r="H1971" t="s">
        <v>5684</v>
      </c>
      <c r="I1971">
        <v>28.543004729367699</v>
      </c>
      <c r="J1971">
        <v>77.366996776880498</v>
      </c>
      <c r="K1971" t="s">
        <v>23</v>
      </c>
      <c r="L1971" t="s">
        <v>24</v>
      </c>
      <c r="M1971" t="s">
        <v>12</v>
      </c>
      <c r="N1971" t="s">
        <v>37</v>
      </c>
      <c r="O1971" s="4"/>
      <c r="P1971" t="s">
        <v>52</v>
      </c>
      <c r="Q1971" t="s">
        <v>27</v>
      </c>
      <c r="R1971" t="str">
        <f t="shared" si="31"/>
        <v>Luxury</v>
      </c>
    </row>
    <row r="1972" spans="1:18" x14ac:dyDescent="0.35">
      <c r="A1972" t="s">
        <v>989</v>
      </c>
      <c r="B1972">
        <v>2300</v>
      </c>
      <c r="C1972" s="6">
        <v>25000000</v>
      </c>
      <c r="D1972" s="6">
        <v>10870</v>
      </c>
      <c r="E1972" t="s">
        <v>48</v>
      </c>
      <c r="F1972" t="s">
        <v>21</v>
      </c>
      <c r="G1972" t="s">
        <v>186</v>
      </c>
      <c r="H1972" t="s">
        <v>643</v>
      </c>
      <c r="I1972">
        <v>28.421662999999999</v>
      </c>
      <c r="J1972">
        <v>77.488898000000006</v>
      </c>
      <c r="K1972" t="s">
        <v>23</v>
      </c>
      <c r="L1972" t="s">
        <v>24</v>
      </c>
      <c r="M1972" t="s">
        <v>12</v>
      </c>
      <c r="N1972" t="s">
        <v>73</v>
      </c>
      <c r="O1972" s="4" t="s">
        <v>6</v>
      </c>
      <c r="P1972" t="s">
        <v>48</v>
      </c>
      <c r="Q1972" t="s">
        <v>27</v>
      </c>
      <c r="R1972" t="str">
        <f t="shared" si="31"/>
        <v>Luxury</v>
      </c>
    </row>
    <row r="1973" spans="1:18" x14ac:dyDescent="0.35">
      <c r="A1973" t="s">
        <v>1759</v>
      </c>
      <c r="B1973">
        <v>1380</v>
      </c>
      <c r="C1973" s="6">
        <v>15000000</v>
      </c>
      <c r="D1973" s="6">
        <v>10870</v>
      </c>
      <c r="E1973" t="s">
        <v>48</v>
      </c>
      <c r="F1973" t="s">
        <v>5684</v>
      </c>
      <c r="G1973" t="s">
        <v>1760</v>
      </c>
      <c r="H1973" t="s">
        <v>1761</v>
      </c>
      <c r="I1973">
        <v>28.5823489</v>
      </c>
      <c r="J1973">
        <v>77.340454800000003</v>
      </c>
      <c r="K1973" t="s">
        <v>23</v>
      </c>
      <c r="L1973" t="s">
        <v>24</v>
      </c>
      <c r="M1973" t="s">
        <v>12</v>
      </c>
      <c r="N1973" t="s">
        <v>91</v>
      </c>
      <c r="O1973" s="4" t="s">
        <v>52</v>
      </c>
      <c r="P1973" t="s">
        <v>52</v>
      </c>
      <c r="Q1973" t="s">
        <v>14</v>
      </c>
      <c r="R1973" t="str">
        <f t="shared" si="31"/>
        <v>Luxury</v>
      </c>
    </row>
    <row r="1974" spans="1:18" x14ac:dyDescent="0.35">
      <c r="A1974" t="s">
        <v>1735</v>
      </c>
      <c r="B1974">
        <v>1398</v>
      </c>
      <c r="C1974" s="6">
        <v>15200000</v>
      </c>
      <c r="D1974" s="6">
        <v>10873</v>
      </c>
      <c r="E1974" t="s">
        <v>48</v>
      </c>
      <c r="F1974" t="s">
        <v>88</v>
      </c>
      <c r="G1974" t="s">
        <v>1332</v>
      </c>
      <c r="H1974" t="s">
        <v>2011</v>
      </c>
      <c r="I1974">
        <v>28.543004729367699</v>
      </c>
      <c r="J1974">
        <v>77.366996776880498</v>
      </c>
      <c r="K1974" t="s">
        <v>23</v>
      </c>
      <c r="L1974" t="s">
        <v>24</v>
      </c>
      <c r="M1974" t="s">
        <v>12</v>
      </c>
      <c r="N1974" t="s">
        <v>244</v>
      </c>
      <c r="O1974" s="4" t="s">
        <v>48</v>
      </c>
      <c r="P1974" t="s">
        <v>52</v>
      </c>
      <c r="Q1974" t="s">
        <v>145</v>
      </c>
      <c r="R1974" t="str">
        <f t="shared" si="31"/>
        <v>Luxury</v>
      </c>
    </row>
    <row r="1975" spans="1:18" x14ac:dyDescent="0.35">
      <c r="A1975" t="s">
        <v>1505</v>
      </c>
      <c r="B1975">
        <v>1609</v>
      </c>
      <c r="C1975" s="6">
        <v>17500000</v>
      </c>
      <c r="D1975" s="6">
        <v>10876</v>
      </c>
      <c r="E1975" t="s">
        <v>52</v>
      </c>
      <c r="F1975" t="s">
        <v>5684</v>
      </c>
      <c r="G1975" t="s">
        <v>777</v>
      </c>
      <c r="H1975" t="s">
        <v>5684</v>
      </c>
      <c r="I1975">
        <v>28.579201000000001</v>
      </c>
      <c r="J1975">
        <v>77.350532200000004</v>
      </c>
      <c r="K1975" t="s">
        <v>23</v>
      </c>
      <c r="L1975" t="s">
        <v>24</v>
      </c>
      <c r="M1975" t="s">
        <v>12</v>
      </c>
      <c r="N1975" t="s">
        <v>102</v>
      </c>
      <c r="O1975" s="4" t="s">
        <v>52</v>
      </c>
      <c r="P1975" t="s">
        <v>52</v>
      </c>
      <c r="Q1975" t="s">
        <v>27</v>
      </c>
      <c r="R1975" t="str">
        <f t="shared" si="31"/>
        <v>Luxury</v>
      </c>
    </row>
    <row r="1976" spans="1:18" x14ac:dyDescent="0.35">
      <c r="A1976" t="s">
        <v>1256</v>
      </c>
      <c r="B1976">
        <v>1900</v>
      </c>
      <c r="C1976" s="6">
        <v>20700000</v>
      </c>
      <c r="D1976" s="6">
        <v>10894</v>
      </c>
      <c r="E1976" t="s">
        <v>48</v>
      </c>
      <c r="F1976" t="s">
        <v>1257</v>
      </c>
      <c r="G1976" t="s">
        <v>830</v>
      </c>
      <c r="H1976" t="s">
        <v>1258</v>
      </c>
      <c r="I1976">
        <v>28.502891099999999</v>
      </c>
      <c r="J1976">
        <v>77.425700000000006</v>
      </c>
      <c r="K1976" t="s">
        <v>10</v>
      </c>
      <c r="L1976" t="s">
        <v>11</v>
      </c>
      <c r="M1976" t="s">
        <v>12</v>
      </c>
      <c r="N1976" t="s">
        <v>385</v>
      </c>
      <c r="O1976" s="4" t="s">
        <v>48</v>
      </c>
      <c r="P1976" t="s">
        <v>13</v>
      </c>
      <c r="Q1976" t="s">
        <v>27</v>
      </c>
      <c r="R1976" t="str">
        <f t="shared" si="31"/>
        <v>Luxury</v>
      </c>
    </row>
    <row r="1977" spans="1:18" x14ac:dyDescent="0.35">
      <c r="A1977" t="s">
        <v>1548</v>
      </c>
      <c r="B1977">
        <v>1560</v>
      </c>
      <c r="C1977" s="6">
        <v>17000000</v>
      </c>
      <c r="D1977" s="6">
        <v>10897</v>
      </c>
      <c r="E1977" t="s">
        <v>48</v>
      </c>
      <c r="F1977" t="s">
        <v>69</v>
      </c>
      <c r="G1977" t="s">
        <v>449</v>
      </c>
      <c r="H1977" t="s">
        <v>1549</v>
      </c>
      <c r="I1977">
        <v>28.509478695479501</v>
      </c>
      <c r="J1977">
        <v>77.410132233120507</v>
      </c>
      <c r="K1977" t="s">
        <v>23</v>
      </c>
      <c r="L1977" t="s">
        <v>24</v>
      </c>
      <c r="M1977" t="s">
        <v>12</v>
      </c>
      <c r="N1977" t="s">
        <v>244</v>
      </c>
      <c r="O1977" s="4" t="s">
        <v>6</v>
      </c>
      <c r="P1977" t="s">
        <v>52</v>
      </c>
      <c r="Q1977" t="s">
        <v>27</v>
      </c>
      <c r="R1977" t="str">
        <f t="shared" si="31"/>
        <v>Luxury</v>
      </c>
    </row>
    <row r="1978" spans="1:18" x14ac:dyDescent="0.35">
      <c r="A1978" t="s">
        <v>1452</v>
      </c>
      <c r="B1978">
        <v>1650</v>
      </c>
      <c r="C1978" s="6">
        <v>18000000</v>
      </c>
      <c r="D1978" s="6">
        <v>10909</v>
      </c>
      <c r="E1978" t="s">
        <v>48</v>
      </c>
      <c r="F1978" t="s">
        <v>33</v>
      </c>
      <c r="G1978" t="s">
        <v>34</v>
      </c>
      <c r="H1978" t="s">
        <v>580</v>
      </c>
      <c r="I1978">
        <v>28.560753744315001</v>
      </c>
      <c r="J1978">
        <v>77.3863395619355</v>
      </c>
      <c r="K1978" t="s">
        <v>23</v>
      </c>
      <c r="L1978" t="s">
        <v>24</v>
      </c>
      <c r="M1978" t="s">
        <v>12</v>
      </c>
      <c r="N1978" t="s">
        <v>165</v>
      </c>
      <c r="O1978" s="4" t="s">
        <v>13</v>
      </c>
      <c r="P1978" t="s">
        <v>48</v>
      </c>
      <c r="Q1978" t="s">
        <v>27</v>
      </c>
      <c r="R1978" t="str">
        <f t="shared" si="31"/>
        <v>Luxury</v>
      </c>
    </row>
    <row r="1979" spans="1:18" x14ac:dyDescent="0.35">
      <c r="A1979" t="s">
        <v>1135</v>
      </c>
      <c r="B1979">
        <v>2062</v>
      </c>
      <c r="C1979" s="6">
        <v>22500000</v>
      </c>
      <c r="D1979" s="6">
        <v>10911</v>
      </c>
      <c r="E1979" t="s">
        <v>48</v>
      </c>
      <c r="F1979" t="s">
        <v>129</v>
      </c>
      <c r="G1979" t="s">
        <v>186</v>
      </c>
      <c r="H1979" t="s">
        <v>843</v>
      </c>
      <c r="I1979">
        <v>28.421662999999999</v>
      </c>
      <c r="J1979">
        <v>77.488898000000006</v>
      </c>
      <c r="K1979" t="s">
        <v>23</v>
      </c>
      <c r="L1979" t="s">
        <v>24</v>
      </c>
      <c r="M1979" t="s">
        <v>12</v>
      </c>
      <c r="N1979" t="s">
        <v>102</v>
      </c>
      <c r="O1979" s="4" t="s">
        <v>13</v>
      </c>
      <c r="P1979" t="s">
        <v>48</v>
      </c>
      <c r="Q1979" t="s">
        <v>27</v>
      </c>
      <c r="R1979" t="str">
        <f t="shared" si="31"/>
        <v>Luxury</v>
      </c>
    </row>
    <row r="1980" spans="1:18" x14ac:dyDescent="0.35">
      <c r="A1980" t="s">
        <v>438</v>
      </c>
      <c r="B1980">
        <v>3800</v>
      </c>
      <c r="C1980" s="6">
        <v>41500000</v>
      </c>
      <c r="D1980" s="6">
        <v>10921</v>
      </c>
      <c r="E1980" t="s">
        <v>13</v>
      </c>
      <c r="F1980" t="s">
        <v>341</v>
      </c>
      <c r="G1980" t="s">
        <v>8</v>
      </c>
      <c r="H1980" t="s">
        <v>505</v>
      </c>
      <c r="I1980">
        <v>28.525950926187399</v>
      </c>
      <c r="J1980">
        <v>77.361578900673507</v>
      </c>
      <c r="K1980" t="s">
        <v>23</v>
      </c>
      <c r="L1980" t="s">
        <v>24</v>
      </c>
      <c r="M1980" t="s">
        <v>12</v>
      </c>
      <c r="N1980" t="s">
        <v>6</v>
      </c>
      <c r="O1980" s="4" t="s">
        <v>6</v>
      </c>
      <c r="P1980" t="s">
        <v>6</v>
      </c>
      <c r="Q1980" t="s">
        <v>14</v>
      </c>
      <c r="R1980" t="str">
        <f t="shared" si="31"/>
        <v>Luxury</v>
      </c>
    </row>
    <row r="1981" spans="1:18" x14ac:dyDescent="0.35">
      <c r="A1981" t="s">
        <v>1093</v>
      </c>
      <c r="B1981">
        <v>2105</v>
      </c>
      <c r="C1981" s="6">
        <v>23000000</v>
      </c>
      <c r="D1981" s="6">
        <v>10926</v>
      </c>
      <c r="E1981" t="s">
        <v>48</v>
      </c>
      <c r="F1981" t="s">
        <v>212</v>
      </c>
      <c r="G1981" t="s">
        <v>64</v>
      </c>
      <c r="H1981" t="s">
        <v>213</v>
      </c>
      <c r="I1981">
        <v>28.551413643084398</v>
      </c>
      <c r="J1981">
        <v>77.322917275762293</v>
      </c>
      <c r="K1981" t="s">
        <v>23</v>
      </c>
      <c r="L1981" t="s">
        <v>24</v>
      </c>
      <c r="M1981" t="s">
        <v>12</v>
      </c>
      <c r="N1981" t="s">
        <v>37</v>
      </c>
      <c r="O1981" s="4" t="s">
        <v>52</v>
      </c>
      <c r="P1981" t="s">
        <v>48</v>
      </c>
      <c r="Q1981" t="s">
        <v>27</v>
      </c>
      <c r="R1981" t="str">
        <f t="shared" si="31"/>
        <v>Luxury</v>
      </c>
    </row>
    <row r="1982" spans="1:18" x14ac:dyDescent="0.35">
      <c r="A1982" t="s">
        <v>792</v>
      </c>
      <c r="B1982">
        <v>2745</v>
      </c>
      <c r="C1982" s="6">
        <v>30000000</v>
      </c>
      <c r="D1982" s="6">
        <v>10929</v>
      </c>
      <c r="E1982" t="s">
        <v>13</v>
      </c>
      <c r="F1982" t="s">
        <v>353</v>
      </c>
      <c r="G1982" t="s">
        <v>322</v>
      </c>
      <c r="H1982" t="s">
        <v>793</v>
      </c>
      <c r="I1982">
        <v>28.575955560490399</v>
      </c>
      <c r="J1982">
        <v>77.389982248039999</v>
      </c>
      <c r="K1982" t="s">
        <v>23</v>
      </c>
      <c r="L1982" t="s">
        <v>24</v>
      </c>
      <c r="M1982" t="s">
        <v>12</v>
      </c>
      <c r="N1982" t="s">
        <v>37</v>
      </c>
      <c r="O1982" s="4" t="s">
        <v>13</v>
      </c>
      <c r="P1982" t="s">
        <v>6</v>
      </c>
      <c r="Q1982" t="s">
        <v>145</v>
      </c>
      <c r="R1982" t="str">
        <f t="shared" si="31"/>
        <v>Luxury</v>
      </c>
    </row>
    <row r="1983" spans="1:18" x14ac:dyDescent="0.35">
      <c r="A1983" t="s">
        <v>636</v>
      </c>
      <c r="B1983">
        <v>3200</v>
      </c>
      <c r="C1983" s="6">
        <v>35000000</v>
      </c>
      <c r="D1983" s="6">
        <v>10938</v>
      </c>
      <c r="E1983" t="s">
        <v>13</v>
      </c>
      <c r="F1983" t="s">
        <v>5684</v>
      </c>
      <c r="G1983" t="s">
        <v>186</v>
      </c>
      <c r="H1983" t="s">
        <v>5684</v>
      </c>
      <c r="I1983">
        <v>28.421662999999999</v>
      </c>
      <c r="J1983">
        <v>77.488898000000006</v>
      </c>
      <c r="K1983" t="s">
        <v>23</v>
      </c>
      <c r="L1983" t="s">
        <v>24</v>
      </c>
      <c r="M1983" t="s">
        <v>12</v>
      </c>
      <c r="N1983" t="s">
        <v>13</v>
      </c>
      <c r="O1983" s="4" t="s">
        <v>6</v>
      </c>
      <c r="P1983" t="s">
        <v>13</v>
      </c>
      <c r="Q1983" t="s">
        <v>14</v>
      </c>
      <c r="R1983" t="str">
        <f t="shared" si="31"/>
        <v>Luxury</v>
      </c>
    </row>
    <row r="1984" spans="1:18" x14ac:dyDescent="0.35">
      <c r="A1984" t="s">
        <v>638</v>
      </c>
      <c r="B1984">
        <v>3200</v>
      </c>
      <c r="C1984" s="6">
        <v>35000000</v>
      </c>
      <c r="D1984" s="6">
        <v>10938</v>
      </c>
      <c r="E1984" t="s">
        <v>13</v>
      </c>
      <c r="F1984" t="s">
        <v>21</v>
      </c>
      <c r="G1984" t="s">
        <v>639</v>
      </c>
      <c r="H1984" t="s">
        <v>640</v>
      </c>
      <c r="I1984">
        <v>28.444573099999999</v>
      </c>
      <c r="J1984">
        <v>77.475285499999998</v>
      </c>
      <c r="K1984" t="s">
        <v>23</v>
      </c>
      <c r="L1984" t="s">
        <v>24</v>
      </c>
      <c r="M1984" t="s">
        <v>12</v>
      </c>
      <c r="N1984" t="s">
        <v>102</v>
      </c>
      <c r="O1984" s="4" t="s">
        <v>91</v>
      </c>
      <c r="P1984" t="s">
        <v>13</v>
      </c>
      <c r="Q1984" t="s">
        <v>14</v>
      </c>
      <c r="R1984" t="str">
        <f t="shared" si="31"/>
        <v>Luxury</v>
      </c>
    </row>
    <row r="1985" spans="1:18" x14ac:dyDescent="0.35">
      <c r="A1985" t="s">
        <v>642</v>
      </c>
      <c r="B1985">
        <v>3200</v>
      </c>
      <c r="C1985" s="6">
        <v>35000000</v>
      </c>
      <c r="D1985" s="6">
        <v>10938</v>
      </c>
      <c r="E1985" t="s">
        <v>13</v>
      </c>
      <c r="F1985" t="s">
        <v>21</v>
      </c>
      <c r="G1985" t="s">
        <v>186</v>
      </c>
      <c r="H1985" t="s">
        <v>643</v>
      </c>
      <c r="I1985">
        <v>28.421662999999999</v>
      </c>
      <c r="J1985">
        <v>77.488898000000006</v>
      </c>
      <c r="K1985" t="s">
        <v>10</v>
      </c>
      <c r="L1985" t="s">
        <v>24</v>
      </c>
      <c r="M1985" t="s">
        <v>12</v>
      </c>
      <c r="N1985" t="s">
        <v>37</v>
      </c>
      <c r="O1985" s="4" t="s">
        <v>13</v>
      </c>
      <c r="P1985" t="s">
        <v>6</v>
      </c>
      <c r="Q1985" t="s">
        <v>27</v>
      </c>
      <c r="R1985" t="str">
        <f t="shared" si="31"/>
        <v>Luxury</v>
      </c>
    </row>
    <row r="1986" spans="1:18" x14ac:dyDescent="0.35">
      <c r="A1986" t="s">
        <v>647</v>
      </c>
      <c r="B1986">
        <v>3200</v>
      </c>
      <c r="C1986" s="6">
        <v>35000000</v>
      </c>
      <c r="D1986" s="6">
        <v>10938</v>
      </c>
      <c r="E1986" t="s">
        <v>13</v>
      </c>
      <c r="F1986" t="s">
        <v>21</v>
      </c>
      <c r="G1986" t="s">
        <v>639</v>
      </c>
      <c r="H1986" t="s">
        <v>640</v>
      </c>
      <c r="I1986">
        <v>28.444573099999999</v>
      </c>
      <c r="J1986">
        <v>77.475285499999998</v>
      </c>
      <c r="K1986" t="s">
        <v>23</v>
      </c>
      <c r="L1986" t="s">
        <v>24</v>
      </c>
      <c r="M1986" t="s">
        <v>12</v>
      </c>
      <c r="N1986" t="s">
        <v>426</v>
      </c>
      <c r="O1986" s="4"/>
      <c r="P1986" t="s">
        <v>6</v>
      </c>
      <c r="Q1986" t="s">
        <v>27</v>
      </c>
      <c r="R1986" t="str">
        <f t="shared" si="31"/>
        <v>Luxury</v>
      </c>
    </row>
    <row r="1987" spans="1:18" x14ac:dyDescent="0.35">
      <c r="A1987" t="s">
        <v>1304</v>
      </c>
      <c r="B1987">
        <v>1827</v>
      </c>
      <c r="C1987" s="6">
        <v>20000000</v>
      </c>
      <c r="D1987" s="6">
        <v>10947</v>
      </c>
      <c r="E1987" t="s">
        <v>48</v>
      </c>
      <c r="F1987" t="s">
        <v>107</v>
      </c>
      <c r="G1987" t="s">
        <v>268</v>
      </c>
      <c r="H1987" t="s">
        <v>269</v>
      </c>
      <c r="I1987">
        <v>28.6012989720961</v>
      </c>
      <c r="J1987">
        <v>77.402420882392406</v>
      </c>
      <c r="K1987" t="s">
        <v>23</v>
      </c>
      <c r="L1987" t="s">
        <v>24</v>
      </c>
      <c r="M1987" t="s">
        <v>12</v>
      </c>
      <c r="N1987" t="s">
        <v>188</v>
      </c>
      <c r="O1987" s="4"/>
      <c r="P1987" t="s">
        <v>13</v>
      </c>
      <c r="Q1987" t="s">
        <v>27</v>
      </c>
      <c r="R1987" t="str">
        <f t="shared" ref="R1987:R2050" si="32">IF(D1987&lt;=$S$2,"Affordable",IF(D1987&lt;=$S$4,"Mid-Range","Luxury"))</f>
        <v>Luxury</v>
      </c>
    </row>
    <row r="1988" spans="1:18" x14ac:dyDescent="0.35">
      <c r="A1988" t="s">
        <v>1429</v>
      </c>
      <c r="B1988">
        <v>1690</v>
      </c>
      <c r="C1988" s="6">
        <v>18500000</v>
      </c>
      <c r="D1988" s="6">
        <v>10947</v>
      </c>
      <c r="E1988" t="s">
        <v>48</v>
      </c>
      <c r="F1988" t="s">
        <v>120</v>
      </c>
      <c r="G1988" t="s">
        <v>161</v>
      </c>
      <c r="H1988" t="s">
        <v>858</v>
      </c>
      <c r="I1988">
        <v>28.558497800000001</v>
      </c>
      <c r="J1988">
        <v>77.392630400000002</v>
      </c>
      <c r="K1988" t="s">
        <v>23</v>
      </c>
      <c r="L1988" t="s">
        <v>24</v>
      </c>
      <c r="M1988" t="s">
        <v>12</v>
      </c>
      <c r="N1988" t="s">
        <v>82</v>
      </c>
      <c r="O1988" s="4" t="s">
        <v>48</v>
      </c>
      <c r="P1988" t="s">
        <v>52</v>
      </c>
      <c r="Q1988" t="s">
        <v>27</v>
      </c>
      <c r="R1988" t="str">
        <f t="shared" si="32"/>
        <v>Luxury</v>
      </c>
    </row>
    <row r="1989" spans="1:18" x14ac:dyDescent="0.35">
      <c r="A1989" t="s">
        <v>1201</v>
      </c>
      <c r="B1989">
        <v>1980</v>
      </c>
      <c r="C1989" s="6">
        <v>21700000</v>
      </c>
      <c r="D1989" s="6">
        <v>10960</v>
      </c>
      <c r="E1989" t="s">
        <v>48</v>
      </c>
      <c r="F1989" t="s">
        <v>510</v>
      </c>
      <c r="G1989" t="s">
        <v>186</v>
      </c>
      <c r="H1989" t="s">
        <v>511</v>
      </c>
      <c r="I1989">
        <v>28.421662999999999</v>
      </c>
      <c r="J1989">
        <v>77.488898000000006</v>
      </c>
      <c r="K1989" t="s">
        <v>10</v>
      </c>
      <c r="L1989" t="s">
        <v>24</v>
      </c>
      <c r="M1989" t="s">
        <v>12</v>
      </c>
      <c r="N1989" t="s">
        <v>233</v>
      </c>
      <c r="O1989" s="4" t="s">
        <v>13</v>
      </c>
      <c r="P1989" t="s">
        <v>13</v>
      </c>
      <c r="Q1989" t="s">
        <v>27</v>
      </c>
      <c r="R1989" t="str">
        <f t="shared" si="32"/>
        <v>Luxury</v>
      </c>
    </row>
    <row r="1990" spans="1:18" x14ac:dyDescent="0.35">
      <c r="A1990" t="s">
        <v>988</v>
      </c>
      <c r="B1990">
        <v>2280</v>
      </c>
      <c r="C1990" s="6">
        <v>25000000</v>
      </c>
      <c r="D1990" s="6">
        <v>10965</v>
      </c>
      <c r="E1990" t="s">
        <v>48</v>
      </c>
      <c r="F1990" t="s">
        <v>120</v>
      </c>
      <c r="G1990" t="s">
        <v>161</v>
      </c>
      <c r="H1990" t="s">
        <v>858</v>
      </c>
      <c r="I1990">
        <v>28.558497800000001</v>
      </c>
      <c r="J1990">
        <v>77.392630400000002</v>
      </c>
      <c r="K1990" t="s">
        <v>23</v>
      </c>
      <c r="L1990" t="s">
        <v>24</v>
      </c>
      <c r="M1990" t="s">
        <v>12</v>
      </c>
      <c r="N1990" t="s">
        <v>48</v>
      </c>
      <c r="O1990" s="4" t="s">
        <v>48</v>
      </c>
      <c r="P1990" t="s">
        <v>48</v>
      </c>
      <c r="Q1990" t="s">
        <v>27</v>
      </c>
      <c r="R1990" t="str">
        <f t="shared" si="32"/>
        <v>Luxury</v>
      </c>
    </row>
    <row r="1991" spans="1:18" x14ac:dyDescent="0.35">
      <c r="A1991" t="s">
        <v>1131</v>
      </c>
      <c r="B1991">
        <v>2050</v>
      </c>
      <c r="C1991" s="6">
        <v>22500000</v>
      </c>
      <c r="D1991" s="6">
        <v>10976</v>
      </c>
      <c r="E1991" t="s">
        <v>48</v>
      </c>
      <c r="F1991" t="s">
        <v>1132</v>
      </c>
      <c r="G1991" t="s">
        <v>332</v>
      </c>
      <c r="H1991" t="s">
        <v>1133</v>
      </c>
      <c r="I1991">
        <v>28.5756572575939</v>
      </c>
      <c r="J1991">
        <v>77.382698841820599</v>
      </c>
      <c r="K1991" t="s">
        <v>23</v>
      </c>
      <c r="L1991" t="s">
        <v>24</v>
      </c>
      <c r="M1991" t="s">
        <v>12</v>
      </c>
      <c r="N1991" t="s">
        <v>91</v>
      </c>
      <c r="O1991" s="4"/>
      <c r="P1991" t="s">
        <v>13</v>
      </c>
      <c r="Q1991" t="s">
        <v>14</v>
      </c>
      <c r="R1991" t="str">
        <f t="shared" si="32"/>
        <v>Luxury</v>
      </c>
    </row>
    <row r="1992" spans="1:18" x14ac:dyDescent="0.35">
      <c r="A1992" t="s">
        <v>1872</v>
      </c>
      <c r="B1992">
        <v>1321</v>
      </c>
      <c r="C1992" s="6">
        <v>14500000</v>
      </c>
      <c r="D1992" s="6">
        <v>10977</v>
      </c>
      <c r="E1992" t="s">
        <v>48</v>
      </c>
      <c r="F1992" t="s">
        <v>5684</v>
      </c>
      <c r="G1992" t="s">
        <v>1873</v>
      </c>
      <c r="H1992" t="s">
        <v>1059</v>
      </c>
      <c r="I1992">
        <v>28.566578</v>
      </c>
      <c r="J1992">
        <v>77.341026999999997</v>
      </c>
      <c r="K1992" t="s">
        <v>23</v>
      </c>
      <c r="L1992" t="s">
        <v>24</v>
      </c>
      <c r="M1992" t="s">
        <v>517</v>
      </c>
      <c r="N1992" t="s">
        <v>52</v>
      </c>
      <c r="O1992" s="4"/>
      <c r="P1992" t="s">
        <v>13</v>
      </c>
      <c r="Q1992" t="s">
        <v>27</v>
      </c>
      <c r="R1992" t="str">
        <f t="shared" si="32"/>
        <v>Luxury</v>
      </c>
    </row>
    <row r="1993" spans="1:18" x14ac:dyDescent="0.35">
      <c r="A1993" t="s">
        <v>1087</v>
      </c>
      <c r="B1993">
        <v>2095</v>
      </c>
      <c r="C1993" s="6">
        <v>23000000</v>
      </c>
      <c r="D1993" s="6">
        <v>10978</v>
      </c>
      <c r="E1993" t="s">
        <v>48</v>
      </c>
      <c r="F1993" t="s">
        <v>1088</v>
      </c>
      <c r="G1993" t="s">
        <v>449</v>
      </c>
      <c r="H1993" t="s">
        <v>1089</v>
      </c>
      <c r="I1993">
        <v>28.509478695479501</v>
      </c>
      <c r="J1993">
        <v>77.410132233120507</v>
      </c>
      <c r="K1993" t="s">
        <v>23</v>
      </c>
      <c r="L1993" t="s">
        <v>24</v>
      </c>
      <c r="M1993" t="s">
        <v>12</v>
      </c>
      <c r="N1993" t="s">
        <v>13</v>
      </c>
      <c r="O1993" s="4" t="s">
        <v>13</v>
      </c>
      <c r="P1993" t="s">
        <v>48</v>
      </c>
      <c r="Q1993" t="s">
        <v>27</v>
      </c>
      <c r="R1993" t="str">
        <f t="shared" si="32"/>
        <v>Luxury</v>
      </c>
    </row>
    <row r="1994" spans="1:18" x14ac:dyDescent="0.35">
      <c r="A1994" t="s">
        <v>985</v>
      </c>
      <c r="B1994">
        <v>2275</v>
      </c>
      <c r="C1994" s="6">
        <v>25000000</v>
      </c>
      <c r="D1994" s="6">
        <v>10989</v>
      </c>
      <c r="E1994" t="s">
        <v>13</v>
      </c>
      <c r="F1994" t="s">
        <v>212</v>
      </c>
      <c r="G1994" t="s">
        <v>449</v>
      </c>
      <c r="H1994" t="s">
        <v>888</v>
      </c>
      <c r="I1994">
        <v>28.509478695479501</v>
      </c>
      <c r="J1994">
        <v>77.410132233120507</v>
      </c>
      <c r="K1994" t="s">
        <v>23</v>
      </c>
      <c r="L1994" t="s">
        <v>24</v>
      </c>
      <c r="M1994" t="s">
        <v>12</v>
      </c>
      <c r="N1994" t="s">
        <v>233</v>
      </c>
      <c r="O1994" s="4" t="s">
        <v>13</v>
      </c>
      <c r="P1994" t="s">
        <v>13</v>
      </c>
      <c r="Q1994" t="s">
        <v>27</v>
      </c>
      <c r="R1994" t="str">
        <f t="shared" si="32"/>
        <v>Luxury</v>
      </c>
    </row>
    <row r="1995" spans="1:18" x14ac:dyDescent="0.35">
      <c r="A1995" t="s">
        <v>1758</v>
      </c>
      <c r="B1995">
        <v>1365</v>
      </c>
      <c r="C1995" s="6">
        <v>15000000</v>
      </c>
      <c r="D1995" s="6">
        <v>10989</v>
      </c>
      <c r="E1995" t="s">
        <v>48</v>
      </c>
      <c r="F1995" t="s">
        <v>1674</v>
      </c>
      <c r="G1995" t="s">
        <v>449</v>
      </c>
      <c r="H1995" t="s">
        <v>1675</v>
      </c>
      <c r="I1995">
        <v>28.509478695479501</v>
      </c>
      <c r="J1995">
        <v>77.410132233120507</v>
      </c>
      <c r="K1995" t="s">
        <v>23</v>
      </c>
      <c r="L1995" t="s">
        <v>24</v>
      </c>
      <c r="M1995" t="s">
        <v>12</v>
      </c>
      <c r="N1995" t="s">
        <v>337</v>
      </c>
      <c r="O1995" s="4" t="s">
        <v>52</v>
      </c>
      <c r="P1995" t="s">
        <v>52</v>
      </c>
      <c r="Q1995" t="s">
        <v>14</v>
      </c>
      <c r="R1995" t="str">
        <f t="shared" si="32"/>
        <v>Luxury</v>
      </c>
    </row>
    <row r="1996" spans="1:18" x14ac:dyDescent="0.35">
      <c r="A1996" t="s">
        <v>1755</v>
      </c>
      <c r="B1996">
        <v>1365</v>
      </c>
      <c r="C1996" s="6">
        <v>15000000</v>
      </c>
      <c r="D1996" s="6">
        <v>10989</v>
      </c>
      <c r="E1996" t="s">
        <v>48</v>
      </c>
      <c r="F1996" t="s">
        <v>341</v>
      </c>
      <c r="G1996" t="s">
        <v>1756</v>
      </c>
      <c r="H1996" t="s">
        <v>5676</v>
      </c>
      <c r="I1996">
        <v>28.500906861436299</v>
      </c>
      <c r="J1996">
        <v>77.381042935833307</v>
      </c>
      <c r="K1996" t="s">
        <v>23</v>
      </c>
      <c r="L1996" t="s">
        <v>24</v>
      </c>
      <c r="M1996" t="s">
        <v>12</v>
      </c>
      <c r="N1996" t="s">
        <v>48</v>
      </c>
      <c r="O1996" s="4" t="s">
        <v>52</v>
      </c>
      <c r="P1996" t="s">
        <v>48</v>
      </c>
      <c r="Q1996" t="s">
        <v>14</v>
      </c>
      <c r="R1996" t="str">
        <f t="shared" si="32"/>
        <v>Luxury</v>
      </c>
    </row>
    <row r="1997" spans="1:18" x14ac:dyDescent="0.35">
      <c r="A1997" t="s">
        <v>923</v>
      </c>
      <c r="B1997">
        <v>2350</v>
      </c>
      <c r="C1997" s="6">
        <v>25850000</v>
      </c>
      <c r="D1997" s="6">
        <v>11000</v>
      </c>
      <c r="E1997" t="s">
        <v>48</v>
      </c>
      <c r="F1997" t="s">
        <v>21</v>
      </c>
      <c r="G1997" t="s">
        <v>639</v>
      </c>
      <c r="H1997" t="s">
        <v>640</v>
      </c>
      <c r="I1997">
        <v>28.444573099999999</v>
      </c>
      <c r="J1997">
        <v>77.475285499999998</v>
      </c>
      <c r="K1997" t="s">
        <v>10</v>
      </c>
      <c r="L1997" t="s">
        <v>11</v>
      </c>
      <c r="M1997" t="s">
        <v>12</v>
      </c>
      <c r="N1997" t="s">
        <v>48</v>
      </c>
      <c r="O1997" s="4" t="s">
        <v>13</v>
      </c>
      <c r="P1997" t="s">
        <v>13</v>
      </c>
      <c r="Q1997" t="s">
        <v>27</v>
      </c>
      <c r="R1997" t="str">
        <f t="shared" si="32"/>
        <v>Luxury</v>
      </c>
    </row>
    <row r="1998" spans="1:18" x14ac:dyDescent="0.35">
      <c r="A1998" t="s">
        <v>1176</v>
      </c>
      <c r="B1998">
        <v>2000</v>
      </c>
      <c r="C1998" s="6">
        <v>22000000</v>
      </c>
      <c r="D1998" s="6">
        <v>11000</v>
      </c>
      <c r="E1998" t="s">
        <v>48</v>
      </c>
      <c r="F1998" t="s">
        <v>1177</v>
      </c>
      <c r="G1998" t="s">
        <v>186</v>
      </c>
      <c r="H1998" t="s">
        <v>1178</v>
      </c>
      <c r="I1998">
        <v>28.421662999999999</v>
      </c>
      <c r="J1998">
        <v>77.488898000000006</v>
      </c>
      <c r="K1998" t="s">
        <v>10</v>
      </c>
      <c r="L1998" t="s">
        <v>11</v>
      </c>
      <c r="M1998" t="s">
        <v>12</v>
      </c>
      <c r="N1998" t="s">
        <v>26</v>
      </c>
      <c r="O1998" s="4" t="s">
        <v>48</v>
      </c>
      <c r="P1998" t="s">
        <v>48</v>
      </c>
      <c r="Q1998" t="s">
        <v>145</v>
      </c>
      <c r="R1998" t="str">
        <f t="shared" si="32"/>
        <v>Luxury</v>
      </c>
    </row>
    <row r="1999" spans="1:18" x14ac:dyDescent="0.35">
      <c r="A1999" t="s">
        <v>2142</v>
      </c>
      <c r="B1999">
        <v>1165</v>
      </c>
      <c r="C1999" s="6">
        <v>12815000</v>
      </c>
      <c r="D1999" s="6">
        <v>11000</v>
      </c>
      <c r="E1999" t="s">
        <v>52</v>
      </c>
      <c r="F1999" t="s">
        <v>510</v>
      </c>
      <c r="G1999" t="s">
        <v>186</v>
      </c>
      <c r="H1999" t="s">
        <v>1193</v>
      </c>
      <c r="I1999">
        <v>28.421662999999999</v>
      </c>
      <c r="J1999">
        <v>77.488898000000006</v>
      </c>
      <c r="K1999" t="s">
        <v>23</v>
      </c>
      <c r="L1999" t="s">
        <v>24</v>
      </c>
      <c r="M1999" t="s">
        <v>12</v>
      </c>
      <c r="N1999" t="s">
        <v>337</v>
      </c>
      <c r="O1999" s="4" t="s">
        <v>48</v>
      </c>
      <c r="P1999" t="s">
        <v>52</v>
      </c>
      <c r="Q1999" t="s">
        <v>27</v>
      </c>
      <c r="R1999" t="str">
        <f t="shared" si="32"/>
        <v>Luxury</v>
      </c>
    </row>
    <row r="2000" spans="1:18" x14ac:dyDescent="0.35">
      <c r="A2000" t="s">
        <v>1483</v>
      </c>
      <c r="B2000">
        <v>1625</v>
      </c>
      <c r="C2000" s="6">
        <v>17900000</v>
      </c>
      <c r="D2000" s="6">
        <v>11015</v>
      </c>
      <c r="E2000" t="s">
        <v>48</v>
      </c>
      <c r="F2000" t="s">
        <v>21</v>
      </c>
      <c r="G2000" t="s">
        <v>186</v>
      </c>
      <c r="H2000" t="s">
        <v>643</v>
      </c>
      <c r="I2000">
        <v>28.421662999999999</v>
      </c>
      <c r="J2000">
        <v>77.488898000000006</v>
      </c>
      <c r="K2000" t="s">
        <v>23</v>
      </c>
      <c r="L2000" t="s">
        <v>24</v>
      </c>
      <c r="M2000" t="s">
        <v>12</v>
      </c>
      <c r="N2000" t="s">
        <v>48</v>
      </c>
      <c r="O2000" s="4" t="s">
        <v>52</v>
      </c>
      <c r="P2000" t="s">
        <v>52</v>
      </c>
      <c r="Q2000" t="s">
        <v>14</v>
      </c>
      <c r="R2000" t="str">
        <f t="shared" si="32"/>
        <v>Luxury</v>
      </c>
    </row>
    <row r="2001" spans="1:18" x14ac:dyDescent="0.35">
      <c r="A2001" t="s">
        <v>2639</v>
      </c>
      <c r="B2001">
        <v>893</v>
      </c>
      <c r="C2001" s="6">
        <v>10221000</v>
      </c>
      <c r="D2001" s="6">
        <v>11041</v>
      </c>
      <c r="E2001" t="s">
        <v>48</v>
      </c>
      <c r="F2001" t="s">
        <v>1417</v>
      </c>
      <c r="G2001" t="s">
        <v>186</v>
      </c>
      <c r="H2001" t="s">
        <v>1418</v>
      </c>
      <c r="I2001">
        <v>28.421662999999999</v>
      </c>
      <c r="J2001">
        <v>77.488898000000006</v>
      </c>
      <c r="K2001" t="s">
        <v>10</v>
      </c>
      <c r="L2001" t="s">
        <v>24</v>
      </c>
      <c r="M2001" t="s">
        <v>12</v>
      </c>
      <c r="N2001" t="s">
        <v>484</v>
      </c>
      <c r="O2001" s="4" t="s">
        <v>91</v>
      </c>
      <c r="P2001" t="s">
        <v>52</v>
      </c>
      <c r="Q2001" t="s">
        <v>14</v>
      </c>
      <c r="R2001" t="str">
        <f t="shared" si="32"/>
        <v>Luxury</v>
      </c>
    </row>
    <row r="2002" spans="1:18" x14ac:dyDescent="0.35">
      <c r="A2002" t="s">
        <v>850</v>
      </c>
      <c r="B2002">
        <v>2535</v>
      </c>
      <c r="C2002" s="6">
        <v>28000000</v>
      </c>
      <c r="D2002" s="6">
        <v>11045</v>
      </c>
      <c r="E2002" t="s">
        <v>13</v>
      </c>
      <c r="F2002" t="s">
        <v>212</v>
      </c>
      <c r="G2002" t="s">
        <v>788</v>
      </c>
      <c r="H2002" t="s">
        <v>304</v>
      </c>
      <c r="I2002">
        <v>28.5196572339031</v>
      </c>
      <c r="J2002">
        <v>77.381551260425496</v>
      </c>
      <c r="K2002" t="s">
        <v>23</v>
      </c>
      <c r="L2002" t="s">
        <v>24</v>
      </c>
      <c r="M2002" t="s">
        <v>12</v>
      </c>
      <c r="N2002" t="s">
        <v>251</v>
      </c>
      <c r="O2002" s="4" t="s">
        <v>13</v>
      </c>
      <c r="P2002" t="s">
        <v>13</v>
      </c>
      <c r="Q2002" t="s">
        <v>27</v>
      </c>
      <c r="R2002" t="str">
        <f t="shared" si="32"/>
        <v>Luxury</v>
      </c>
    </row>
    <row r="2003" spans="1:18" x14ac:dyDescent="0.35">
      <c r="A2003" t="s">
        <v>2588</v>
      </c>
      <c r="B2003">
        <v>950</v>
      </c>
      <c r="C2003" s="6">
        <v>10500000</v>
      </c>
      <c r="D2003" s="6">
        <v>11053</v>
      </c>
      <c r="E2003" t="s">
        <v>91</v>
      </c>
      <c r="F2003" t="s">
        <v>341</v>
      </c>
      <c r="G2003" t="s">
        <v>8</v>
      </c>
      <c r="H2003" t="s">
        <v>505</v>
      </c>
      <c r="I2003">
        <v>28.525950926187399</v>
      </c>
      <c r="J2003">
        <v>77.361578900673507</v>
      </c>
      <c r="K2003" t="s">
        <v>23</v>
      </c>
      <c r="L2003" t="s">
        <v>24</v>
      </c>
      <c r="M2003" t="s">
        <v>12</v>
      </c>
      <c r="N2003" t="s">
        <v>251</v>
      </c>
      <c r="O2003" s="4"/>
      <c r="P2003" t="s">
        <v>91</v>
      </c>
      <c r="Q2003" t="s">
        <v>145</v>
      </c>
      <c r="R2003" t="str">
        <f t="shared" si="32"/>
        <v>Luxury</v>
      </c>
    </row>
    <row r="2004" spans="1:18" x14ac:dyDescent="0.35">
      <c r="A2004" t="s">
        <v>921</v>
      </c>
      <c r="B2004">
        <v>2347</v>
      </c>
      <c r="C2004" s="6">
        <v>26000000</v>
      </c>
      <c r="D2004" s="6">
        <v>11078</v>
      </c>
      <c r="E2004" t="s">
        <v>13</v>
      </c>
      <c r="F2004" t="s">
        <v>649</v>
      </c>
      <c r="G2004" t="s">
        <v>788</v>
      </c>
      <c r="H2004" t="s">
        <v>650</v>
      </c>
      <c r="I2004">
        <v>28.5196572339031</v>
      </c>
      <c r="J2004">
        <v>77.381551260425496</v>
      </c>
      <c r="K2004" t="s">
        <v>23</v>
      </c>
      <c r="L2004" t="s">
        <v>24</v>
      </c>
      <c r="M2004" t="s">
        <v>12</v>
      </c>
      <c r="N2004" t="s">
        <v>251</v>
      </c>
      <c r="O2004" s="4" t="s">
        <v>13</v>
      </c>
      <c r="P2004" t="s">
        <v>13</v>
      </c>
      <c r="Q2004" t="s">
        <v>14</v>
      </c>
      <c r="R2004" t="str">
        <f t="shared" si="32"/>
        <v>Luxury</v>
      </c>
    </row>
    <row r="2005" spans="1:18" x14ac:dyDescent="0.35">
      <c r="A2005" t="s">
        <v>1245</v>
      </c>
      <c r="B2005">
        <v>1895</v>
      </c>
      <c r="C2005" s="6">
        <v>21000000</v>
      </c>
      <c r="D2005" s="6">
        <v>11082</v>
      </c>
      <c r="E2005" t="s">
        <v>48</v>
      </c>
      <c r="F2005" t="s">
        <v>685</v>
      </c>
      <c r="G2005" t="s">
        <v>332</v>
      </c>
      <c r="H2005" t="s">
        <v>686</v>
      </c>
      <c r="I2005">
        <v>28.5756572575939</v>
      </c>
      <c r="J2005">
        <v>77.382698841820599</v>
      </c>
      <c r="K2005" t="s">
        <v>23</v>
      </c>
      <c r="L2005" t="s">
        <v>24</v>
      </c>
      <c r="M2005" t="s">
        <v>12</v>
      </c>
      <c r="N2005" t="s">
        <v>453</v>
      </c>
      <c r="O2005" s="4"/>
      <c r="P2005" t="s">
        <v>48</v>
      </c>
      <c r="Q2005" t="s">
        <v>145</v>
      </c>
      <c r="R2005" t="str">
        <f t="shared" si="32"/>
        <v>Luxury</v>
      </c>
    </row>
    <row r="2006" spans="1:18" x14ac:dyDescent="0.35">
      <c r="A2006" t="s">
        <v>1086</v>
      </c>
      <c r="B2006">
        <v>2066</v>
      </c>
      <c r="C2006" s="6">
        <v>23000000</v>
      </c>
      <c r="D2006" s="6">
        <v>11133</v>
      </c>
      <c r="E2006" t="s">
        <v>48</v>
      </c>
      <c r="F2006" t="s">
        <v>755</v>
      </c>
      <c r="G2006" t="s">
        <v>777</v>
      </c>
      <c r="H2006" t="s">
        <v>756</v>
      </c>
      <c r="I2006">
        <v>28.579201000000001</v>
      </c>
      <c r="J2006">
        <v>77.350532200000004</v>
      </c>
      <c r="K2006" t="s">
        <v>23</v>
      </c>
      <c r="L2006" t="s">
        <v>24</v>
      </c>
      <c r="M2006" t="s">
        <v>12</v>
      </c>
      <c r="O2006" s="4"/>
      <c r="R2006" t="str">
        <f t="shared" si="32"/>
        <v>Luxury</v>
      </c>
    </row>
    <row r="2007" spans="1:18" x14ac:dyDescent="0.35">
      <c r="A2007" t="s">
        <v>1451</v>
      </c>
      <c r="B2007">
        <v>1615</v>
      </c>
      <c r="C2007" s="6">
        <v>18000000</v>
      </c>
      <c r="D2007" s="6">
        <v>11146</v>
      </c>
      <c r="E2007" t="s">
        <v>48</v>
      </c>
      <c r="F2007" t="s">
        <v>21</v>
      </c>
      <c r="G2007" t="s">
        <v>186</v>
      </c>
      <c r="H2007" t="s">
        <v>1239</v>
      </c>
      <c r="I2007">
        <v>28.421662999999999</v>
      </c>
      <c r="J2007">
        <v>77.488898000000006</v>
      </c>
      <c r="K2007" t="s">
        <v>10</v>
      </c>
      <c r="L2007" t="s">
        <v>24</v>
      </c>
      <c r="M2007" t="s">
        <v>12</v>
      </c>
      <c r="N2007" t="s">
        <v>57</v>
      </c>
      <c r="O2007" s="4" t="s">
        <v>48</v>
      </c>
      <c r="P2007" t="s">
        <v>48</v>
      </c>
      <c r="Q2007" t="s">
        <v>14</v>
      </c>
      <c r="R2007" t="str">
        <f t="shared" si="32"/>
        <v>Luxury</v>
      </c>
    </row>
    <row r="2008" spans="1:18" x14ac:dyDescent="0.35">
      <c r="A2008" t="s">
        <v>1390</v>
      </c>
      <c r="B2008">
        <v>1730</v>
      </c>
      <c r="C2008" s="6">
        <v>19300000</v>
      </c>
      <c r="D2008" s="6">
        <v>11156</v>
      </c>
      <c r="E2008" t="s">
        <v>48</v>
      </c>
      <c r="F2008" t="s">
        <v>33</v>
      </c>
      <c r="G2008" t="s">
        <v>161</v>
      </c>
      <c r="H2008" t="s">
        <v>1003</v>
      </c>
      <c r="I2008">
        <v>28.558497800000001</v>
      </c>
      <c r="J2008">
        <v>77.392630400000002</v>
      </c>
      <c r="K2008" t="s">
        <v>23</v>
      </c>
      <c r="L2008" t="s">
        <v>24</v>
      </c>
      <c r="M2008" t="s">
        <v>12</v>
      </c>
      <c r="N2008" t="s">
        <v>244</v>
      </c>
      <c r="O2008" s="4" t="s">
        <v>48</v>
      </c>
      <c r="P2008" t="s">
        <v>48</v>
      </c>
      <c r="Q2008" t="s">
        <v>27</v>
      </c>
      <c r="R2008" t="str">
        <f t="shared" si="32"/>
        <v>Luxury</v>
      </c>
    </row>
    <row r="2009" spans="1:18" x14ac:dyDescent="0.35">
      <c r="A2009" t="s">
        <v>2080</v>
      </c>
      <c r="B2009">
        <v>1165</v>
      </c>
      <c r="C2009" s="6">
        <v>13000000</v>
      </c>
      <c r="D2009" s="6">
        <v>11159</v>
      </c>
      <c r="E2009" t="s">
        <v>52</v>
      </c>
      <c r="F2009" t="s">
        <v>510</v>
      </c>
      <c r="G2009" t="s">
        <v>186</v>
      </c>
      <c r="H2009" t="s">
        <v>1193</v>
      </c>
      <c r="I2009">
        <v>28.421662999999999</v>
      </c>
      <c r="J2009">
        <v>77.488898000000006</v>
      </c>
      <c r="K2009" t="s">
        <v>10</v>
      </c>
      <c r="L2009" t="s">
        <v>24</v>
      </c>
      <c r="M2009" t="s">
        <v>12</v>
      </c>
      <c r="N2009" t="s">
        <v>102</v>
      </c>
      <c r="O2009" s="4" t="s">
        <v>48</v>
      </c>
      <c r="P2009" t="s">
        <v>52</v>
      </c>
      <c r="Q2009" t="s">
        <v>14</v>
      </c>
      <c r="R2009" t="str">
        <f t="shared" si="32"/>
        <v>Luxury</v>
      </c>
    </row>
    <row r="2010" spans="1:18" x14ac:dyDescent="0.35">
      <c r="A2010" t="s">
        <v>1063</v>
      </c>
      <c r="B2010">
        <v>2105</v>
      </c>
      <c r="C2010" s="6">
        <v>23500000</v>
      </c>
      <c r="D2010" s="6">
        <v>11164</v>
      </c>
      <c r="E2010" t="s">
        <v>48</v>
      </c>
      <c r="F2010" t="s">
        <v>212</v>
      </c>
      <c r="G2010" t="s">
        <v>64</v>
      </c>
      <c r="H2010" t="s">
        <v>213</v>
      </c>
      <c r="I2010">
        <v>28.551413643084398</v>
      </c>
      <c r="J2010">
        <v>77.322917275762293</v>
      </c>
      <c r="K2010" t="s">
        <v>23</v>
      </c>
      <c r="L2010" t="s">
        <v>24</v>
      </c>
      <c r="M2010" t="s">
        <v>12</v>
      </c>
      <c r="N2010" t="s">
        <v>408</v>
      </c>
      <c r="O2010" s="4"/>
      <c r="P2010" t="s">
        <v>48</v>
      </c>
      <c r="Q2010" t="s">
        <v>27</v>
      </c>
      <c r="R2010" t="str">
        <f t="shared" si="32"/>
        <v>Luxury</v>
      </c>
    </row>
    <row r="2011" spans="1:18" x14ac:dyDescent="0.35">
      <c r="A2011" t="s">
        <v>1913</v>
      </c>
      <c r="B2011">
        <v>1262</v>
      </c>
      <c r="C2011" s="6">
        <v>14100000</v>
      </c>
      <c r="D2011" s="6">
        <v>11173</v>
      </c>
      <c r="E2011" t="s">
        <v>52</v>
      </c>
      <c r="F2011" t="s">
        <v>129</v>
      </c>
      <c r="G2011" t="s">
        <v>186</v>
      </c>
      <c r="H2011" t="s">
        <v>843</v>
      </c>
      <c r="I2011">
        <v>28.421662999999999</v>
      </c>
      <c r="J2011">
        <v>77.488898000000006</v>
      </c>
      <c r="K2011" t="s">
        <v>10</v>
      </c>
      <c r="L2011" t="s">
        <v>24</v>
      </c>
      <c r="M2011" t="s">
        <v>12</v>
      </c>
      <c r="N2011" t="s">
        <v>77</v>
      </c>
      <c r="O2011" s="4" t="s">
        <v>13</v>
      </c>
      <c r="P2011" t="s">
        <v>52</v>
      </c>
      <c r="Q2011" t="s">
        <v>27</v>
      </c>
      <c r="R2011" t="str">
        <f t="shared" si="32"/>
        <v>Luxury</v>
      </c>
    </row>
    <row r="2012" spans="1:18" x14ac:dyDescent="0.35">
      <c r="A2012" t="s">
        <v>827</v>
      </c>
      <c r="B2012">
        <v>2548</v>
      </c>
      <c r="C2012" s="6">
        <v>28500000</v>
      </c>
      <c r="D2012" s="6">
        <v>11185</v>
      </c>
      <c r="E2012" t="s">
        <v>48</v>
      </c>
      <c r="F2012" t="s">
        <v>406</v>
      </c>
      <c r="G2012" t="s">
        <v>182</v>
      </c>
      <c r="H2012" t="s">
        <v>407</v>
      </c>
      <c r="I2012">
        <v>28.574026567753499</v>
      </c>
      <c r="J2012">
        <v>77.371081826906405</v>
      </c>
      <c r="K2012" t="s">
        <v>23</v>
      </c>
      <c r="L2012" t="s">
        <v>24</v>
      </c>
      <c r="M2012" t="s">
        <v>12</v>
      </c>
      <c r="N2012" t="s">
        <v>102</v>
      </c>
      <c r="O2012" s="4"/>
      <c r="P2012" t="s">
        <v>48</v>
      </c>
      <c r="Q2012" t="s">
        <v>145</v>
      </c>
      <c r="R2012" t="str">
        <f t="shared" si="32"/>
        <v>Luxury</v>
      </c>
    </row>
    <row r="2013" spans="1:18" x14ac:dyDescent="0.35">
      <c r="A2013" t="s">
        <v>582</v>
      </c>
      <c r="B2013">
        <v>3300</v>
      </c>
      <c r="C2013" s="6">
        <v>37000000</v>
      </c>
      <c r="D2013" s="6">
        <v>11212</v>
      </c>
      <c r="E2013" t="s">
        <v>13</v>
      </c>
      <c r="F2013" t="s">
        <v>5684</v>
      </c>
      <c r="G2013" t="s">
        <v>186</v>
      </c>
      <c r="H2013" t="s">
        <v>5684</v>
      </c>
      <c r="I2013">
        <v>28.421662999999999</v>
      </c>
      <c r="J2013">
        <v>77.488898000000006</v>
      </c>
      <c r="K2013" t="s">
        <v>23</v>
      </c>
      <c r="L2013" t="s">
        <v>24</v>
      </c>
      <c r="M2013" t="s">
        <v>12</v>
      </c>
      <c r="N2013" t="s">
        <v>165</v>
      </c>
      <c r="O2013" s="4"/>
      <c r="P2013" t="s">
        <v>13</v>
      </c>
      <c r="Q2013" t="s">
        <v>27</v>
      </c>
      <c r="R2013" t="str">
        <f t="shared" si="32"/>
        <v>Luxury</v>
      </c>
    </row>
    <row r="2014" spans="1:18" x14ac:dyDescent="0.35">
      <c r="A2014" t="s">
        <v>1860</v>
      </c>
      <c r="B2014">
        <v>1315</v>
      </c>
      <c r="C2014" s="6">
        <v>14750000</v>
      </c>
      <c r="D2014" s="6">
        <v>11217</v>
      </c>
      <c r="E2014" t="s">
        <v>48</v>
      </c>
      <c r="F2014" t="s">
        <v>448</v>
      </c>
      <c r="G2014" t="s">
        <v>449</v>
      </c>
      <c r="H2014" t="s">
        <v>450</v>
      </c>
      <c r="I2014">
        <v>28.509478695479501</v>
      </c>
      <c r="J2014">
        <v>77.410132233120507</v>
      </c>
      <c r="K2014" t="s">
        <v>23</v>
      </c>
      <c r="L2014" t="s">
        <v>24</v>
      </c>
      <c r="M2014" t="s">
        <v>12</v>
      </c>
      <c r="N2014" t="s">
        <v>188</v>
      </c>
      <c r="O2014" s="4" t="s">
        <v>52</v>
      </c>
      <c r="P2014" t="s">
        <v>48</v>
      </c>
      <c r="Q2014" t="s">
        <v>145</v>
      </c>
      <c r="R2014" t="str">
        <f t="shared" si="32"/>
        <v>Luxury</v>
      </c>
    </row>
    <row r="2015" spans="1:18" x14ac:dyDescent="0.35">
      <c r="A2015" t="s">
        <v>2021</v>
      </c>
      <c r="B2015">
        <v>1200</v>
      </c>
      <c r="C2015" s="6">
        <v>13500000</v>
      </c>
      <c r="D2015" s="6">
        <v>11250</v>
      </c>
      <c r="E2015" t="s">
        <v>48</v>
      </c>
      <c r="F2015" t="s">
        <v>1726</v>
      </c>
      <c r="G2015" t="s">
        <v>751</v>
      </c>
      <c r="H2015" t="s">
        <v>1727</v>
      </c>
      <c r="I2015">
        <v>28.568685825899301</v>
      </c>
      <c r="J2015">
        <v>77.383394497951997</v>
      </c>
      <c r="K2015" t="s">
        <v>23</v>
      </c>
      <c r="L2015" t="s">
        <v>24</v>
      </c>
      <c r="M2015" t="s">
        <v>12</v>
      </c>
      <c r="N2015" t="s">
        <v>48</v>
      </c>
      <c r="O2015" s="4"/>
      <c r="P2015" t="s">
        <v>52</v>
      </c>
      <c r="Q2015" t="s">
        <v>27</v>
      </c>
      <c r="R2015" t="str">
        <f t="shared" si="32"/>
        <v>Luxury</v>
      </c>
    </row>
    <row r="2016" spans="1:18" x14ac:dyDescent="0.35">
      <c r="A2016" t="s">
        <v>1734</v>
      </c>
      <c r="B2016">
        <v>1350</v>
      </c>
      <c r="C2016" s="6">
        <v>15200000</v>
      </c>
      <c r="D2016" s="6">
        <v>11259</v>
      </c>
      <c r="E2016" t="s">
        <v>48</v>
      </c>
      <c r="F2016" t="s">
        <v>33</v>
      </c>
      <c r="G2016" t="s">
        <v>34</v>
      </c>
      <c r="H2016" t="s">
        <v>580</v>
      </c>
      <c r="I2016">
        <v>28.560753744315001</v>
      </c>
      <c r="J2016">
        <v>77.3863395619355</v>
      </c>
      <c r="K2016" t="s">
        <v>23</v>
      </c>
      <c r="L2016" t="s">
        <v>24</v>
      </c>
      <c r="M2016" t="s">
        <v>12</v>
      </c>
      <c r="N2016" t="s">
        <v>6</v>
      </c>
      <c r="O2016" s="4" t="s">
        <v>52</v>
      </c>
      <c r="P2016" t="s">
        <v>52</v>
      </c>
      <c r="Q2016" t="s">
        <v>27</v>
      </c>
      <c r="R2016" t="str">
        <f t="shared" si="32"/>
        <v>Luxury</v>
      </c>
    </row>
    <row r="2017" spans="1:18" x14ac:dyDescent="0.35">
      <c r="A2017" t="s">
        <v>3381</v>
      </c>
      <c r="B2017">
        <v>710</v>
      </c>
      <c r="C2017" s="6">
        <v>8000000</v>
      </c>
      <c r="D2017" s="6">
        <v>11268</v>
      </c>
      <c r="E2017" t="s">
        <v>91</v>
      </c>
      <c r="F2017" t="s">
        <v>129</v>
      </c>
      <c r="G2017" t="s">
        <v>3382</v>
      </c>
      <c r="H2017" t="s">
        <v>3383</v>
      </c>
      <c r="I2017">
        <v>28.574995809487</v>
      </c>
      <c r="J2017">
        <v>77.328734599536702</v>
      </c>
      <c r="K2017" t="s">
        <v>23</v>
      </c>
      <c r="L2017" t="s">
        <v>24</v>
      </c>
      <c r="M2017" t="s">
        <v>12</v>
      </c>
      <c r="N2017" t="s">
        <v>13</v>
      </c>
      <c r="O2017" s="4" t="s">
        <v>91</v>
      </c>
      <c r="P2017" t="s">
        <v>91</v>
      </c>
      <c r="Q2017" t="s">
        <v>145</v>
      </c>
      <c r="R2017" t="str">
        <f t="shared" si="32"/>
        <v>Luxury</v>
      </c>
    </row>
    <row r="2018" spans="1:18" x14ac:dyDescent="0.35">
      <c r="A2018" t="s">
        <v>1643</v>
      </c>
      <c r="B2018">
        <v>1435</v>
      </c>
      <c r="C2018" s="6">
        <v>16200000</v>
      </c>
      <c r="D2018" s="6">
        <v>11289</v>
      </c>
      <c r="E2018" t="s">
        <v>48</v>
      </c>
      <c r="F2018" t="s">
        <v>33</v>
      </c>
      <c r="G2018" t="s">
        <v>34</v>
      </c>
      <c r="H2018" t="s">
        <v>580</v>
      </c>
      <c r="I2018">
        <v>28.560753744315001</v>
      </c>
      <c r="J2018">
        <v>77.3863395619355</v>
      </c>
      <c r="K2018" t="s">
        <v>23</v>
      </c>
      <c r="L2018" t="s">
        <v>24</v>
      </c>
      <c r="M2018" t="s">
        <v>12</v>
      </c>
      <c r="N2018" t="s">
        <v>102</v>
      </c>
      <c r="O2018" s="4" t="s">
        <v>48</v>
      </c>
      <c r="P2018" t="s">
        <v>52</v>
      </c>
      <c r="Q2018" t="s">
        <v>27</v>
      </c>
      <c r="R2018" t="str">
        <f t="shared" si="32"/>
        <v>Luxury</v>
      </c>
    </row>
    <row r="2019" spans="1:18" x14ac:dyDescent="0.35">
      <c r="A2019" t="s">
        <v>1497</v>
      </c>
      <c r="B2019">
        <v>1550</v>
      </c>
      <c r="C2019" s="6">
        <v>17500000</v>
      </c>
      <c r="D2019" s="6">
        <v>11290</v>
      </c>
      <c r="E2019" t="s">
        <v>48</v>
      </c>
      <c r="F2019" t="s">
        <v>33</v>
      </c>
      <c r="G2019" t="s">
        <v>34</v>
      </c>
      <c r="H2019" t="s">
        <v>580</v>
      </c>
      <c r="I2019">
        <v>28.560753744315001</v>
      </c>
      <c r="J2019">
        <v>77.3863395619355</v>
      </c>
      <c r="K2019" t="s">
        <v>23</v>
      </c>
      <c r="L2019" t="s">
        <v>24</v>
      </c>
      <c r="M2019" t="s">
        <v>12</v>
      </c>
      <c r="N2019" t="s">
        <v>102</v>
      </c>
      <c r="O2019" s="4" t="s">
        <v>48</v>
      </c>
      <c r="P2019" t="s">
        <v>48</v>
      </c>
      <c r="Q2019" t="s">
        <v>27</v>
      </c>
      <c r="R2019" t="str">
        <f t="shared" si="32"/>
        <v>Luxury</v>
      </c>
    </row>
    <row r="2020" spans="1:18" x14ac:dyDescent="0.35">
      <c r="A2020" t="s">
        <v>1498</v>
      </c>
      <c r="B2020">
        <v>1550</v>
      </c>
      <c r="C2020" s="6">
        <v>17500000</v>
      </c>
      <c r="D2020" s="6">
        <v>11290</v>
      </c>
      <c r="E2020" t="s">
        <v>48</v>
      </c>
      <c r="F2020" t="s">
        <v>5680</v>
      </c>
      <c r="G2020" t="s">
        <v>1500</v>
      </c>
      <c r="H2020" t="s">
        <v>1501</v>
      </c>
      <c r="I2020">
        <v>28.580408333276502</v>
      </c>
      <c r="J2020">
        <v>77.367330010301004</v>
      </c>
      <c r="K2020" t="s">
        <v>23</v>
      </c>
      <c r="L2020" t="s">
        <v>24</v>
      </c>
      <c r="M2020" t="s">
        <v>12</v>
      </c>
      <c r="N2020" t="s">
        <v>26</v>
      </c>
      <c r="O2020" s="4" t="s">
        <v>48</v>
      </c>
      <c r="P2020" t="s">
        <v>48</v>
      </c>
      <c r="Q2020" t="s">
        <v>145</v>
      </c>
      <c r="R2020" t="str">
        <f t="shared" si="32"/>
        <v>Luxury</v>
      </c>
    </row>
    <row r="2021" spans="1:18" x14ac:dyDescent="0.35">
      <c r="A2021" t="s">
        <v>1367</v>
      </c>
      <c r="B2021">
        <v>1750</v>
      </c>
      <c r="C2021" s="6">
        <v>19800000</v>
      </c>
      <c r="D2021" s="6">
        <v>11314</v>
      </c>
      <c r="E2021" t="s">
        <v>48</v>
      </c>
      <c r="F2021" t="s">
        <v>389</v>
      </c>
      <c r="G2021" t="s">
        <v>186</v>
      </c>
      <c r="H2021" t="s">
        <v>390</v>
      </c>
      <c r="I2021">
        <v>28.421662999999999</v>
      </c>
      <c r="J2021">
        <v>77.488898000000006</v>
      </c>
      <c r="K2021" t="s">
        <v>23</v>
      </c>
      <c r="L2021" t="s">
        <v>11</v>
      </c>
      <c r="M2021" t="s">
        <v>12</v>
      </c>
      <c r="O2021" s="4"/>
      <c r="P2021" t="s">
        <v>48</v>
      </c>
      <c r="Q2021" t="s">
        <v>27</v>
      </c>
      <c r="R2021" t="str">
        <f t="shared" si="32"/>
        <v>Luxury</v>
      </c>
    </row>
    <row r="2022" spans="1:18" x14ac:dyDescent="0.35">
      <c r="A2022" t="s">
        <v>1213</v>
      </c>
      <c r="B2022">
        <v>1900</v>
      </c>
      <c r="C2022" s="6">
        <v>21500000</v>
      </c>
      <c r="D2022" s="6">
        <v>11315</v>
      </c>
      <c r="E2022" t="s">
        <v>48</v>
      </c>
      <c r="F2022" t="s">
        <v>33</v>
      </c>
      <c r="G2022" t="s">
        <v>34</v>
      </c>
      <c r="H2022" t="s">
        <v>580</v>
      </c>
      <c r="I2022">
        <v>28.560753744315001</v>
      </c>
      <c r="J2022">
        <v>77.3863395619355</v>
      </c>
      <c r="K2022" t="s">
        <v>23</v>
      </c>
      <c r="L2022" t="s">
        <v>24</v>
      </c>
      <c r="M2022" t="s">
        <v>12</v>
      </c>
      <c r="N2022" t="s">
        <v>188</v>
      </c>
      <c r="O2022" s="4" t="s">
        <v>48</v>
      </c>
      <c r="P2022" t="s">
        <v>48</v>
      </c>
      <c r="Q2022" t="s">
        <v>14</v>
      </c>
      <c r="R2022" t="str">
        <f t="shared" si="32"/>
        <v>Luxury</v>
      </c>
    </row>
    <row r="2023" spans="1:18" x14ac:dyDescent="0.35">
      <c r="A2023" t="s">
        <v>1216</v>
      </c>
      <c r="B2023">
        <v>1900</v>
      </c>
      <c r="C2023" s="6">
        <v>21500000</v>
      </c>
      <c r="D2023" s="6">
        <v>11316</v>
      </c>
      <c r="E2023" t="s">
        <v>13</v>
      </c>
      <c r="F2023" t="s">
        <v>649</v>
      </c>
      <c r="G2023" t="s">
        <v>788</v>
      </c>
      <c r="H2023" t="s">
        <v>650</v>
      </c>
      <c r="I2023">
        <v>28.5196572339031</v>
      </c>
      <c r="J2023">
        <v>77.381551260425496</v>
      </c>
      <c r="K2023" t="s">
        <v>23</v>
      </c>
      <c r="L2023" t="s">
        <v>24</v>
      </c>
      <c r="M2023" t="s">
        <v>12</v>
      </c>
      <c r="N2023" t="s">
        <v>48</v>
      </c>
      <c r="O2023" s="4"/>
      <c r="P2023" t="s">
        <v>13</v>
      </c>
      <c r="Q2023" t="s">
        <v>27</v>
      </c>
      <c r="R2023" t="str">
        <f t="shared" si="32"/>
        <v>Luxury</v>
      </c>
    </row>
    <row r="2024" spans="1:18" x14ac:dyDescent="0.35">
      <c r="A2024" t="s">
        <v>2425</v>
      </c>
      <c r="B2024">
        <v>972</v>
      </c>
      <c r="C2024" s="6">
        <v>11000000</v>
      </c>
      <c r="D2024" s="6">
        <v>11317</v>
      </c>
      <c r="E2024" t="s">
        <v>52</v>
      </c>
      <c r="F2024" t="s">
        <v>5684</v>
      </c>
      <c r="H2024" t="s">
        <v>5684</v>
      </c>
      <c r="K2024" t="s">
        <v>23</v>
      </c>
      <c r="L2024" t="s">
        <v>24</v>
      </c>
      <c r="M2024" t="s">
        <v>12</v>
      </c>
      <c r="N2024" t="s">
        <v>73</v>
      </c>
      <c r="O2024" s="4"/>
      <c r="P2024" t="s">
        <v>52</v>
      </c>
      <c r="Q2024" t="s">
        <v>145</v>
      </c>
      <c r="R2024" t="str">
        <f t="shared" si="32"/>
        <v>Luxury</v>
      </c>
    </row>
    <row r="2025" spans="1:18" x14ac:dyDescent="0.35">
      <c r="A2025" t="s">
        <v>897</v>
      </c>
      <c r="B2025">
        <v>2304</v>
      </c>
      <c r="C2025" s="6">
        <v>26100000</v>
      </c>
      <c r="D2025" s="6">
        <v>11328</v>
      </c>
      <c r="E2025" t="s">
        <v>48</v>
      </c>
      <c r="F2025" t="s">
        <v>107</v>
      </c>
      <c r="G2025" t="s">
        <v>168</v>
      </c>
      <c r="H2025" t="s">
        <v>169</v>
      </c>
      <c r="I2025">
        <v>28.567042135241099</v>
      </c>
      <c r="J2025">
        <v>77.407463672531506</v>
      </c>
      <c r="K2025" t="s">
        <v>10</v>
      </c>
      <c r="L2025" t="s">
        <v>24</v>
      </c>
      <c r="M2025" t="s">
        <v>12</v>
      </c>
      <c r="N2025" t="s">
        <v>165</v>
      </c>
      <c r="O2025" s="4" t="s">
        <v>48</v>
      </c>
      <c r="P2025" t="s">
        <v>48</v>
      </c>
      <c r="Q2025" t="s">
        <v>27</v>
      </c>
      <c r="R2025" t="str">
        <f t="shared" si="32"/>
        <v>Luxury</v>
      </c>
    </row>
    <row r="2026" spans="1:18" x14ac:dyDescent="0.35">
      <c r="A2026" t="s">
        <v>1658</v>
      </c>
      <c r="B2026">
        <v>1404</v>
      </c>
      <c r="C2026" s="6">
        <v>16000000</v>
      </c>
      <c r="D2026" s="6">
        <v>11396</v>
      </c>
      <c r="E2026" t="s">
        <v>48</v>
      </c>
      <c r="F2026" t="s">
        <v>1648</v>
      </c>
      <c r="G2026" t="s">
        <v>186</v>
      </c>
      <c r="H2026" t="s">
        <v>1649</v>
      </c>
      <c r="I2026">
        <v>28.421662999999999</v>
      </c>
      <c r="J2026">
        <v>77.488898000000006</v>
      </c>
      <c r="K2026" t="s">
        <v>10</v>
      </c>
      <c r="L2026" t="s">
        <v>11</v>
      </c>
      <c r="M2026" t="s">
        <v>12</v>
      </c>
      <c r="N2026" t="s">
        <v>337</v>
      </c>
      <c r="O2026" s="4" t="s">
        <v>13</v>
      </c>
      <c r="P2026" t="s">
        <v>52</v>
      </c>
      <c r="Q2026" t="s">
        <v>14</v>
      </c>
      <c r="R2026" t="str">
        <f t="shared" si="32"/>
        <v>Luxury</v>
      </c>
    </row>
    <row r="2027" spans="1:18" x14ac:dyDescent="0.35">
      <c r="A2027" t="s">
        <v>1300</v>
      </c>
      <c r="B2027">
        <v>1750</v>
      </c>
      <c r="C2027" s="6">
        <v>20000000</v>
      </c>
      <c r="D2027" s="6">
        <v>11428</v>
      </c>
      <c r="E2027" t="s">
        <v>48</v>
      </c>
      <c r="F2027" t="s">
        <v>21</v>
      </c>
      <c r="G2027" t="s">
        <v>186</v>
      </c>
      <c r="H2027" t="s">
        <v>187</v>
      </c>
      <c r="I2027">
        <v>28.421662999999999</v>
      </c>
      <c r="J2027">
        <v>77.488898000000006</v>
      </c>
      <c r="K2027" t="s">
        <v>23</v>
      </c>
      <c r="L2027" t="s">
        <v>24</v>
      </c>
      <c r="M2027" t="s">
        <v>12</v>
      </c>
      <c r="N2027" t="s">
        <v>82</v>
      </c>
      <c r="O2027" s="4" t="s">
        <v>13</v>
      </c>
      <c r="P2027" t="s">
        <v>48</v>
      </c>
      <c r="Q2027" t="s">
        <v>27</v>
      </c>
      <c r="R2027" t="str">
        <f t="shared" si="32"/>
        <v>Luxury</v>
      </c>
    </row>
    <row r="2028" spans="1:18" x14ac:dyDescent="0.35">
      <c r="A2028" t="s">
        <v>1301</v>
      </c>
      <c r="B2028">
        <v>1750</v>
      </c>
      <c r="C2028" s="6">
        <v>20000000</v>
      </c>
      <c r="D2028" s="6">
        <v>11429</v>
      </c>
      <c r="E2028" t="s">
        <v>48</v>
      </c>
      <c r="F2028" t="s">
        <v>21</v>
      </c>
      <c r="G2028" t="s">
        <v>186</v>
      </c>
      <c r="H2028" t="s">
        <v>187</v>
      </c>
      <c r="I2028">
        <v>28.421662999999999</v>
      </c>
      <c r="J2028">
        <v>77.488898000000006</v>
      </c>
      <c r="K2028" t="s">
        <v>23</v>
      </c>
      <c r="L2028" t="s">
        <v>24</v>
      </c>
      <c r="M2028" t="s">
        <v>12</v>
      </c>
      <c r="N2028" t="s">
        <v>109</v>
      </c>
      <c r="O2028" s="4" t="s">
        <v>13</v>
      </c>
      <c r="P2028" t="s">
        <v>48</v>
      </c>
      <c r="Q2028" t="s">
        <v>14</v>
      </c>
      <c r="R2028" t="str">
        <f t="shared" si="32"/>
        <v>Luxury</v>
      </c>
    </row>
    <row r="2029" spans="1:18" x14ac:dyDescent="0.35">
      <c r="A2029" t="s">
        <v>1450</v>
      </c>
      <c r="B2029">
        <v>1575</v>
      </c>
      <c r="C2029" s="6">
        <v>18000000</v>
      </c>
      <c r="D2029" s="6">
        <v>11429</v>
      </c>
      <c r="E2029" t="s">
        <v>48</v>
      </c>
      <c r="F2029" t="s">
        <v>1417</v>
      </c>
      <c r="G2029" t="s">
        <v>186</v>
      </c>
      <c r="H2029" t="s">
        <v>1418</v>
      </c>
      <c r="I2029">
        <v>28.421662999999999</v>
      </c>
      <c r="J2029">
        <v>77.488898000000006</v>
      </c>
      <c r="K2029" t="s">
        <v>10</v>
      </c>
      <c r="L2029" t="s">
        <v>24</v>
      </c>
      <c r="M2029" t="s">
        <v>12</v>
      </c>
      <c r="N2029" t="s">
        <v>6</v>
      </c>
      <c r="O2029" s="4" t="s">
        <v>13</v>
      </c>
      <c r="P2029" t="s">
        <v>13</v>
      </c>
      <c r="Q2029" t="s">
        <v>14</v>
      </c>
      <c r="R2029" t="str">
        <f t="shared" si="32"/>
        <v>Luxury</v>
      </c>
    </row>
    <row r="2030" spans="1:18" x14ac:dyDescent="0.35">
      <c r="A2030" t="s">
        <v>1364</v>
      </c>
      <c r="B2030">
        <v>1732</v>
      </c>
      <c r="C2030" s="6">
        <v>19800000</v>
      </c>
      <c r="D2030" s="6">
        <v>11431</v>
      </c>
      <c r="E2030" t="s">
        <v>48</v>
      </c>
      <c r="F2030" t="s">
        <v>685</v>
      </c>
      <c r="G2030" t="s">
        <v>332</v>
      </c>
      <c r="H2030" t="s">
        <v>686</v>
      </c>
      <c r="I2030">
        <v>28.5756572575939</v>
      </c>
      <c r="J2030">
        <v>77.382698841820599</v>
      </c>
      <c r="K2030" t="s">
        <v>23</v>
      </c>
      <c r="L2030" t="s">
        <v>24</v>
      </c>
      <c r="M2030" t="s">
        <v>12</v>
      </c>
      <c r="N2030" t="s">
        <v>6</v>
      </c>
      <c r="O2030" s="4" t="s">
        <v>6</v>
      </c>
      <c r="P2030" t="s">
        <v>48</v>
      </c>
      <c r="Q2030" t="s">
        <v>14</v>
      </c>
      <c r="R2030" t="str">
        <f t="shared" si="32"/>
        <v>Luxury</v>
      </c>
    </row>
    <row r="2031" spans="1:18" x14ac:dyDescent="0.35">
      <c r="A2031" t="s">
        <v>570</v>
      </c>
      <c r="B2031">
        <v>3277</v>
      </c>
      <c r="C2031" s="6">
        <v>37500000</v>
      </c>
      <c r="D2031" s="6">
        <v>11443</v>
      </c>
      <c r="E2031" t="s">
        <v>13</v>
      </c>
      <c r="F2031" t="s">
        <v>571</v>
      </c>
      <c r="G2031" t="s">
        <v>572</v>
      </c>
      <c r="H2031" t="s">
        <v>573</v>
      </c>
      <c r="I2031">
        <v>28.532598</v>
      </c>
      <c r="J2031">
        <v>77.382900000000006</v>
      </c>
      <c r="K2031" t="s">
        <v>23</v>
      </c>
      <c r="L2031" t="s">
        <v>24</v>
      </c>
      <c r="M2031" t="s">
        <v>12</v>
      </c>
      <c r="N2031" t="s">
        <v>73</v>
      </c>
      <c r="O2031" s="4" t="s">
        <v>13</v>
      </c>
      <c r="P2031" t="s">
        <v>13</v>
      </c>
      <c r="Q2031" t="s">
        <v>27</v>
      </c>
      <c r="R2031" t="str">
        <f t="shared" si="32"/>
        <v>Luxury</v>
      </c>
    </row>
    <row r="2032" spans="1:18" x14ac:dyDescent="0.35">
      <c r="A2032" t="s">
        <v>1647</v>
      </c>
      <c r="B2032">
        <v>1404</v>
      </c>
      <c r="C2032" s="6">
        <v>16100000</v>
      </c>
      <c r="D2032" s="6">
        <v>11467</v>
      </c>
      <c r="E2032" t="s">
        <v>48</v>
      </c>
      <c r="F2032" t="s">
        <v>1648</v>
      </c>
      <c r="G2032" t="s">
        <v>186</v>
      </c>
      <c r="H2032" t="s">
        <v>1649</v>
      </c>
      <c r="I2032">
        <v>28.421662999999999</v>
      </c>
      <c r="J2032">
        <v>77.488898000000006</v>
      </c>
      <c r="K2032" t="s">
        <v>10</v>
      </c>
      <c r="L2032" t="s">
        <v>24</v>
      </c>
      <c r="M2032" t="s">
        <v>12</v>
      </c>
      <c r="N2032" t="s">
        <v>102</v>
      </c>
      <c r="O2032" s="4"/>
      <c r="P2032" t="s">
        <v>48</v>
      </c>
      <c r="Q2032" t="s">
        <v>14</v>
      </c>
      <c r="R2032" t="str">
        <f t="shared" si="32"/>
        <v>Luxury</v>
      </c>
    </row>
    <row r="2033" spans="1:18" x14ac:dyDescent="0.35">
      <c r="A2033" t="s">
        <v>871</v>
      </c>
      <c r="B2033">
        <v>2350</v>
      </c>
      <c r="C2033" s="6">
        <v>27000000</v>
      </c>
      <c r="D2033" s="6">
        <v>11489</v>
      </c>
      <c r="E2033" t="s">
        <v>48</v>
      </c>
      <c r="F2033" t="s">
        <v>21</v>
      </c>
      <c r="G2033" t="s">
        <v>186</v>
      </c>
      <c r="H2033" t="s">
        <v>531</v>
      </c>
      <c r="I2033">
        <v>28.421662999999999</v>
      </c>
      <c r="J2033">
        <v>77.488898000000006</v>
      </c>
      <c r="K2033" t="s">
        <v>10</v>
      </c>
      <c r="L2033" t="s">
        <v>11</v>
      </c>
      <c r="M2033" t="s">
        <v>12</v>
      </c>
      <c r="N2033" t="s">
        <v>102</v>
      </c>
      <c r="O2033" s="4" t="s">
        <v>6</v>
      </c>
      <c r="P2033" t="s">
        <v>48</v>
      </c>
      <c r="Q2033" t="s">
        <v>27</v>
      </c>
      <c r="R2033" t="str">
        <f t="shared" si="32"/>
        <v>Luxury</v>
      </c>
    </row>
    <row r="2034" spans="1:18" x14ac:dyDescent="0.35">
      <c r="A2034" t="s">
        <v>1871</v>
      </c>
      <c r="B2034">
        <v>1262</v>
      </c>
      <c r="C2034" s="6">
        <v>14500000</v>
      </c>
      <c r="D2034" s="6">
        <v>11489</v>
      </c>
      <c r="E2034" t="s">
        <v>52</v>
      </c>
      <c r="F2034" t="s">
        <v>129</v>
      </c>
      <c r="G2034" t="s">
        <v>186</v>
      </c>
      <c r="H2034" t="s">
        <v>399</v>
      </c>
      <c r="I2034">
        <v>28.421662999999999</v>
      </c>
      <c r="J2034">
        <v>77.488898000000006</v>
      </c>
      <c r="K2034" t="s">
        <v>10</v>
      </c>
      <c r="L2034" t="s">
        <v>24</v>
      </c>
      <c r="M2034" t="s">
        <v>12</v>
      </c>
      <c r="N2034" t="s">
        <v>48</v>
      </c>
      <c r="O2034" s="4" t="s">
        <v>48</v>
      </c>
      <c r="P2034" t="s">
        <v>52</v>
      </c>
      <c r="Q2034" t="s">
        <v>27</v>
      </c>
      <c r="R2034" t="str">
        <f t="shared" si="32"/>
        <v>Luxury</v>
      </c>
    </row>
    <row r="2035" spans="1:18" x14ac:dyDescent="0.35">
      <c r="A2035" t="s">
        <v>417</v>
      </c>
      <c r="B2035">
        <v>3650</v>
      </c>
      <c r="C2035" s="6">
        <v>41975000</v>
      </c>
      <c r="D2035" s="6">
        <v>11500</v>
      </c>
      <c r="E2035" t="s">
        <v>13</v>
      </c>
      <c r="F2035" t="s">
        <v>5684</v>
      </c>
      <c r="G2035" t="s">
        <v>186</v>
      </c>
      <c r="H2035" t="s">
        <v>418</v>
      </c>
      <c r="I2035">
        <v>28.421662999999999</v>
      </c>
      <c r="J2035">
        <v>77.488898000000006</v>
      </c>
      <c r="K2035" t="s">
        <v>10</v>
      </c>
      <c r="L2035" t="s">
        <v>24</v>
      </c>
      <c r="M2035" t="s">
        <v>12</v>
      </c>
      <c r="N2035" t="s">
        <v>188</v>
      </c>
      <c r="O2035" s="4" t="s">
        <v>13</v>
      </c>
      <c r="P2035" t="s">
        <v>13</v>
      </c>
      <c r="Q2035" t="s">
        <v>145</v>
      </c>
      <c r="R2035" t="str">
        <f t="shared" si="32"/>
        <v>Luxury</v>
      </c>
    </row>
    <row r="2036" spans="1:18" x14ac:dyDescent="0.35">
      <c r="A2036" t="s">
        <v>2154</v>
      </c>
      <c r="B2036">
        <v>1085</v>
      </c>
      <c r="C2036" s="6">
        <v>12500000</v>
      </c>
      <c r="D2036" s="6">
        <v>11520</v>
      </c>
      <c r="E2036" t="s">
        <v>52</v>
      </c>
      <c r="F2036" t="s">
        <v>389</v>
      </c>
      <c r="G2036" t="s">
        <v>186</v>
      </c>
      <c r="H2036" t="s">
        <v>2155</v>
      </c>
      <c r="I2036">
        <v>28.421662999999999</v>
      </c>
      <c r="J2036">
        <v>77.488898000000006</v>
      </c>
      <c r="K2036" t="s">
        <v>23</v>
      </c>
      <c r="L2036" t="s">
        <v>11</v>
      </c>
      <c r="M2036" t="s">
        <v>12</v>
      </c>
      <c r="N2036" t="s">
        <v>251</v>
      </c>
      <c r="O2036" s="4" t="s">
        <v>52</v>
      </c>
      <c r="P2036" t="s">
        <v>52</v>
      </c>
      <c r="Q2036" t="s">
        <v>27</v>
      </c>
      <c r="R2036" t="str">
        <f t="shared" si="32"/>
        <v>Luxury</v>
      </c>
    </row>
    <row r="2037" spans="1:18" x14ac:dyDescent="0.35">
      <c r="A2037" t="s">
        <v>2157</v>
      </c>
      <c r="B2037">
        <v>1085</v>
      </c>
      <c r="C2037" s="6">
        <v>12500000</v>
      </c>
      <c r="D2037" s="6">
        <v>11521</v>
      </c>
      <c r="E2037" t="s">
        <v>52</v>
      </c>
      <c r="F2037" t="s">
        <v>5684</v>
      </c>
      <c r="G2037" t="s">
        <v>186</v>
      </c>
      <c r="H2037" t="s">
        <v>5684</v>
      </c>
      <c r="I2037">
        <v>28.421662999999999</v>
      </c>
      <c r="J2037">
        <v>77.488898000000006</v>
      </c>
      <c r="K2037" t="s">
        <v>23</v>
      </c>
      <c r="L2037" t="s">
        <v>24</v>
      </c>
      <c r="M2037" t="s">
        <v>12</v>
      </c>
      <c r="N2037" t="s">
        <v>102</v>
      </c>
      <c r="O2037" s="4"/>
      <c r="P2037" t="s">
        <v>52</v>
      </c>
      <c r="Q2037" t="s">
        <v>27</v>
      </c>
      <c r="R2037" t="str">
        <f t="shared" si="32"/>
        <v>Luxury</v>
      </c>
    </row>
    <row r="2038" spans="1:18" x14ac:dyDescent="0.35">
      <c r="A2038" t="s">
        <v>298</v>
      </c>
      <c r="B2038">
        <v>4465</v>
      </c>
      <c r="C2038" s="6">
        <v>51500000</v>
      </c>
      <c r="D2038" s="6">
        <v>11534</v>
      </c>
      <c r="E2038" t="s">
        <v>13</v>
      </c>
      <c r="F2038" t="s">
        <v>299</v>
      </c>
      <c r="G2038" t="s">
        <v>300</v>
      </c>
      <c r="H2038" t="s">
        <v>301</v>
      </c>
      <c r="I2038">
        <v>28.543662099999999</v>
      </c>
      <c r="J2038">
        <v>77.347399999999993</v>
      </c>
      <c r="K2038" t="s">
        <v>10</v>
      </c>
      <c r="L2038" t="s">
        <v>24</v>
      </c>
      <c r="M2038" t="s">
        <v>12</v>
      </c>
      <c r="N2038" t="s">
        <v>48</v>
      </c>
      <c r="O2038" s="4" t="s">
        <v>6</v>
      </c>
      <c r="P2038" t="s">
        <v>73</v>
      </c>
      <c r="Q2038" t="s">
        <v>14</v>
      </c>
      <c r="R2038" t="str">
        <f t="shared" si="32"/>
        <v>Luxury</v>
      </c>
    </row>
    <row r="2039" spans="1:18" x14ac:dyDescent="0.35">
      <c r="A2039" t="s">
        <v>1398</v>
      </c>
      <c r="B2039">
        <v>1647</v>
      </c>
      <c r="C2039" s="6">
        <v>19000000</v>
      </c>
      <c r="D2039" s="6">
        <v>11536</v>
      </c>
      <c r="E2039" t="s">
        <v>48</v>
      </c>
      <c r="F2039" t="s">
        <v>701</v>
      </c>
      <c r="G2039" t="s">
        <v>89</v>
      </c>
      <c r="H2039" t="s">
        <v>702</v>
      </c>
      <c r="I2039">
        <v>28.5455214119815</v>
      </c>
      <c r="J2039">
        <v>77.376287931125106</v>
      </c>
      <c r="K2039" t="s">
        <v>23</v>
      </c>
      <c r="L2039" t="s">
        <v>24</v>
      </c>
      <c r="M2039" t="s">
        <v>12</v>
      </c>
      <c r="N2039" t="s">
        <v>153</v>
      </c>
      <c r="O2039" s="4" t="s">
        <v>48</v>
      </c>
      <c r="P2039" t="s">
        <v>48</v>
      </c>
      <c r="Q2039" t="s">
        <v>27</v>
      </c>
      <c r="R2039" t="str">
        <f t="shared" si="32"/>
        <v>Luxury</v>
      </c>
    </row>
    <row r="2040" spans="1:18" x14ac:dyDescent="0.35">
      <c r="A2040" t="s">
        <v>1369</v>
      </c>
      <c r="B2040">
        <v>1690</v>
      </c>
      <c r="C2040" s="6">
        <v>19500000</v>
      </c>
      <c r="D2040" s="6">
        <v>11538</v>
      </c>
      <c r="E2040" t="s">
        <v>48</v>
      </c>
      <c r="F2040" t="s">
        <v>33</v>
      </c>
      <c r="G2040" t="s">
        <v>34</v>
      </c>
      <c r="H2040" t="s">
        <v>580</v>
      </c>
      <c r="I2040">
        <v>28.560753744315001</v>
      </c>
      <c r="J2040">
        <v>77.3863395619355</v>
      </c>
      <c r="K2040" t="s">
        <v>23</v>
      </c>
      <c r="L2040" t="s">
        <v>24</v>
      </c>
      <c r="M2040" t="s">
        <v>12</v>
      </c>
      <c r="N2040" t="s">
        <v>244</v>
      </c>
      <c r="O2040" s="4" t="s">
        <v>48</v>
      </c>
      <c r="P2040" t="s">
        <v>48</v>
      </c>
      <c r="Q2040" t="s">
        <v>14</v>
      </c>
      <c r="R2040" t="str">
        <f t="shared" si="32"/>
        <v>Luxury</v>
      </c>
    </row>
    <row r="2041" spans="1:18" x14ac:dyDescent="0.35">
      <c r="A2041" t="s">
        <v>1752</v>
      </c>
      <c r="B2041">
        <v>1300</v>
      </c>
      <c r="C2041" s="6">
        <v>15000000</v>
      </c>
      <c r="D2041" s="6">
        <v>11538</v>
      </c>
      <c r="E2041" t="s">
        <v>48</v>
      </c>
      <c r="F2041" t="s">
        <v>5684</v>
      </c>
      <c r="H2041" t="s">
        <v>5684</v>
      </c>
      <c r="K2041" t="s">
        <v>23</v>
      </c>
      <c r="L2041" t="s">
        <v>24</v>
      </c>
      <c r="M2041" t="s">
        <v>12</v>
      </c>
      <c r="N2041" t="s">
        <v>91</v>
      </c>
      <c r="O2041" s="4" t="s">
        <v>91</v>
      </c>
      <c r="P2041" t="s">
        <v>52</v>
      </c>
      <c r="Q2041" t="s">
        <v>14</v>
      </c>
      <c r="R2041" t="str">
        <f t="shared" si="32"/>
        <v>Luxury</v>
      </c>
    </row>
    <row r="2042" spans="1:18" x14ac:dyDescent="0.35">
      <c r="A2042" t="s">
        <v>336</v>
      </c>
      <c r="B2042">
        <v>4315</v>
      </c>
      <c r="C2042" s="6">
        <v>50000000</v>
      </c>
      <c r="D2042" s="6">
        <v>11587</v>
      </c>
      <c r="E2042" t="s">
        <v>13</v>
      </c>
      <c r="F2042" t="s">
        <v>63</v>
      </c>
      <c r="G2042" t="s">
        <v>64</v>
      </c>
      <c r="H2042" t="s">
        <v>65</v>
      </c>
      <c r="I2042">
        <v>28.551413643084398</v>
      </c>
      <c r="J2042">
        <v>77.322917275762293</v>
      </c>
      <c r="K2042" t="s">
        <v>10</v>
      </c>
      <c r="L2042" t="s">
        <v>24</v>
      </c>
      <c r="M2042" t="s">
        <v>12</v>
      </c>
      <c r="N2042" t="s">
        <v>337</v>
      </c>
      <c r="O2042" s="4" t="s">
        <v>52</v>
      </c>
      <c r="P2042" t="s">
        <v>13</v>
      </c>
      <c r="Q2042" t="s">
        <v>27</v>
      </c>
      <c r="R2042" t="str">
        <f t="shared" si="32"/>
        <v>Luxury</v>
      </c>
    </row>
    <row r="2043" spans="1:18" x14ac:dyDescent="0.35">
      <c r="A2043" t="s">
        <v>1085</v>
      </c>
      <c r="B2043">
        <v>1985</v>
      </c>
      <c r="C2043" s="6">
        <v>23000000</v>
      </c>
      <c r="D2043" s="6">
        <v>11587</v>
      </c>
      <c r="E2043" t="s">
        <v>13</v>
      </c>
      <c r="F2043" t="s">
        <v>5684</v>
      </c>
      <c r="H2043" t="s">
        <v>5684</v>
      </c>
      <c r="K2043" t="s">
        <v>10</v>
      </c>
      <c r="L2043" t="s">
        <v>24</v>
      </c>
      <c r="M2043" t="s">
        <v>12</v>
      </c>
      <c r="O2043" s="4"/>
      <c r="R2043" t="str">
        <f t="shared" si="32"/>
        <v>Luxury</v>
      </c>
    </row>
    <row r="2044" spans="1:18" x14ac:dyDescent="0.35">
      <c r="A2044" t="s">
        <v>1655</v>
      </c>
      <c r="B2044">
        <v>1380</v>
      </c>
      <c r="C2044" s="6">
        <v>16000000</v>
      </c>
      <c r="D2044" s="6">
        <v>11594</v>
      </c>
      <c r="E2044" t="s">
        <v>52</v>
      </c>
      <c r="F2044" t="s">
        <v>212</v>
      </c>
      <c r="G2044" t="s">
        <v>64</v>
      </c>
      <c r="H2044" t="s">
        <v>213</v>
      </c>
      <c r="I2044">
        <v>28.551413643084398</v>
      </c>
      <c r="J2044">
        <v>77.322917275762293</v>
      </c>
      <c r="K2044" t="s">
        <v>23</v>
      </c>
      <c r="L2044" t="s">
        <v>24</v>
      </c>
      <c r="M2044" t="s">
        <v>12</v>
      </c>
      <c r="N2044" t="s">
        <v>453</v>
      </c>
      <c r="O2044" s="4" t="s">
        <v>48</v>
      </c>
      <c r="P2044" t="s">
        <v>52</v>
      </c>
      <c r="Q2044" t="s">
        <v>14</v>
      </c>
      <c r="R2044" t="str">
        <f t="shared" si="32"/>
        <v>Luxury</v>
      </c>
    </row>
    <row r="2045" spans="1:18" x14ac:dyDescent="0.35">
      <c r="A2045" t="s">
        <v>1052</v>
      </c>
      <c r="B2045">
        <v>2034</v>
      </c>
      <c r="C2045" s="6">
        <v>23600000</v>
      </c>
      <c r="D2045" s="6">
        <v>11602</v>
      </c>
      <c r="E2045" t="s">
        <v>48</v>
      </c>
      <c r="F2045" t="s">
        <v>107</v>
      </c>
      <c r="G2045" t="s">
        <v>168</v>
      </c>
      <c r="H2045" t="s">
        <v>169</v>
      </c>
      <c r="I2045">
        <v>28.567042135241099</v>
      </c>
      <c r="J2045">
        <v>77.407463672531506</v>
      </c>
      <c r="K2045" t="s">
        <v>10</v>
      </c>
      <c r="L2045" t="s">
        <v>11</v>
      </c>
      <c r="M2045" t="s">
        <v>12</v>
      </c>
      <c r="N2045" t="s">
        <v>77</v>
      </c>
      <c r="O2045" s="4" t="s">
        <v>48</v>
      </c>
      <c r="P2045" t="s">
        <v>48</v>
      </c>
      <c r="Q2045" t="s">
        <v>27</v>
      </c>
      <c r="R2045" t="str">
        <f t="shared" si="32"/>
        <v>Luxury</v>
      </c>
    </row>
    <row r="2046" spans="1:18" x14ac:dyDescent="0.35">
      <c r="A2046" t="s">
        <v>1445</v>
      </c>
      <c r="B2046">
        <v>1550</v>
      </c>
      <c r="C2046" s="6">
        <v>18000000</v>
      </c>
      <c r="D2046" s="6">
        <v>11613</v>
      </c>
      <c r="E2046" t="s">
        <v>48</v>
      </c>
      <c r="F2046" t="s">
        <v>1446</v>
      </c>
      <c r="G2046" t="s">
        <v>788</v>
      </c>
      <c r="H2046" t="s">
        <v>1447</v>
      </c>
      <c r="I2046">
        <v>28.5196572339031</v>
      </c>
      <c r="J2046">
        <v>77.381551260425496</v>
      </c>
      <c r="K2046" t="s">
        <v>23</v>
      </c>
      <c r="L2046" t="s">
        <v>24</v>
      </c>
      <c r="M2046" t="s">
        <v>12</v>
      </c>
      <c r="N2046" t="s">
        <v>13</v>
      </c>
      <c r="O2046" s="4" t="s">
        <v>48</v>
      </c>
      <c r="P2046" t="s">
        <v>48</v>
      </c>
      <c r="Q2046" t="s">
        <v>27</v>
      </c>
      <c r="R2046" t="str">
        <f t="shared" si="32"/>
        <v>Luxury</v>
      </c>
    </row>
    <row r="2047" spans="1:18" x14ac:dyDescent="0.35">
      <c r="A2047" t="s">
        <v>1449</v>
      </c>
      <c r="B2047">
        <v>1550</v>
      </c>
      <c r="C2047" s="6">
        <v>18000000</v>
      </c>
      <c r="D2047" s="6">
        <v>11613</v>
      </c>
      <c r="E2047" t="s">
        <v>48</v>
      </c>
      <c r="F2047" t="s">
        <v>5684</v>
      </c>
      <c r="G2047" t="s">
        <v>186</v>
      </c>
      <c r="H2047" t="s">
        <v>5684</v>
      </c>
      <c r="I2047">
        <v>28.421662999999999</v>
      </c>
      <c r="J2047">
        <v>77.488898000000006</v>
      </c>
      <c r="K2047" t="s">
        <v>10</v>
      </c>
      <c r="L2047" t="s">
        <v>24</v>
      </c>
      <c r="M2047" t="s">
        <v>12</v>
      </c>
      <c r="N2047" t="s">
        <v>37</v>
      </c>
      <c r="O2047" s="4"/>
      <c r="P2047" t="s">
        <v>52</v>
      </c>
      <c r="Q2047" t="s">
        <v>14</v>
      </c>
      <c r="R2047" t="str">
        <f t="shared" si="32"/>
        <v>Luxury</v>
      </c>
    </row>
    <row r="2048" spans="1:18" x14ac:dyDescent="0.35">
      <c r="A2048" t="s">
        <v>1422</v>
      </c>
      <c r="B2048">
        <v>1625</v>
      </c>
      <c r="C2048" s="6">
        <v>18900000</v>
      </c>
      <c r="D2048" s="6">
        <v>11631</v>
      </c>
      <c r="E2048" t="s">
        <v>48</v>
      </c>
      <c r="F2048" t="s">
        <v>21</v>
      </c>
      <c r="G2048" t="s">
        <v>186</v>
      </c>
      <c r="H2048" t="s">
        <v>643</v>
      </c>
      <c r="I2048">
        <v>28.421662999999999</v>
      </c>
      <c r="J2048">
        <v>77.488898000000006</v>
      </c>
      <c r="K2048" t="s">
        <v>23</v>
      </c>
      <c r="L2048" t="s">
        <v>24</v>
      </c>
      <c r="M2048" t="s">
        <v>12</v>
      </c>
      <c r="N2048" t="s">
        <v>123</v>
      </c>
      <c r="O2048" s="4" t="s">
        <v>13</v>
      </c>
      <c r="P2048" t="s">
        <v>52</v>
      </c>
      <c r="Q2048" t="s">
        <v>14</v>
      </c>
      <c r="R2048" t="str">
        <f t="shared" si="32"/>
        <v>Luxury</v>
      </c>
    </row>
    <row r="2049" spans="1:18" x14ac:dyDescent="0.35">
      <c r="A2049" t="s">
        <v>1049</v>
      </c>
      <c r="B2049">
        <v>2062</v>
      </c>
      <c r="C2049" s="6">
        <v>24000000</v>
      </c>
      <c r="D2049" s="6">
        <v>11639</v>
      </c>
      <c r="E2049" t="s">
        <v>48</v>
      </c>
      <c r="F2049" t="s">
        <v>129</v>
      </c>
      <c r="G2049" t="s">
        <v>186</v>
      </c>
      <c r="H2049" t="s">
        <v>948</v>
      </c>
      <c r="I2049">
        <v>28.421662999999999</v>
      </c>
      <c r="J2049">
        <v>77.488898000000006</v>
      </c>
      <c r="K2049" t="s">
        <v>10</v>
      </c>
      <c r="L2049" t="s">
        <v>24</v>
      </c>
      <c r="M2049" t="s">
        <v>12</v>
      </c>
      <c r="N2049" t="s">
        <v>109</v>
      </c>
      <c r="O2049" s="4"/>
      <c r="P2049" t="s">
        <v>13</v>
      </c>
      <c r="Q2049" t="s">
        <v>14</v>
      </c>
      <c r="R2049" t="str">
        <f t="shared" si="32"/>
        <v>Luxury</v>
      </c>
    </row>
    <row r="2050" spans="1:18" x14ac:dyDescent="0.35">
      <c r="A2050" t="s">
        <v>939</v>
      </c>
      <c r="B2050">
        <v>2190</v>
      </c>
      <c r="C2050" s="6">
        <v>25500000</v>
      </c>
      <c r="D2050" s="6">
        <v>11644</v>
      </c>
      <c r="E2050" t="s">
        <v>48</v>
      </c>
      <c r="F2050" t="s">
        <v>389</v>
      </c>
      <c r="G2050" t="s">
        <v>186</v>
      </c>
      <c r="H2050" t="s">
        <v>390</v>
      </c>
      <c r="I2050">
        <v>28.421662999999999</v>
      </c>
      <c r="J2050">
        <v>77.488898000000006</v>
      </c>
      <c r="K2050" t="s">
        <v>23</v>
      </c>
      <c r="L2050" t="s">
        <v>24</v>
      </c>
      <c r="M2050" t="s">
        <v>12</v>
      </c>
      <c r="N2050" t="s">
        <v>244</v>
      </c>
      <c r="O2050" s="4" t="s">
        <v>13</v>
      </c>
      <c r="P2050" t="s">
        <v>13</v>
      </c>
      <c r="Q2050" t="s">
        <v>14</v>
      </c>
      <c r="R2050" t="str">
        <f t="shared" si="32"/>
        <v>Luxury</v>
      </c>
    </row>
    <row r="2051" spans="1:18" x14ac:dyDescent="0.35">
      <c r="A2051" t="s">
        <v>887</v>
      </c>
      <c r="B2051">
        <v>2275</v>
      </c>
      <c r="C2051" s="6">
        <v>26500000</v>
      </c>
      <c r="D2051" s="6">
        <v>11648</v>
      </c>
      <c r="E2051" t="s">
        <v>13</v>
      </c>
      <c r="F2051" t="s">
        <v>212</v>
      </c>
      <c r="G2051" t="s">
        <v>449</v>
      </c>
      <c r="H2051" t="s">
        <v>888</v>
      </c>
      <c r="I2051">
        <v>28.509478695479501</v>
      </c>
      <c r="J2051">
        <v>77.410132233120507</v>
      </c>
      <c r="K2051" t="s">
        <v>23</v>
      </c>
      <c r="L2051" t="s">
        <v>24</v>
      </c>
      <c r="M2051" t="s">
        <v>12</v>
      </c>
      <c r="N2051" t="s">
        <v>251</v>
      </c>
      <c r="O2051" s="4" t="s">
        <v>13</v>
      </c>
      <c r="P2051" t="s">
        <v>13</v>
      </c>
      <c r="Q2051" t="s">
        <v>145</v>
      </c>
      <c r="R2051" t="str">
        <f t="shared" ref="R2051:R2114" si="33">IF(D2051&lt;=$S$2,"Affordable",IF(D2051&lt;=$S$4,"Mid-Range","Luxury"))</f>
        <v>Luxury</v>
      </c>
    </row>
    <row r="2052" spans="1:18" x14ac:dyDescent="0.35">
      <c r="A2052" t="s">
        <v>2586</v>
      </c>
      <c r="B2052">
        <v>900</v>
      </c>
      <c r="C2052" s="6">
        <v>10500001</v>
      </c>
      <c r="D2052" s="6">
        <v>11667</v>
      </c>
      <c r="E2052" t="s">
        <v>52</v>
      </c>
      <c r="F2052" t="s">
        <v>1417</v>
      </c>
      <c r="G2052" t="s">
        <v>186</v>
      </c>
      <c r="H2052" t="s">
        <v>1418</v>
      </c>
      <c r="I2052">
        <v>28.421662999999999</v>
      </c>
      <c r="J2052">
        <v>77.488898000000006</v>
      </c>
      <c r="K2052" t="s">
        <v>10</v>
      </c>
      <c r="L2052" t="s">
        <v>11</v>
      </c>
      <c r="M2052" t="s">
        <v>12</v>
      </c>
      <c r="N2052" t="s">
        <v>233</v>
      </c>
      <c r="O2052" s="4" t="s">
        <v>52</v>
      </c>
      <c r="P2052" t="s">
        <v>52</v>
      </c>
      <c r="Q2052" t="s">
        <v>27</v>
      </c>
      <c r="R2052" t="str">
        <f t="shared" si="33"/>
        <v>Luxury</v>
      </c>
    </row>
    <row r="2053" spans="1:18" x14ac:dyDescent="0.35">
      <c r="A2053" t="s">
        <v>1079</v>
      </c>
      <c r="B2053">
        <v>1971</v>
      </c>
      <c r="C2053" s="6">
        <v>23000000</v>
      </c>
      <c r="D2053" s="6">
        <v>11669</v>
      </c>
      <c r="E2053" t="s">
        <v>48</v>
      </c>
      <c r="F2053" t="s">
        <v>1080</v>
      </c>
      <c r="G2053" t="s">
        <v>980</v>
      </c>
      <c r="H2053" t="s">
        <v>1081</v>
      </c>
      <c r="I2053">
        <v>28.568529999999999</v>
      </c>
      <c r="J2053">
        <v>77.3904</v>
      </c>
      <c r="K2053" t="s">
        <v>23</v>
      </c>
      <c r="L2053" t="s">
        <v>24</v>
      </c>
      <c r="M2053" t="s">
        <v>12</v>
      </c>
      <c r="N2053" t="s">
        <v>77</v>
      </c>
      <c r="O2053" s="4" t="s">
        <v>52</v>
      </c>
      <c r="P2053" t="s">
        <v>48</v>
      </c>
      <c r="Q2053" t="s">
        <v>145</v>
      </c>
      <c r="R2053" t="str">
        <f t="shared" si="33"/>
        <v>Luxury</v>
      </c>
    </row>
    <row r="2054" spans="1:18" x14ac:dyDescent="0.35">
      <c r="A2054" t="s">
        <v>1203</v>
      </c>
      <c r="B2054">
        <v>1850</v>
      </c>
      <c r="C2054" s="6">
        <v>21600000</v>
      </c>
      <c r="D2054" s="6">
        <v>11676</v>
      </c>
      <c r="E2054" t="s">
        <v>48</v>
      </c>
      <c r="F2054" t="s">
        <v>33</v>
      </c>
      <c r="G2054" t="s">
        <v>34</v>
      </c>
      <c r="H2054" t="s">
        <v>580</v>
      </c>
      <c r="I2054">
        <v>28.560753744315001</v>
      </c>
      <c r="J2054">
        <v>77.3863395619355</v>
      </c>
      <c r="K2054" t="s">
        <v>23</v>
      </c>
      <c r="L2054" t="s">
        <v>24</v>
      </c>
      <c r="M2054" t="s">
        <v>12</v>
      </c>
      <c r="N2054" t="s">
        <v>91</v>
      </c>
      <c r="O2054" s="4" t="s">
        <v>52</v>
      </c>
      <c r="P2054" t="s">
        <v>48</v>
      </c>
      <c r="Q2054" t="s">
        <v>14</v>
      </c>
      <c r="R2054" t="str">
        <f t="shared" si="33"/>
        <v>Luxury</v>
      </c>
    </row>
    <row r="2055" spans="1:18" x14ac:dyDescent="0.35">
      <c r="A2055" t="s">
        <v>1361</v>
      </c>
      <c r="B2055">
        <v>1690</v>
      </c>
      <c r="C2055" s="6">
        <v>19800000</v>
      </c>
      <c r="D2055" s="6">
        <v>11716</v>
      </c>
      <c r="E2055" t="s">
        <v>48</v>
      </c>
      <c r="F2055" t="s">
        <v>120</v>
      </c>
      <c r="G2055" t="s">
        <v>161</v>
      </c>
      <c r="H2055" t="s">
        <v>858</v>
      </c>
      <c r="I2055">
        <v>28.558497800000001</v>
      </c>
      <c r="J2055">
        <v>77.392630400000002</v>
      </c>
      <c r="K2055" t="s">
        <v>23</v>
      </c>
      <c r="L2055" t="s">
        <v>24</v>
      </c>
      <c r="M2055" t="s">
        <v>12</v>
      </c>
      <c r="N2055" t="s">
        <v>408</v>
      </c>
      <c r="O2055" s="4" t="s">
        <v>13</v>
      </c>
      <c r="P2055" t="s">
        <v>48</v>
      </c>
      <c r="Q2055" t="s">
        <v>27</v>
      </c>
      <c r="R2055" t="str">
        <f t="shared" si="33"/>
        <v>Luxury</v>
      </c>
    </row>
    <row r="2056" spans="1:18" x14ac:dyDescent="0.35">
      <c r="A2056" t="s">
        <v>1058</v>
      </c>
      <c r="B2056">
        <v>2000</v>
      </c>
      <c r="C2056" s="6">
        <v>23500000</v>
      </c>
      <c r="D2056" s="6">
        <v>11750</v>
      </c>
      <c r="E2056" t="s">
        <v>48</v>
      </c>
      <c r="F2056" t="s">
        <v>5681</v>
      </c>
      <c r="G2056" t="s">
        <v>1873</v>
      </c>
      <c r="H2056" t="s">
        <v>1059</v>
      </c>
      <c r="I2056">
        <v>28.566578</v>
      </c>
      <c r="J2056">
        <v>77.341026999999997</v>
      </c>
      <c r="K2056" t="s">
        <v>23</v>
      </c>
      <c r="L2056" t="s">
        <v>24</v>
      </c>
      <c r="M2056" t="s">
        <v>12</v>
      </c>
      <c r="N2056" t="s">
        <v>26</v>
      </c>
      <c r="O2056" s="4"/>
      <c r="P2056" t="s">
        <v>48</v>
      </c>
      <c r="Q2056" t="s">
        <v>14</v>
      </c>
      <c r="R2056" t="str">
        <f t="shared" si="33"/>
        <v>Luxury</v>
      </c>
    </row>
    <row r="2057" spans="1:18" x14ac:dyDescent="0.35">
      <c r="A2057" t="s">
        <v>555</v>
      </c>
      <c r="B2057">
        <v>3220</v>
      </c>
      <c r="C2057" s="6">
        <v>38000000</v>
      </c>
      <c r="D2057" s="6">
        <v>11801</v>
      </c>
      <c r="E2057" t="s">
        <v>13</v>
      </c>
      <c r="F2057" t="s">
        <v>389</v>
      </c>
      <c r="G2057" t="s">
        <v>186</v>
      </c>
      <c r="H2057" t="s">
        <v>390</v>
      </c>
      <c r="I2057">
        <v>28.421662999999999</v>
      </c>
      <c r="J2057">
        <v>77.488898000000006</v>
      </c>
      <c r="K2057" t="s">
        <v>23</v>
      </c>
      <c r="L2057" t="s">
        <v>24</v>
      </c>
      <c r="M2057" t="s">
        <v>12</v>
      </c>
      <c r="N2057" t="s">
        <v>102</v>
      </c>
      <c r="O2057" s="4" t="s">
        <v>13</v>
      </c>
      <c r="P2057" t="s">
        <v>6</v>
      </c>
      <c r="Q2057" t="s">
        <v>14</v>
      </c>
      <c r="R2057" t="str">
        <f t="shared" si="33"/>
        <v>Luxury</v>
      </c>
    </row>
    <row r="2058" spans="1:18" x14ac:dyDescent="0.35">
      <c r="A2058" t="s">
        <v>979</v>
      </c>
      <c r="B2058">
        <v>2115</v>
      </c>
      <c r="C2058" s="6">
        <v>25000000</v>
      </c>
      <c r="D2058" s="6">
        <v>11820</v>
      </c>
      <c r="E2058" t="s">
        <v>13</v>
      </c>
      <c r="F2058" t="s">
        <v>429</v>
      </c>
      <c r="G2058" t="s">
        <v>980</v>
      </c>
      <c r="H2058" t="s">
        <v>981</v>
      </c>
      <c r="I2058">
        <v>28.568529999999999</v>
      </c>
      <c r="J2058">
        <v>77.3904</v>
      </c>
      <c r="K2058" t="s">
        <v>23</v>
      </c>
      <c r="L2058" t="s">
        <v>24</v>
      </c>
      <c r="M2058" t="s">
        <v>12</v>
      </c>
      <c r="N2058" t="s">
        <v>102</v>
      </c>
      <c r="O2058" s="4" t="s">
        <v>48</v>
      </c>
      <c r="P2058" t="s">
        <v>13</v>
      </c>
      <c r="Q2058" t="s">
        <v>27</v>
      </c>
      <c r="R2058" t="str">
        <f t="shared" si="33"/>
        <v>Luxury</v>
      </c>
    </row>
    <row r="2059" spans="1:18" x14ac:dyDescent="0.35">
      <c r="A2059" t="s">
        <v>2017</v>
      </c>
      <c r="B2059">
        <v>1137</v>
      </c>
      <c r="C2059" s="6">
        <v>13500000</v>
      </c>
      <c r="D2059" s="6">
        <v>11873</v>
      </c>
      <c r="E2059" t="s">
        <v>52</v>
      </c>
      <c r="F2059" t="s">
        <v>1648</v>
      </c>
      <c r="G2059" t="s">
        <v>186</v>
      </c>
      <c r="H2059" t="s">
        <v>1649</v>
      </c>
      <c r="I2059">
        <v>28.421662999999999</v>
      </c>
      <c r="J2059">
        <v>77.488898000000006</v>
      </c>
      <c r="K2059" t="s">
        <v>23</v>
      </c>
      <c r="L2059" t="s">
        <v>24</v>
      </c>
      <c r="M2059" t="s">
        <v>12</v>
      </c>
      <c r="N2059" t="s">
        <v>13</v>
      </c>
      <c r="O2059" s="4" t="s">
        <v>48</v>
      </c>
      <c r="P2059" t="s">
        <v>52</v>
      </c>
      <c r="Q2059" t="s">
        <v>27</v>
      </c>
      <c r="R2059" t="str">
        <f t="shared" si="33"/>
        <v>Luxury</v>
      </c>
    </row>
    <row r="2060" spans="1:18" x14ac:dyDescent="0.35">
      <c r="A2060" t="s">
        <v>976</v>
      </c>
      <c r="B2060">
        <v>2105</v>
      </c>
      <c r="C2060" s="6">
        <v>25000000</v>
      </c>
      <c r="D2060" s="6">
        <v>11876</v>
      </c>
      <c r="E2060" t="s">
        <v>48</v>
      </c>
      <c r="F2060" t="s">
        <v>212</v>
      </c>
      <c r="G2060" t="s">
        <v>64</v>
      </c>
      <c r="H2060" t="s">
        <v>213</v>
      </c>
      <c r="I2060">
        <v>28.551413643084398</v>
      </c>
      <c r="J2060">
        <v>77.322917275762293</v>
      </c>
      <c r="K2060" t="s">
        <v>23</v>
      </c>
      <c r="L2060" t="s">
        <v>24</v>
      </c>
      <c r="M2060" t="s">
        <v>12</v>
      </c>
      <c r="N2060" t="s">
        <v>48</v>
      </c>
      <c r="O2060" s="4" t="s">
        <v>48</v>
      </c>
      <c r="P2060" t="s">
        <v>48</v>
      </c>
      <c r="Q2060" t="s">
        <v>27</v>
      </c>
      <c r="R2060" t="str">
        <f t="shared" si="33"/>
        <v>Luxury</v>
      </c>
    </row>
    <row r="2061" spans="1:18" x14ac:dyDescent="0.35">
      <c r="A2061" t="s">
        <v>713</v>
      </c>
      <c r="B2061">
        <v>2727</v>
      </c>
      <c r="C2061" s="6">
        <v>32500000</v>
      </c>
      <c r="D2061" s="6">
        <v>11917</v>
      </c>
      <c r="E2061" t="s">
        <v>13</v>
      </c>
      <c r="F2061" t="s">
        <v>107</v>
      </c>
      <c r="G2061" t="s">
        <v>168</v>
      </c>
      <c r="H2061" t="s">
        <v>169</v>
      </c>
      <c r="I2061">
        <v>28.567042135241099</v>
      </c>
      <c r="J2061">
        <v>77.407463672531506</v>
      </c>
      <c r="K2061" t="s">
        <v>10</v>
      </c>
      <c r="L2061" t="s">
        <v>11</v>
      </c>
      <c r="M2061" t="s">
        <v>12</v>
      </c>
      <c r="N2061" t="s">
        <v>6</v>
      </c>
      <c r="O2061" s="4" t="s">
        <v>6</v>
      </c>
      <c r="P2061" t="s">
        <v>13</v>
      </c>
      <c r="Q2061" t="s">
        <v>14</v>
      </c>
      <c r="R2061" t="str">
        <f t="shared" si="33"/>
        <v>Luxury</v>
      </c>
    </row>
    <row r="2062" spans="1:18" x14ac:dyDescent="0.35">
      <c r="A2062" t="s">
        <v>1746</v>
      </c>
      <c r="B2062">
        <v>1266</v>
      </c>
      <c r="C2062" s="6">
        <v>15100000</v>
      </c>
      <c r="D2062" s="6">
        <v>11927</v>
      </c>
      <c r="E2062" t="s">
        <v>52</v>
      </c>
      <c r="F2062" t="s">
        <v>129</v>
      </c>
      <c r="G2062" t="s">
        <v>186</v>
      </c>
      <c r="H2062" t="s">
        <v>399</v>
      </c>
      <c r="I2062">
        <v>28.421662999999999</v>
      </c>
      <c r="J2062">
        <v>77.488898000000006</v>
      </c>
      <c r="K2062" t="s">
        <v>10</v>
      </c>
      <c r="L2062" t="s">
        <v>24</v>
      </c>
      <c r="M2062" t="s">
        <v>12</v>
      </c>
      <c r="N2062" t="s">
        <v>91</v>
      </c>
      <c r="O2062" s="4" t="s">
        <v>52</v>
      </c>
      <c r="P2062" t="s">
        <v>52</v>
      </c>
      <c r="Q2062" t="s">
        <v>14</v>
      </c>
      <c r="R2062" t="str">
        <f t="shared" si="33"/>
        <v>Luxury</v>
      </c>
    </row>
    <row r="2063" spans="1:18" x14ac:dyDescent="0.35">
      <c r="A2063" t="s">
        <v>971</v>
      </c>
      <c r="B2063">
        <v>2095</v>
      </c>
      <c r="C2063" s="6">
        <v>25000000</v>
      </c>
      <c r="D2063" s="6">
        <v>11933</v>
      </c>
      <c r="E2063" t="s">
        <v>48</v>
      </c>
      <c r="F2063" t="s">
        <v>389</v>
      </c>
      <c r="G2063" t="s">
        <v>186</v>
      </c>
      <c r="H2063" t="s">
        <v>972</v>
      </c>
      <c r="I2063">
        <v>28.421662999999999</v>
      </c>
      <c r="J2063">
        <v>77.488898000000006</v>
      </c>
      <c r="K2063" t="s">
        <v>23</v>
      </c>
      <c r="L2063" t="s">
        <v>24</v>
      </c>
      <c r="M2063" t="s">
        <v>12</v>
      </c>
      <c r="N2063" t="s">
        <v>251</v>
      </c>
      <c r="O2063" s="4" t="s">
        <v>52</v>
      </c>
      <c r="P2063" t="s">
        <v>48</v>
      </c>
      <c r="Q2063" t="s">
        <v>14</v>
      </c>
      <c r="R2063" t="str">
        <f t="shared" si="33"/>
        <v>Luxury</v>
      </c>
    </row>
    <row r="2064" spans="1:18" x14ac:dyDescent="0.35">
      <c r="A2064" t="s">
        <v>1129</v>
      </c>
      <c r="B2064">
        <v>1883</v>
      </c>
      <c r="C2064" s="6">
        <v>22500000</v>
      </c>
      <c r="D2064" s="6">
        <v>11949</v>
      </c>
      <c r="E2064" t="s">
        <v>48</v>
      </c>
      <c r="F2064" t="s">
        <v>5684</v>
      </c>
      <c r="G2064" t="s">
        <v>8</v>
      </c>
      <c r="H2064" t="s">
        <v>5684</v>
      </c>
      <c r="I2064">
        <v>28.525950926187399</v>
      </c>
      <c r="J2064">
        <v>77.361578900673507</v>
      </c>
      <c r="K2064" t="s">
        <v>23</v>
      </c>
      <c r="L2064" t="s">
        <v>24</v>
      </c>
      <c r="M2064" t="s">
        <v>12</v>
      </c>
      <c r="N2064" t="s">
        <v>52</v>
      </c>
      <c r="O2064" s="4" t="s">
        <v>52</v>
      </c>
      <c r="P2064" t="s">
        <v>48</v>
      </c>
      <c r="Q2064" t="s">
        <v>27</v>
      </c>
      <c r="R2064" t="str">
        <f t="shared" si="33"/>
        <v>Luxury</v>
      </c>
    </row>
    <row r="2065" spans="1:18" x14ac:dyDescent="0.35">
      <c r="A2065" t="s">
        <v>857</v>
      </c>
      <c r="B2065">
        <v>2300</v>
      </c>
      <c r="C2065" s="6">
        <v>27500000</v>
      </c>
      <c r="D2065" s="6">
        <v>11957</v>
      </c>
      <c r="E2065" t="s">
        <v>48</v>
      </c>
      <c r="F2065" t="s">
        <v>120</v>
      </c>
      <c r="G2065" t="s">
        <v>161</v>
      </c>
      <c r="H2065" t="s">
        <v>858</v>
      </c>
      <c r="I2065">
        <v>28.558497800000001</v>
      </c>
      <c r="J2065">
        <v>77.392630400000002</v>
      </c>
      <c r="K2065" t="s">
        <v>23</v>
      </c>
      <c r="L2065" t="s">
        <v>24</v>
      </c>
      <c r="M2065" t="s">
        <v>12</v>
      </c>
      <c r="N2065" t="s">
        <v>251</v>
      </c>
      <c r="O2065" s="4" t="s">
        <v>13</v>
      </c>
      <c r="P2065" t="s">
        <v>48</v>
      </c>
      <c r="Q2065" t="s">
        <v>145</v>
      </c>
      <c r="R2065" t="str">
        <f t="shared" si="33"/>
        <v>Luxury</v>
      </c>
    </row>
    <row r="2066" spans="1:18" x14ac:dyDescent="0.35">
      <c r="A2066" t="s">
        <v>1608</v>
      </c>
      <c r="B2066">
        <v>1380</v>
      </c>
      <c r="C2066" s="6">
        <v>16500000</v>
      </c>
      <c r="D2066" s="6">
        <v>11957</v>
      </c>
      <c r="E2066" t="s">
        <v>52</v>
      </c>
      <c r="F2066" t="s">
        <v>212</v>
      </c>
      <c r="G2066" t="s">
        <v>64</v>
      </c>
      <c r="H2066" t="s">
        <v>213</v>
      </c>
      <c r="I2066">
        <v>28.551413643084398</v>
      </c>
      <c r="J2066">
        <v>77.322917275762293</v>
      </c>
      <c r="K2066" t="s">
        <v>23</v>
      </c>
      <c r="L2066" t="s">
        <v>24</v>
      </c>
      <c r="M2066" t="s">
        <v>12</v>
      </c>
      <c r="N2066" t="s">
        <v>251</v>
      </c>
      <c r="O2066" s="4" t="s">
        <v>48</v>
      </c>
      <c r="P2066" t="s">
        <v>52</v>
      </c>
      <c r="Q2066" t="s">
        <v>145</v>
      </c>
      <c r="R2066" t="str">
        <f t="shared" si="33"/>
        <v>Luxury</v>
      </c>
    </row>
    <row r="2067" spans="1:18" x14ac:dyDescent="0.35">
      <c r="A2067" t="s">
        <v>878</v>
      </c>
      <c r="B2067">
        <v>2230</v>
      </c>
      <c r="C2067" s="6">
        <v>26700000</v>
      </c>
      <c r="D2067" s="6">
        <v>11973</v>
      </c>
      <c r="E2067" t="s">
        <v>48</v>
      </c>
      <c r="F2067" t="s">
        <v>510</v>
      </c>
      <c r="G2067" t="s">
        <v>186</v>
      </c>
      <c r="H2067" t="s">
        <v>511</v>
      </c>
      <c r="I2067">
        <v>28.421662999999999</v>
      </c>
      <c r="J2067">
        <v>77.488898000000006</v>
      </c>
      <c r="K2067" t="s">
        <v>10</v>
      </c>
      <c r="L2067" t="s">
        <v>11</v>
      </c>
      <c r="M2067" t="s">
        <v>12</v>
      </c>
      <c r="N2067" t="s">
        <v>233</v>
      </c>
      <c r="O2067" s="4" t="s">
        <v>6</v>
      </c>
      <c r="P2067" t="s">
        <v>13</v>
      </c>
      <c r="Q2067" t="s">
        <v>145</v>
      </c>
      <c r="R2067" t="str">
        <f t="shared" si="33"/>
        <v>Luxury</v>
      </c>
    </row>
    <row r="2068" spans="1:18" x14ac:dyDescent="0.35">
      <c r="A2068" t="s">
        <v>363</v>
      </c>
      <c r="B2068">
        <v>4000</v>
      </c>
      <c r="C2068" s="6">
        <v>48000000</v>
      </c>
      <c r="D2068" s="6">
        <v>12000</v>
      </c>
      <c r="E2068" t="s">
        <v>48</v>
      </c>
      <c r="F2068" t="s">
        <v>88</v>
      </c>
      <c r="G2068" t="s">
        <v>89</v>
      </c>
      <c r="H2068" t="s">
        <v>90</v>
      </c>
      <c r="I2068">
        <v>28.5455214119815</v>
      </c>
      <c r="J2068">
        <v>77.376287931125106</v>
      </c>
      <c r="K2068" t="s">
        <v>23</v>
      </c>
      <c r="L2068" t="s">
        <v>24</v>
      </c>
      <c r="M2068" t="s">
        <v>12</v>
      </c>
      <c r="N2068" t="s">
        <v>233</v>
      </c>
      <c r="O2068" s="4" t="s">
        <v>13</v>
      </c>
      <c r="P2068" t="s">
        <v>6</v>
      </c>
      <c r="Q2068" t="s">
        <v>14</v>
      </c>
      <c r="R2068" t="str">
        <f t="shared" si="33"/>
        <v>Luxury</v>
      </c>
    </row>
    <row r="2069" spans="1:18" x14ac:dyDescent="0.35">
      <c r="A2069" t="s">
        <v>530</v>
      </c>
      <c r="B2069">
        <v>3200</v>
      </c>
      <c r="C2069" s="6">
        <v>38400000</v>
      </c>
      <c r="D2069" s="6">
        <v>12000</v>
      </c>
      <c r="E2069" t="s">
        <v>6</v>
      </c>
      <c r="F2069" t="s">
        <v>21</v>
      </c>
      <c r="G2069" t="s">
        <v>186</v>
      </c>
      <c r="H2069" t="s">
        <v>531</v>
      </c>
      <c r="I2069">
        <v>28.421662999999999</v>
      </c>
      <c r="J2069">
        <v>77.488898000000006</v>
      </c>
      <c r="K2069" t="s">
        <v>10</v>
      </c>
      <c r="L2069" t="s">
        <v>11</v>
      </c>
      <c r="M2069" t="s">
        <v>12</v>
      </c>
      <c r="N2069" t="s">
        <v>102</v>
      </c>
      <c r="O2069" s="4" t="s">
        <v>37</v>
      </c>
      <c r="P2069" t="s">
        <v>73</v>
      </c>
      <c r="Q2069" t="s">
        <v>27</v>
      </c>
      <c r="R2069" t="str">
        <f t="shared" si="33"/>
        <v>Luxury</v>
      </c>
    </row>
    <row r="2070" spans="1:18" x14ac:dyDescent="0.35">
      <c r="A2070" t="s">
        <v>526</v>
      </c>
      <c r="B2070">
        <v>2250</v>
      </c>
      <c r="C2070" s="6">
        <v>38500000</v>
      </c>
      <c r="D2070" s="6">
        <v>12000</v>
      </c>
      <c r="E2070" t="s">
        <v>13</v>
      </c>
      <c r="F2070" t="s">
        <v>21</v>
      </c>
      <c r="G2070" t="s">
        <v>186</v>
      </c>
      <c r="H2070" t="s">
        <v>187</v>
      </c>
      <c r="I2070">
        <v>28.421662999999999</v>
      </c>
      <c r="J2070">
        <v>77.488898000000006</v>
      </c>
      <c r="K2070" t="s">
        <v>23</v>
      </c>
      <c r="L2070" t="s">
        <v>24</v>
      </c>
      <c r="M2070" t="s">
        <v>12</v>
      </c>
      <c r="N2070" t="s">
        <v>109</v>
      </c>
      <c r="O2070" s="4" t="s">
        <v>13</v>
      </c>
      <c r="P2070" t="s">
        <v>13</v>
      </c>
      <c r="Q2070" t="s">
        <v>27</v>
      </c>
      <c r="R2070" t="str">
        <f t="shared" si="33"/>
        <v>Luxury</v>
      </c>
    </row>
    <row r="2071" spans="1:18" x14ac:dyDescent="0.35">
      <c r="A2071" t="s">
        <v>877</v>
      </c>
      <c r="B2071">
        <v>2230</v>
      </c>
      <c r="C2071" s="6">
        <v>26760000</v>
      </c>
      <c r="D2071" s="6">
        <v>12000</v>
      </c>
      <c r="E2071" t="s">
        <v>48</v>
      </c>
      <c r="F2071" t="s">
        <v>510</v>
      </c>
      <c r="G2071" t="s">
        <v>186</v>
      </c>
      <c r="H2071" t="s">
        <v>511</v>
      </c>
      <c r="I2071">
        <v>28.421662999999999</v>
      </c>
      <c r="J2071">
        <v>77.488898000000006</v>
      </c>
      <c r="K2071" t="s">
        <v>10</v>
      </c>
      <c r="L2071" t="s">
        <v>11</v>
      </c>
      <c r="M2071" t="s">
        <v>12</v>
      </c>
      <c r="N2071" t="s">
        <v>6</v>
      </c>
      <c r="O2071" s="4" t="s">
        <v>13</v>
      </c>
      <c r="P2071" t="s">
        <v>48</v>
      </c>
      <c r="Q2071" t="s">
        <v>14</v>
      </c>
      <c r="R2071" t="str">
        <f t="shared" si="33"/>
        <v>Luxury</v>
      </c>
    </row>
    <row r="2072" spans="1:18" x14ac:dyDescent="0.35">
      <c r="A2072" t="s">
        <v>1118</v>
      </c>
      <c r="B2072">
        <v>1900</v>
      </c>
      <c r="C2072" s="6">
        <v>22800000</v>
      </c>
      <c r="D2072" s="6">
        <v>12000</v>
      </c>
      <c r="E2072" t="s">
        <v>48</v>
      </c>
      <c r="F2072" t="s">
        <v>33</v>
      </c>
      <c r="G2072" t="s">
        <v>34</v>
      </c>
      <c r="H2072" t="s">
        <v>580</v>
      </c>
      <c r="I2072">
        <v>28.560753744315001</v>
      </c>
      <c r="J2072">
        <v>77.3863395619355</v>
      </c>
      <c r="K2072" t="s">
        <v>23</v>
      </c>
      <c r="L2072" t="s">
        <v>24</v>
      </c>
      <c r="M2072" t="s">
        <v>12</v>
      </c>
      <c r="N2072" t="s">
        <v>188</v>
      </c>
      <c r="O2072" s="4" t="s">
        <v>48</v>
      </c>
      <c r="P2072" t="s">
        <v>48</v>
      </c>
      <c r="Q2072" t="s">
        <v>27</v>
      </c>
      <c r="R2072" t="str">
        <f t="shared" si="33"/>
        <v>Luxury</v>
      </c>
    </row>
    <row r="2073" spans="1:18" x14ac:dyDescent="0.35">
      <c r="A2073" t="s">
        <v>1158</v>
      </c>
      <c r="B2073">
        <v>1850</v>
      </c>
      <c r="C2073" s="6">
        <v>22200000</v>
      </c>
      <c r="D2073" s="6">
        <v>12000</v>
      </c>
      <c r="E2073" t="s">
        <v>48</v>
      </c>
      <c r="F2073" t="s">
        <v>21</v>
      </c>
      <c r="G2073" t="s">
        <v>639</v>
      </c>
      <c r="H2073" t="s">
        <v>640</v>
      </c>
      <c r="I2073">
        <v>28.444573099999999</v>
      </c>
      <c r="J2073">
        <v>77.475285499999998</v>
      </c>
      <c r="K2073" t="s">
        <v>10</v>
      </c>
      <c r="L2073" t="s">
        <v>24</v>
      </c>
      <c r="M2073" t="s">
        <v>12</v>
      </c>
      <c r="N2073" t="s">
        <v>48</v>
      </c>
      <c r="O2073" s="4"/>
      <c r="P2073" t="s">
        <v>48</v>
      </c>
      <c r="Q2073" t="s">
        <v>27</v>
      </c>
      <c r="R2073" t="str">
        <f t="shared" si="33"/>
        <v>Luxury</v>
      </c>
    </row>
    <row r="2074" spans="1:18" x14ac:dyDescent="0.35">
      <c r="A2074" t="s">
        <v>1242</v>
      </c>
      <c r="B2074">
        <v>1750</v>
      </c>
      <c r="C2074" s="6">
        <v>21000000</v>
      </c>
      <c r="D2074" s="6">
        <v>12000</v>
      </c>
      <c r="E2074" t="s">
        <v>48</v>
      </c>
      <c r="F2074" t="s">
        <v>21</v>
      </c>
      <c r="G2074" t="s">
        <v>186</v>
      </c>
      <c r="H2074" t="s">
        <v>187</v>
      </c>
      <c r="I2074">
        <v>28.421662999999999</v>
      </c>
      <c r="J2074">
        <v>77.488898000000006</v>
      </c>
      <c r="K2074" t="s">
        <v>23</v>
      </c>
      <c r="L2074" t="s">
        <v>24</v>
      </c>
      <c r="M2074" t="s">
        <v>12</v>
      </c>
      <c r="N2074" t="s">
        <v>109</v>
      </c>
      <c r="O2074" s="4" t="s">
        <v>13</v>
      </c>
      <c r="P2074" t="s">
        <v>48</v>
      </c>
      <c r="Q2074" t="s">
        <v>14</v>
      </c>
      <c r="R2074" t="str">
        <f t="shared" si="33"/>
        <v>Luxury</v>
      </c>
    </row>
    <row r="2075" spans="1:18" x14ac:dyDescent="0.35">
      <c r="A2075" t="s">
        <v>1266</v>
      </c>
      <c r="B2075">
        <v>1700</v>
      </c>
      <c r="C2075" s="6">
        <v>20400000</v>
      </c>
      <c r="D2075" s="6">
        <v>12000</v>
      </c>
      <c r="E2075" t="s">
        <v>48</v>
      </c>
      <c r="F2075" t="s">
        <v>429</v>
      </c>
      <c r="G2075" t="s">
        <v>186</v>
      </c>
      <c r="H2075" t="s">
        <v>893</v>
      </c>
      <c r="I2075">
        <v>28.421662999999999</v>
      </c>
      <c r="J2075">
        <v>77.488898000000006</v>
      </c>
      <c r="K2075" t="s">
        <v>10</v>
      </c>
      <c r="L2075" t="s">
        <v>11</v>
      </c>
      <c r="M2075" t="s">
        <v>12</v>
      </c>
      <c r="N2075" t="s">
        <v>6</v>
      </c>
      <c r="O2075" s="4"/>
      <c r="P2075" t="s">
        <v>48</v>
      </c>
      <c r="Q2075" t="s">
        <v>14</v>
      </c>
      <c r="R2075" t="str">
        <f t="shared" si="33"/>
        <v>Luxury</v>
      </c>
    </row>
    <row r="2076" spans="1:18" x14ac:dyDescent="0.35">
      <c r="A2076" t="s">
        <v>1416</v>
      </c>
      <c r="B2076">
        <v>1575</v>
      </c>
      <c r="C2076" s="6">
        <v>18900000</v>
      </c>
      <c r="D2076" s="6">
        <v>12000</v>
      </c>
      <c r="E2076" t="s">
        <v>48</v>
      </c>
      <c r="F2076" t="s">
        <v>1417</v>
      </c>
      <c r="G2076" t="s">
        <v>186</v>
      </c>
      <c r="H2076" t="s">
        <v>1418</v>
      </c>
      <c r="I2076">
        <v>28.421662999999999</v>
      </c>
      <c r="J2076">
        <v>77.488898000000006</v>
      </c>
      <c r="K2076" t="s">
        <v>10</v>
      </c>
      <c r="L2076" t="s">
        <v>24</v>
      </c>
      <c r="M2076" t="s">
        <v>12</v>
      </c>
      <c r="N2076" t="s">
        <v>165</v>
      </c>
      <c r="O2076" s="4" t="s">
        <v>48</v>
      </c>
      <c r="P2076" t="s">
        <v>48</v>
      </c>
      <c r="Q2076" t="s">
        <v>14</v>
      </c>
      <c r="R2076" t="str">
        <f t="shared" si="33"/>
        <v>Luxury</v>
      </c>
    </row>
    <row r="2077" spans="1:18" x14ac:dyDescent="0.35">
      <c r="A2077" t="s">
        <v>1155</v>
      </c>
      <c r="B2077">
        <v>1850</v>
      </c>
      <c r="C2077" s="6">
        <v>22203000</v>
      </c>
      <c r="D2077" s="6">
        <v>12001</v>
      </c>
      <c r="E2077" t="s">
        <v>48</v>
      </c>
      <c r="F2077" t="s">
        <v>21</v>
      </c>
      <c r="G2077" t="s">
        <v>639</v>
      </c>
      <c r="H2077" t="s">
        <v>640</v>
      </c>
      <c r="I2077">
        <v>28.444573099999999</v>
      </c>
      <c r="J2077">
        <v>77.475285499999998</v>
      </c>
      <c r="K2077" t="s">
        <v>10</v>
      </c>
      <c r="L2077" t="s">
        <v>11</v>
      </c>
      <c r="M2077" t="s">
        <v>12</v>
      </c>
      <c r="N2077" t="s">
        <v>13</v>
      </c>
      <c r="O2077" s="4" t="s">
        <v>13</v>
      </c>
      <c r="P2077" t="s">
        <v>13</v>
      </c>
      <c r="Q2077" t="s">
        <v>27</v>
      </c>
      <c r="R2077" t="str">
        <f t="shared" si="33"/>
        <v>Luxury</v>
      </c>
    </row>
    <row r="2078" spans="1:18" x14ac:dyDescent="0.35">
      <c r="A2078" t="s">
        <v>197</v>
      </c>
      <c r="B2078">
        <v>5022</v>
      </c>
      <c r="C2078" s="6">
        <v>60300000</v>
      </c>
      <c r="D2078" s="6">
        <v>12007</v>
      </c>
      <c r="E2078" t="s">
        <v>13</v>
      </c>
      <c r="F2078" t="s">
        <v>198</v>
      </c>
      <c r="G2078" t="s">
        <v>161</v>
      </c>
      <c r="H2078" t="s">
        <v>199</v>
      </c>
      <c r="I2078">
        <v>28.558497800000001</v>
      </c>
      <c r="J2078">
        <v>77.392630400000002</v>
      </c>
      <c r="K2078" t="s">
        <v>10</v>
      </c>
      <c r="L2078" t="s">
        <v>24</v>
      </c>
      <c r="M2078" t="s">
        <v>12</v>
      </c>
      <c r="N2078" t="s">
        <v>91</v>
      </c>
      <c r="O2078" s="4" t="s">
        <v>6</v>
      </c>
      <c r="P2078" t="s">
        <v>73</v>
      </c>
      <c r="Q2078" t="s">
        <v>27</v>
      </c>
      <c r="R2078" t="str">
        <f t="shared" si="33"/>
        <v>Luxury</v>
      </c>
    </row>
    <row r="2079" spans="1:18" x14ac:dyDescent="0.35">
      <c r="A2079" t="s">
        <v>1034</v>
      </c>
      <c r="B2079">
        <v>2034</v>
      </c>
      <c r="C2079" s="6">
        <v>24500000</v>
      </c>
      <c r="D2079" s="6">
        <v>12045</v>
      </c>
      <c r="E2079" t="s">
        <v>48</v>
      </c>
      <c r="F2079" t="s">
        <v>107</v>
      </c>
      <c r="G2079" t="s">
        <v>168</v>
      </c>
      <c r="H2079" t="s">
        <v>169</v>
      </c>
      <c r="I2079">
        <v>28.567042135241099</v>
      </c>
      <c r="J2079">
        <v>77.407463672531506</v>
      </c>
      <c r="K2079" t="s">
        <v>10</v>
      </c>
      <c r="L2079" t="s">
        <v>24</v>
      </c>
      <c r="M2079" t="s">
        <v>12</v>
      </c>
      <c r="N2079" t="s">
        <v>6</v>
      </c>
      <c r="O2079" s="4" t="s">
        <v>48</v>
      </c>
      <c r="P2079" t="s">
        <v>48</v>
      </c>
      <c r="Q2079" t="s">
        <v>27</v>
      </c>
      <c r="R2079" t="str">
        <f t="shared" si="33"/>
        <v>Luxury</v>
      </c>
    </row>
    <row r="2080" spans="1:18" x14ac:dyDescent="0.35">
      <c r="A2080" t="s">
        <v>479</v>
      </c>
      <c r="B2080">
        <v>3300</v>
      </c>
      <c r="C2080" s="6">
        <v>39765000</v>
      </c>
      <c r="D2080" s="6">
        <v>12050</v>
      </c>
      <c r="E2080" t="s">
        <v>13</v>
      </c>
      <c r="F2080" t="s">
        <v>331</v>
      </c>
      <c r="G2080" t="s">
        <v>332</v>
      </c>
      <c r="H2080" t="s">
        <v>333</v>
      </c>
      <c r="I2080">
        <v>28.5756572575939</v>
      </c>
      <c r="J2080">
        <v>77.382698841820599</v>
      </c>
      <c r="K2080" t="s">
        <v>23</v>
      </c>
      <c r="L2080" t="s">
        <v>11</v>
      </c>
      <c r="M2080" t="s">
        <v>12</v>
      </c>
      <c r="N2080" t="s">
        <v>6</v>
      </c>
      <c r="O2080" s="4" t="s">
        <v>6</v>
      </c>
      <c r="P2080" t="s">
        <v>13</v>
      </c>
      <c r="Q2080" t="s">
        <v>27</v>
      </c>
      <c r="R2080" t="str">
        <f t="shared" si="33"/>
        <v>Luxury</v>
      </c>
    </row>
    <row r="2081" spans="1:18" x14ac:dyDescent="0.35">
      <c r="A2081" t="s">
        <v>1652</v>
      </c>
      <c r="B2081">
        <v>1325</v>
      </c>
      <c r="C2081" s="6">
        <v>16000000</v>
      </c>
      <c r="D2081" s="6">
        <v>12075</v>
      </c>
      <c r="E2081" t="s">
        <v>48</v>
      </c>
      <c r="F2081" t="s">
        <v>5684</v>
      </c>
      <c r="G2081" t="s">
        <v>1653</v>
      </c>
      <c r="H2081" t="s">
        <v>5684</v>
      </c>
      <c r="I2081">
        <v>28.578200380791401</v>
      </c>
      <c r="J2081">
        <v>77.396869656946606</v>
      </c>
      <c r="K2081" t="s">
        <v>23</v>
      </c>
      <c r="L2081" t="s">
        <v>11</v>
      </c>
      <c r="M2081" t="s">
        <v>12</v>
      </c>
      <c r="N2081" t="s">
        <v>408</v>
      </c>
      <c r="O2081" s="4" t="s">
        <v>52</v>
      </c>
      <c r="P2081" t="s">
        <v>48</v>
      </c>
      <c r="Q2081" t="s">
        <v>14</v>
      </c>
      <c r="R2081" t="str">
        <f t="shared" si="33"/>
        <v>Luxury</v>
      </c>
    </row>
    <row r="2082" spans="1:18" x14ac:dyDescent="0.35">
      <c r="A2082" t="s">
        <v>1296</v>
      </c>
      <c r="B2082">
        <v>1656</v>
      </c>
      <c r="C2082" s="6">
        <v>20000000</v>
      </c>
      <c r="D2082" s="6">
        <v>12077</v>
      </c>
      <c r="E2082" t="s">
        <v>48</v>
      </c>
      <c r="F2082" t="s">
        <v>107</v>
      </c>
      <c r="G2082" t="s">
        <v>332</v>
      </c>
      <c r="H2082" t="s">
        <v>586</v>
      </c>
      <c r="I2082">
        <v>28.5756572575939</v>
      </c>
      <c r="J2082">
        <v>77.382698841820599</v>
      </c>
      <c r="K2082" t="s">
        <v>10</v>
      </c>
      <c r="L2082" t="s">
        <v>24</v>
      </c>
      <c r="M2082" t="s">
        <v>12</v>
      </c>
      <c r="N2082" t="s">
        <v>6</v>
      </c>
      <c r="O2082" s="4" t="s">
        <v>13</v>
      </c>
      <c r="P2082" t="s">
        <v>52</v>
      </c>
      <c r="Q2082" t="s">
        <v>14</v>
      </c>
      <c r="R2082" t="str">
        <f t="shared" si="33"/>
        <v>Luxury</v>
      </c>
    </row>
    <row r="2083" spans="1:18" x14ac:dyDescent="0.35">
      <c r="A2083" t="s">
        <v>1750</v>
      </c>
      <c r="B2083">
        <v>1240</v>
      </c>
      <c r="C2083" s="6">
        <v>15000000</v>
      </c>
      <c r="D2083" s="6">
        <v>12097</v>
      </c>
      <c r="E2083" t="s">
        <v>48</v>
      </c>
      <c r="F2083" t="s">
        <v>5684</v>
      </c>
      <c r="G2083" t="s">
        <v>121</v>
      </c>
      <c r="H2083" t="s">
        <v>5684</v>
      </c>
      <c r="I2083">
        <v>28.571926489999999</v>
      </c>
      <c r="J2083">
        <v>77.47901804</v>
      </c>
      <c r="K2083" t="s">
        <v>10</v>
      </c>
      <c r="L2083" t="s">
        <v>24</v>
      </c>
      <c r="M2083" t="s">
        <v>12</v>
      </c>
      <c r="N2083" t="s">
        <v>251</v>
      </c>
      <c r="O2083" s="4"/>
      <c r="P2083" t="s">
        <v>52</v>
      </c>
      <c r="Q2083" t="s">
        <v>27</v>
      </c>
      <c r="R2083" t="str">
        <f t="shared" si="33"/>
        <v>Luxury</v>
      </c>
    </row>
    <row r="2084" spans="1:18" x14ac:dyDescent="0.35">
      <c r="A2084" t="s">
        <v>2267</v>
      </c>
      <c r="B2084">
        <v>990</v>
      </c>
      <c r="C2084" s="6">
        <v>12000000</v>
      </c>
      <c r="D2084" s="6">
        <v>12121</v>
      </c>
      <c r="E2084" t="s">
        <v>48</v>
      </c>
      <c r="F2084" t="s">
        <v>1953</v>
      </c>
      <c r="G2084" t="s">
        <v>34</v>
      </c>
      <c r="H2084" t="s">
        <v>1954</v>
      </c>
      <c r="I2084">
        <v>28.560753744315001</v>
      </c>
      <c r="J2084">
        <v>77.3863395619355</v>
      </c>
      <c r="K2084" t="s">
        <v>23</v>
      </c>
      <c r="L2084" t="s">
        <v>24</v>
      </c>
      <c r="M2084" t="s">
        <v>12</v>
      </c>
      <c r="N2084" t="s">
        <v>37</v>
      </c>
      <c r="O2084" s="4"/>
      <c r="P2084" t="s">
        <v>52</v>
      </c>
      <c r="Q2084" t="s">
        <v>27</v>
      </c>
      <c r="R2084" t="str">
        <f t="shared" si="33"/>
        <v>Luxury</v>
      </c>
    </row>
    <row r="2085" spans="1:18" x14ac:dyDescent="0.35">
      <c r="A2085" t="s">
        <v>970</v>
      </c>
      <c r="B2085">
        <v>2062</v>
      </c>
      <c r="C2085" s="6">
        <v>25000000</v>
      </c>
      <c r="D2085" s="6">
        <v>12124</v>
      </c>
      <c r="E2085" t="s">
        <v>48</v>
      </c>
      <c r="F2085" t="s">
        <v>5684</v>
      </c>
      <c r="G2085" t="s">
        <v>186</v>
      </c>
      <c r="H2085" t="s">
        <v>5684</v>
      </c>
      <c r="I2085">
        <v>28.421662999999999</v>
      </c>
      <c r="J2085">
        <v>77.488898000000006</v>
      </c>
      <c r="K2085" t="s">
        <v>23</v>
      </c>
      <c r="L2085" t="s">
        <v>24</v>
      </c>
      <c r="M2085" t="s">
        <v>12</v>
      </c>
      <c r="N2085" t="s">
        <v>109</v>
      </c>
      <c r="O2085" s="4" t="s">
        <v>52</v>
      </c>
      <c r="P2085" t="s">
        <v>48</v>
      </c>
      <c r="Q2085" t="s">
        <v>27</v>
      </c>
      <c r="R2085" t="str">
        <f t="shared" si="33"/>
        <v>Luxury</v>
      </c>
    </row>
    <row r="2086" spans="1:18" x14ac:dyDescent="0.35">
      <c r="A2086" t="s">
        <v>185</v>
      </c>
      <c r="B2086">
        <v>5150</v>
      </c>
      <c r="C2086" s="6">
        <v>62500000</v>
      </c>
      <c r="D2086" s="6">
        <v>12136</v>
      </c>
      <c r="E2086" t="s">
        <v>13</v>
      </c>
      <c r="F2086" t="s">
        <v>21</v>
      </c>
      <c r="G2086" t="s">
        <v>186</v>
      </c>
      <c r="H2086" t="s">
        <v>187</v>
      </c>
      <c r="I2086">
        <v>28.421662999999999</v>
      </c>
      <c r="J2086">
        <v>77.488898000000006</v>
      </c>
      <c r="K2086" t="s">
        <v>23</v>
      </c>
      <c r="L2086" t="s">
        <v>24</v>
      </c>
      <c r="M2086" t="s">
        <v>25</v>
      </c>
      <c r="N2086" t="s">
        <v>188</v>
      </c>
      <c r="O2086" s="4" t="s">
        <v>6</v>
      </c>
      <c r="P2086" t="s">
        <v>6</v>
      </c>
      <c r="Q2086" t="s">
        <v>27</v>
      </c>
      <c r="R2086" t="str">
        <f t="shared" si="33"/>
        <v>Luxury</v>
      </c>
    </row>
    <row r="2087" spans="1:18" x14ac:dyDescent="0.35">
      <c r="A2087" t="s">
        <v>1855</v>
      </c>
      <c r="B2087">
        <v>1215</v>
      </c>
      <c r="C2087" s="6">
        <v>14800000</v>
      </c>
      <c r="D2087" s="6">
        <v>12181</v>
      </c>
      <c r="E2087" t="s">
        <v>52</v>
      </c>
      <c r="F2087" t="s">
        <v>129</v>
      </c>
      <c r="G2087" t="s">
        <v>238</v>
      </c>
      <c r="H2087" t="s">
        <v>250</v>
      </c>
      <c r="I2087">
        <v>28.558706722821999</v>
      </c>
      <c r="J2087">
        <v>77.3525817382708</v>
      </c>
      <c r="K2087" t="s">
        <v>10</v>
      </c>
      <c r="L2087" t="s">
        <v>11</v>
      </c>
      <c r="M2087" t="s">
        <v>12</v>
      </c>
      <c r="O2087" s="4"/>
      <c r="P2087" t="s">
        <v>52</v>
      </c>
      <c r="Q2087" t="s">
        <v>14</v>
      </c>
      <c r="R2087" t="str">
        <f t="shared" si="33"/>
        <v>Luxury</v>
      </c>
    </row>
    <row r="2088" spans="1:18" x14ac:dyDescent="0.35">
      <c r="A2088" t="s">
        <v>1444</v>
      </c>
      <c r="B2088">
        <v>1474</v>
      </c>
      <c r="C2088" s="6">
        <v>18000000</v>
      </c>
      <c r="D2088" s="6">
        <v>12206</v>
      </c>
      <c r="E2088" t="s">
        <v>48</v>
      </c>
      <c r="F2088" t="s">
        <v>5684</v>
      </c>
      <c r="G2088" t="s">
        <v>186</v>
      </c>
      <c r="H2088" t="s">
        <v>5684</v>
      </c>
      <c r="I2088">
        <v>28.421662999999999</v>
      </c>
      <c r="J2088">
        <v>77.488898000000006</v>
      </c>
      <c r="K2088" t="s">
        <v>10</v>
      </c>
      <c r="L2088" t="s">
        <v>24</v>
      </c>
      <c r="M2088" t="s">
        <v>12</v>
      </c>
      <c r="N2088" t="s">
        <v>153</v>
      </c>
      <c r="O2088" s="4" t="s">
        <v>13</v>
      </c>
      <c r="P2088" t="s">
        <v>48</v>
      </c>
      <c r="Q2088" t="s">
        <v>27</v>
      </c>
      <c r="R2088" t="str">
        <f t="shared" si="33"/>
        <v>Luxury</v>
      </c>
    </row>
    <row r="2089" spans="1:18" x14ac:dyDescent="0.35">
      <c r="A2089" t="s">
        <v>1359</v>
      </c>
      <c r="B2089">
        <v>1620</v>
      </c>
      <c r="C2089" s="6">
        <v>19800000</v>
      </c>
      <c r="D2089" s="6">
        <v>12222</v>
      </c>
      <c r="E2089" t="s">
        <v>48</v>
      </c>
      <c r="F2089" t="s">
        <v>107</v>
      </c>
      <c r="G2089" t="s">
        <v>268</v>
      </c>
      <c r="H2089" t="s">
        <v>269</v>
      </c>
      <c r="I2089">
        <v>28.6012989720961</v>
      </c>
      <c r="J2089">
        <v>77.402420882392406</v>
      </c>
      <c r="K2089" t="s">
        <v>23</v>
      </c>
      <c r="L2089" t="s">
        <v>11</v>
      </c>
      <c r="M2089" t="s">
        <v>12</v>
      </c>
      <c r="N2089" t="s">
        <v>57</v>
      </c>
      <c r="O2089" s="4" t="s">
        <v>48</v>
      </c>
      <c r="P2089" t="s">
        <v>52</v>
      </c>
      <c r="Q2089" t="s">
        <v>27</v>
      </c>
      <c r="R2089" t="str">
        <f t="shared" si="33"/>
        <v>Luxury</v>
      </c>
    </row>
    <row r="2090" spans="1:18" x14ac:dyDescent="0.35">
      <c r="A2090" t="s">
        <v>817</v>
      </c>
      <c r="B2090">
        <v>2440</v>
      </c>
      <c r="C2090" s="6">
        <v>29200000</v>
      </c>
      <c r="D2090" s="6">
        <v>12254</v>
      </c>
      <c r="E2090" t="s">
        <v>48</v>
      </c>
      <c r="F2090" t="s">
        <v>129</v>
      </c>
      <c r="G2090" t="s">
        <v>186</v>
      </c>
      <c r="H2090" t="s">
        <v>399</v>
      </c>
      <c r="I2090">
        <v>28.421662999999999</v>
      </c>
      <c r="J2090">
        <v>77.488898000000006</v>
      </c>
      <c r="K2090" t="s">
        <v>10</v>
      </c>
      <c r="L2090" t="s">
        <v>24</v>
      </c>
      <c r="M2090" t="s">
        <v>12</v>
      </c>
      <c r="N2090" t="s">
        <v>73</v>
      </c>
      <c r="O2090" s="4" t="s">
        <v>13</v>
      </c>
      <c r="P2090" t="s">
        <v>13</v>
      </c>
      <c r="Q2090" t="s">
        <v>27</v>
      </c>
      <c r="R2090" t="str">
        <f t="shared" si="33"/>
        <v>Luxury</v>
      </c>
    </row>
    <row r="2091" spans="1:18" x14ac:dyDescent="0.35">
      <c r="A2091" t="s">
        <v>1046</v>
      </c>
      <c r="B2091">
        <v>1947</v>
      </c>
      <c r="C2091" s="6">
        <v>24000000</v>
      </c>
      <c r="D2091" s="6">
        <v>12327</v>
      </c>
      <c r="E2091" t="s">
        <v>52</v>
      </c>
      <c r="F2091" t="s">
        <v>129</v>
      </c>
      <c r="G2091" t="s">
        <v>186</v>
      </c>
      <c r="H2091" t="s">
        <v>399</v>
      </c>
      <c r="I2091">
        <v>28.421662999999999</v>
      </c>
      <c r="J2091">
        <v>77.488898000000006</v>
      </c>
      <c r="K2091" t="s">
        <v>23</v>
      </c>
      <c r="L2091" t="s">
        <v>24</v>
      </c>
      <c r="M2091" t="s">
        <v>12</v>
      </c>
      <c r="N2091" t="s">
        <v>135</v>
      </c>
      <c r="O2091" s="4" t="s">
        <v>48</v>
      </c>
      <c r="P2091" t="s">
        <v>52</v>
      </c>
      <c r="Q2091" t="s">
        <v>14</v>
      </c>
      <c r="R2091" t="str">
        <f t="shared" si="33"/>
        <v>Luxury</v>
      </c>
    </row>
    <row r="2092" spans="1:18" x14ac:dyDescent="0.35">
      <c r="A2092" t="s">
        <v>1048</v>
      </c>
      <c r="B2092">
        <v>1947</v>
      </c>
      <c r="C2092" s="6">
        <v>24000000</v>
      </c>
      <c r="D2092" s="6">
        <v>12327</v>
      </c>
      <c r="E2092" t="s">
        <v>52</v>
      </c>
      <c r="F2092" t="s">
        <v>129</v>
      </c>
      <c r="G2092" t="s">
        <v>186</v>
      </c>
      <c r="H2092" t="s">
        <v>399</v>
      </c>
      <c r="I2092">
        <v>28.421662999999999</v>
      </c>
      <c r="J2092">
        <v>77.488898000000006</v>
      </c>
      <c r="K2092" t="s">
        <v>10</v>
      </c>
      <c r="L2092" t="s">
        <v>24</v>
      </c>
      <c r="M2092" t="s">
        <v>12</v>
      </c>
      <c r="N2092" t="s">
        <v>135</v>
      </c>
      <c r="O2092" s="4" t="s">
        <v>13</v>
      </c>
      <c r="P2092" t="s">
        <v>48</v>
      </c>
      <c r="Q2092" t="s">
        <v>14</v>
      </c>
      <c r="R2092" t="str">
        <f t="shared" si="33"/>
        <v>Luxury</v>
      </c>
    </row>
    <row r="2093" spans="1:18" x14ac:dyDescent="0.35">
      <c r="A2093" t="s">
        <v>868</v>
      </c>
      <c r="B2093">
        <v>2190</v>
      </c>
      <c r="C2093" s="6">
        <v>27000000</v>
      </c>
      <c r="D2093" s="6">
        <v>12329</v>
      </c>
      <c r="E2093" t="s">
        <v>48</v>
      </c>
      <c r="F2093" t="s">
        <v>389</v>
      </c>
      <c r="G2093" t="s">
        <v>186</v>
      </c>
      <c r="H2093" t="s">
        <v>390</v>
      </c>
      <c r="I2093">
        <v>28.421662999999999</v>
      </c>
      <c r="J2093">
        <v>77.488898000000006</v>
      </c>
      <c r="K2093" t="s">
        <v>23</v>
      </c>
      <c r="L2093" t="s">
        <v>11</v>
      </c>
      <c r="M2093" t="s">
        <v>12</v>
      </c>
      <c r="N2093" t="s">
        <v>13</v>
      </c>
      <c r="O2093" s="4" t="s">
        <v>48</v>
      </c>
      <c r="P2093" t="s">
        <v>13</v>
      </c>
      <c r="Q2093" t="s">
        <v>14</v>
      </c>
      <c r="R2093" t="str">
        <f t="shared" si="33"/>
        <v>Luxury</v>
      </c>
    </row>
    <row r="2094" spans="1:18" x14ac:dyDescent="0.35">
      <c r="A2094" t="s">
        <v>487</v>
      </c>
      <c r="B2094">
        <v>3200</v>
      </c>
      <c r="C2094" s="6">
        <v>39500000</v>
      </c>
      <c r="D2094" s="6">
        <v>12343</v>
      </c>
      <c r="E2094" t="s">
        <v>13</v>
      </c>
      <c r="F2094" t="s">
        <v>129</v>
      </c>
      <c r="G2094" t="s">
        <v>186</v>
      </c>
      <c r="H2094" t="s">
        <v>399</v>
      </c>
      <c r="I2094">
        <v>28.421662999999999</v>
      </c>
      <c r="J2094">
        <v>77.488898000000006</v>
      </c>
      <c r="K2094" t="s">
        <v>10</v>
      </c>
      <c r="L2094" t="s">
        <v>24</v>
      </c>
      <c r="M2094" t="s">
        <v>12</v>
      </c>
      <c r="N2094" t="s">
        <v>251</v>
      </c>
      <c r="O2094" s="4" t="s">
        <v>13</v>
      </c>
      <c r="P2094" t="s">
        <v>6</v>
      </c>
      <c r="Q2094" t="s">
        <v>27</v>
      </c>
      <c r="R2094" t="str">
        <f t="shared" si="33"/>
        <v>Luxury</v>
      </c>
    </row>
    <row r="2095" spans="1:18" x14ac:dyDescent="0.35">
      <c r="A2095" t="s">
        <v>490</v>
      </c>
      <c r="B2095">
        <v>3200</v>
      </c>
      <c r="C2095" s="6">
        <v>39500000</v>
      </c>
      <c r="D2095" s="6">
        <v>12343</v>
      </c>
      <c r="E2095" t="s">
        <v>13</v>
      </c>
      <c r="F2095" t="s">
        <v>21</v>
      </c>
      <c r="G2095" t="s">
        <v>186</v>
      </c>
      <c r="H2095" t="s">
        <v>187</v>
      </c>
      <c r="I2095">
        <v>28.421662999999999</v>
      </c>
      <c r="J2095">
        <v>77.488898000000006</v>
      </c>
      <c r="K2095" t="s">
        <v>23</v>
      </c>
      <c r="L2095" t="s">
        <v>24</v>
      </c>
      <c r="M2095" t="s">
        <v>12</v>
      </c>
      <c r="N2095" t="s">
        <v>57</v>
      </c>
      <c r="O2095" s="4" t="s">
        <v>13</v>
      </c>
      <c r="P2095" t="s">
        <v>6</v>
      </c>
      <c r="Q2095" t="s">
        <v>27</v>
      </c>
      <c r="R2095" t="str">
        <f t="shared" si="33"/>
        <v>Luxury</v>
      </c>
    </row>
    <row r="2096" spans="1:18" x14ac:dyDescent="0.35">
      <c r="A2096" t="s">
        <v>917</v>
      </c>
      <c r="B2096">
        <v>2105</v>
      </c>
      <c r="C2096" s="6">
        <v>26000000</v>
      </c>
      <c r="D2096" s="6">
        <v>12352</v>
      </c>
      <c r="E2096" t="s">
        <v>48</v>
      </c>
      <c r="F2096" t="s">
        <v>212</v>
      </c>
      <c r="G2096" t="s">
        <v>64</v>
      </c>
      <c r="H2096" t="s">
        <v>213</v>
      </c>
      <c r="I2096">
        <v>28.551413643084398</v>
      </c>
      <c r="J2096">
        <v>77.322917275762293</v>
      </c>
      <c r="K2096" t="s">
        <v>23</v>
      </c>
      <c r="L2096" t="s">
        <v>24</v>
      </c>
      <c r="M2096" t="s">
        <v>12</v>
      </c>
      <c r="N2096" t="s">
        <v>408</v>
      </c>
      <c r="O2096" s="4" t="s">
        <v>48</v>
      </c>
      <c r="P2096" t="s">
        <v>48</v>
      </c>
      <c r="Q2096" t="s">
        <v>14</v>
      </c>
      <c r="R2096" t="str">
        <f t="shared" si="33"/>
        <v>Luxury</v>
      </c>
    </row>
    <row r="2097" spans="1:18" x14ac:dyDescent="0.35">
      <c r="A2097" t="s">
        <v>915</v>
      </c>
      <c r="B2097">
        <v>2099</v>
      </c>
      <c r="C2097" s="6">
        <v>26000000</v>
      </c>
      <c r="D2097" s="6">
        <v>12387</v>
      </c>
      <c r="E2097" t="s">
        <v>48</v>
      </c>
      <c r="F2097" t="s">
        <v>5684</v>
      </c>
      <c r="G2097" t="s">
        <v>332</v>
      </c>
      <c r="H2097" t="s">
        <v>5684</v>
      </c>
      <c r="I2097">
        <v>28.5756572575939</v>
      </c>
      <c r="J2097">
        <v>77.382698841820599</v>
      </c>
      <c r="K2097" t="s">
        <v>23</v>
      </c>
      <c r="L2097" t="s">
        <v>24</v>
      </c>
      <c r="M2097" t="s">
        <v>12</v>
      </c>
      <c r="N2097" t="s">
        <v>135</v>
      </c>
      <c r="O2097" s="4" t="s">
        <v>52</v>
      </c>
      <c r="P2097" t="s">
        <v>48</v>
      </c>
      <c r="Q2097" t="s">
        <v>145</v>
      </c>
      <c r="R2097" t="str">
        <f t="shared" si="33"/>
        <v>Luxury</v>
      </c>
    </row>
    <row r="2098" spans="1:18" x14ac:dyDescent="0.35">
      <c r="A2098" t="s">
        <v>865</v>
      </c>
      <c r="B2098">
        <v>2175</v>
      </c>
      <c r="C2098" s="6">
        <v>27000000</v>
      </c>
      <c r="D2098" s="6">
        <v>12413</v>
      </c>
      <c r="E2098" t="s">
        <v>48</v>
      </c>
      <c r="F2098" t="s">
        <v>5684</v>
      </c>
      <c r="G2098" t="s">
        <v>332</v>
      </c>
      <c r="H2098" t="s">
        <v>866</v>
      </c>
      <c r="I2098">
        <v>28.5756572575939</v>
      </c>
      <c r="J2098">
        <v>77.382698841820599</v>
      </c>
      <c r="K2098" t="s">
        <v>23</v>
      </c>
      <c r="L2098" t="s">
        <v>24</v>
      </c>
      <c r="M2098" t="s">
        <v>12</v>
      </c>
      <c r="N2098" t="s">
        <v>82</v>
      </c>
      <c r="O2098" s="4" t="s">
        <v>13</v>
      </c>
      <c r="P2098" t="s">
        <v>48</v>
      </c>
      <c r="Q2098" t="s">
        <v>27</v>
      </c>
      <c r="R2098" t="str">
        <f t="shared" si="33"/>
        <v>Luxury</v>
      </c>
    </row>
    <row r="2099" spans="1:18" x14ac:dyDescent="0.35">
      <c r="A2099" t="s">
        <v>262</v>
      </c>
      <c r="B2099">
        <v>4425</v>
      </c>
      <c r="C2099" s="6">
        <v>55000000</v>
      </c>
      <c r="D2099" s="6">
        <v>12429</v>
      </c>
      <c r="E2099" t="s">
        <v>13</v>
      </c>
      <c r="F2099" t="s">
        <v>33</v>
      </c>
      <c r="G2099" t="s">
        <v>34</v>
      </c>
      <c r="H2099" t="s">
        <v>35</v>
      </c>
      <c r="I2099">
        <v>28.560753744315001</v>
      </c>
      <c r="J2099">
        <v>77.3863395619355</v>
      </c>
      <c r="K2099" t="s">
        <v>23</v>
      </c>
      <c r="L2099" t="s">
        <v>11</v>
      </c>
      <c r="M2099" t="s">
        <v>12</v>
      </c>
      <c r="N2099" t="s">
        <v>165</v>
      </c>
      <c r="O2099" s="4" t="s">
        <v>13</v>
      </c>
      <c r="P2099" t="s">
        <v>13</v>
      </c>
      <c r="Q2099" t="s">
        <v>14</v>
      </c>
      <c r="R2099" t="str">
        <f t="shared" si="33"/>
        <v>Luxury</v>
      </c>
    </row>
    <row r="2100" spans="1:18" x14ac:dyDescent="0.35">
      <c r="A2100" t="s">
        <v>1078</v>
      </c>
      <c r="B2100">
        <v>1850</v>
      </c>
      <c r="C2100" s="6">
        <v>23000000</v>
      </c>
      <c r="D2100" s="6">
        <v>12432</v>
      </c>
      <c r="E2100" t="s">
        <v>48</v>
      </c>
      <c r="F2100" t="s">
        <v>21</v>
      </c>
      <c r="G2100" t="s">
        <v>639</v>
      </c>
      <c r="H2100" t="s">
        <v>640</v>
      </c>
      <c r="I2100">
        <v>28.444573099999999</v>
      </c>
      <c r="J2100">
        <v>77.475285499999998</v>
      </c>
      <c r="K2100" t="s">
        <v>23</v>
      </c>
      <c r="L2100" t="s">
        <v>24</v>
      </c>
      <c r="M2100" t="s">
        <v>12</v>
      </c>
      <c r="N2100" t="s">
        <v>293</v>
      </c>
      <c r="O2100" s="4"/>
      <c r="P2100" t="s">
        <v>48</v>
      </c>
      <c r="Q2100" t="s">
        <v>27</v>
      </c>
      <c r="R2100" t="str">
        <f t="shared" si="33"/>
        <v>Luxury</v>
      </c>
    </row>
    <row r="2101" spans="1:18" x14ac:dyDescent="0.35">
      <c r="A2101" t="s">
        <v>673</v>
      </c>
      <c r="B2101">
        <v>2727</v>
      </c>
      <c r="C2101" s="6">
        <v>34000000</v>
      </c>
      <c r="D2101" s="6">
        <v>12467</v>
      </c>
      <c r="E2101" t="s">
        <v>13</v>
      </c>
      <c r="F2101" t="s">
        <v>107</v>
      </c>
      <c r="G2101" t="s">
        <v>168</v>
      </c>
      <c r="H2101" t="s">
        <v>169</v>
      </c>
      <c r="I2101">
        <v>28.567042135241099</v>
      </c>
      <c r="J2101">
        <v>77.407463672531506</v>
      </c>
      <c r="K2101" t="s">
        <v>10</v>
      </c>
      <c r="L2101" t="s">
        <v>24</v>
      </c>
      <c r="M2101" t="s">
        <v>12</v>
      </c>
      <c r="N2101" t="s">
        <v>453</v>
      </c>
      <c r="O2101" s="4" t="s">
        <v>13</v>
      </c>
      <c r="P2101" t="s">
        <v>6</v>
      </c>
      <c r="Q2101" t="s">
        <v>27</v>
      </c>
      <c r="R2101" t="str">
        <f t="shared" si="33"/>
        <v>Luxury</v>
      </c>
    </row>
    <row r="2102" spans="1:18" x14ac:dyDescent="0.35">
      <c r="A2102" t="s">
        <v>943</v>
      </c>
      <c r="B2102">
        <v>2034</v>
      </c>
      <c r="C2102" s="6">
        <v>25400000</v>
      </c>
      <c r="D2102" s="6">
        <v>12487</v>
      </c>
      <c r="E2102" t="s">
        <v>48</v>
      </c>
      <c r="F2102" t="s">
        <v>107</v>
      </c>
      <c r="G2102" t="s">
        <v>168</v>
      </c>
      <c r="H2102" t="s">
        <v>169</v>
      </c>
      <c r="I2102">
        <v>28.567042135241099</v>
      </c>
      <c r="J2102">
        <v>77.407463672531506</v>
      </c>
      <c r="K2102" t="s">
        <v>10</v>
      </c>
      <c r="L2102" t="s">
        <v>11</v>
      </c>
      <c r="M2102" t="s">
        <v>12</v>
      </c>
      <c r="N2102" t="s">
        <v>188</v>
      </c>
      <c r="O2102" s="4" t="s">
        <v>48</v>
      </c>
      <c r="P2102" t="s">
        <v>48</v>
      </c>
      <c r="Q2102" t="s">
        <v>27</v>
      </c>
      <c r="R2102" t="str">
        <f t="shared" si="33"/>
        <v>Luxury</v>
      </c>
    </row>
    <row r="2103" spans="1:18" x14ac:dyDescent="0.35">
      <c r="A2103" t="s">
        <v>284</v>
      </c>
      <c r="B2103">
        <v>4200</v>
      </c>
      <c r="C2103" s="6">
        <v>52500000</v>
      </c>
      <c r="D2103" s="6">
        <v>12500</v>
      </c>
      <c r="E2103" t="s">
        <v>13</v>
      </c>
      <c r="F2103" t="s">
        <v>33</v>
      </c>
      <c r="G2103" t="s">
        <v>89</v>
      </c>
      <c r="H2103" t="s">
        <v>285</v>
      </c>
      <c r="I2103">
        <v>28.5455214119815</v>
      </c>
      <c r="J2103">
        <v>77.376287931125106</v>
      </c>
      <c r="K2103" t="s">
        <v>10</v>
      </c>
      <c r="L2103" t="s">
        <v>11</v>
      </c>
      <c r="M2103" t="s">
        <v>12</v>
      </c>
      <c r="N2103" t="s">
        <v>48</v>
      </c>
      <c r="O2103" s="4" t="s">
        <v>13</v>
      </c>
      <c r="P2103" t="s">
        <v>13</v>
      </c>
      <c r="Q2103" t="s">
        <v>27</v>
      </c>
      <c r="R2103" t="str">
        <f t="shared" si="33"/>
        <v>Luxury</v>
      </c>
    </row>
    <row r="2104" spans="1:18" x14ac:dyDescent="0.35">
      <c r="A2104" t="s">
        <v>940</v>
      </c>
      <c r="B2104">
        <v>2034</v>
      </c>
      <c r="C2104" s="6">
        <v>25425000</v>
      </c>
      <c r="D2104" s="6">
        <v>12500</v>
      </c>
      <c r="E2104" t="s">
        <v>48</v>
      </c>
      <c r="F2104" t="s">
        <v>107</v>
      </c>
      <c r="G2104" t="s">
        <v>168</v>
      </c>
      <c r="H2104" t="s">
        <v>169</v>
      </c>
      <c r="I2104">
        <v>28.567042135241099</v>
      </c>
      <c r="J2104">
        <v>77.407463672531506</v>
      </c>
      <c r="K2104" t="s">
        <v>10</v>
      </c>
      <c r="L2104" t="s">
        <v>11</v>
      </c>
      <c r="M2104" t="s">
        <v>12</v>
      </c>
      <c r="N2104" t="s">
        <v>6</v>
      </c>
      <c r="O2104" s="4" t="s">
        <v>13</v>
      </c>
      <c r="P2104" t="s">
        <v>48</v>
      </c>
      <c r="Q2104" t="s">
        <v>14</v>
      </c>
      <c r="R2104" t="str">
        <f t="shared" si="33"/>
        <v>Luxury</v>
      </c>
    </row>
    <row r="2105" spans="1:18" x14ac:dyDescent="0.35">
      <c r="A2105" t="s">
        <v>2672</v>
      </c>
      <c r="B2105">
        <v>800</v>
      </c>
      <c r="C2105" s="6">
        <v>10000000</v>
      </c>
      <c r="D2105" s="6">
        <v>12500</v>
      </c>
      <c r="E2105" t="s">
        <v>52</v>
      </c>
      <c r="F2105" t="s">
        <v>5684</v>
      </c>
      <c r="G2105" t="s">
        <v>121</v>
      </c>
      <c r="H2105" t="s">
        <v>5684</v>
      </c>
      <c r="I2105">
        <v>28.571926489999999</v>
      </c>
      <c r="J2105">
        <v>77.47901804</v>
      </c>
      <c r="K2105" t="s">
        <v>10</v>
      </c>
      <c r="L2105" t="s">
        <v>24</v>
      </c>
      <c r="M2105" t="s">
        <v>12</v>
      </c>
      <c r="N2105" t="s">
        <v>73</v>
      </c>
      <c r="O2105" s="4"/>
      <c r="P2105" t="s">
        <v>52</v>
      </c>
      <c r="Q2105" t="s">
        <v>27</v>
      </c>
      <c r="R2105" t="str">
        <f t="shared" si="33"/>
        <v>Luxury</v>
      </c>
    </row>
    <row r="2106" spans="1:18" x14ac:dyDescent="0.35">
      <c r="A2106" t="s">
        <v>559</v>
      </c>
      <c r="B2106">
        <v>3020</v>
      </c>
      <c r="C2106" s="6">
        <v>37800000</v>
      </c>
      <c r="D2106" s="6">
        <v>12517</v>
      </c>
      <c r="E2106" t="s">
        <v>48</v>
      </c>
      <c r="F2106" t="s">
        <v>33</v>
      </c>
      <c r="G2106" t="s">
        <v>34</v>
      </c>
      <c r="H2106" t="s">
        <v>35</v>
      </c>
      <c r="I2106">
        <v>28.560753744315001</v>
      </c>
      <c r="J2106">
        <v>77.3863395619355</v>
      </c>
      <c r="K2106" t="s">
        <v>23</v>
      </c>
      <c r="L2106" t="s">
        <v>24</v>
      </c>
      <c r="M2106" t="s">
        <v>12</v>
      </c>
      <c r="N2106" t="s">
        <v>109</v>
      </c>
      <c r="O2106" s="4" t="s">
        <v>48</v>
      </c>
      <c r="P2106" t="s">
        <v>48</v>
      </c>
      <c r="Q2106" t="s">
        <v>14</v>
      </c>
      <c r="R2106" t="str">
        <f t="shared" si="33"/>
        <v>Luxury</v>
      </c>
    </row>
    <row r="2107" spans="1:18" x14ac:dyDescent="0.35">
      <c r="A2107" t="s">
        <v>1237</v>
      </c>
      <c r="B2107">
        <v>1675</v>
      </c>
      <c r="C2107" s="6">
        <v>21000000</v>
      </c>
      <c r="D2107" s="6">
        <v>12537</v>
      </c>
      <c r="E2107" t="s">
        <v>48</v>
      </c>
      <c r="F2107" t="s">
        <v>5684</v>
      </c>
      <c r="G2107" t="s">
        <v>186</v>
      </c>
      <c r="H2107" t="s">
        <v>5684</v>
      </c>
      <c r="I2107">
        <v>28.421662999999999</v>
      </c>
      <c r="J2107">
        <v>77.488898000000006</v>
      </c>
      <c r="K2107" t="s">
        <v>23</v>
      </c>
      <c r="L2107" t="s">
        <v>24</v>
      </c>
      <c r="M2107" t="s">
        <v>12</v>
      </c>
      <c r="N2107" t="s">
        <v>453</v>
      </c>
      <c r="O2107" s="4"/>
      <c r="P2107" t="s">
        <v>13</v>
      </c>
      <c r="Q2107" t="s">
        <v>27</v>
      </c>
      <c r="R2107" t="str">
        <f t="shared" si="33"/>
        <v>Luxury</v>
      </c>
    </row>
    <row r="2108" spans="1:18" x14ac:dyDescent="0.35">
      <c r="A2108" t="s">
        <v>1238</v>
      </c>
      <c r="B2108">
        <v>1675</v>
      </c>
      <c r="C2108" s="6">
        <v>21000000</v>
      </c>
      <c r="D2108" s="6">
        <v>12537</v>
      </c>
      <c r="E2108" t="s">
        <v>48</v>
      </c>
      <c r="F2108" t="s">
        <v>21</v>
      </c>
      <c r="G2108" t="s">
        <v>186</v>
      </c>
      <c r="H2108" t="s">
        <v>1239</v>
      </c>
      <c r="I2108">
        <v>28.421662999999999</v>
      </c>
      <c r="J2108">
        <v>77.488898000000006</v>
      </c>
      <c r="K2108" t="s">
        <v>23</v>
      </c>
      <c r="L2108" t="s">
        <v>24</v>
      </c>
      <c r="M2108" t="s">
        <v>12</v>
      </c>
      <c r="N2108" t="s">
        <v>102</v>
      </c>
      <c r="O2108" s="4" t="s">
        <v>48</v>
      </c>
      <c r="P2108" t="s">
        <v>48</v>
      </c>
      <c r="Q2108" t="s">
        <v>27</v>
      </c>
      <c r="R2108" t="str">
        <f t="shared" si="33"/>
        <v>Luxury</v>
      </c>
    </row>
    <row r="2109" spans="1:18" x14ac:dyDescent="0.35">
      <c r="A2109" t="s">
        <v>1241</v>
      </c>
      <c r="B2109">
        <v>1675</v>
      </c>
      <c r="C2109" s="6">
        <v>21000000</v>
      </c>
      <c r="D2109" s="6">
        <v>12537</v>
      </c>
      <c r="E2109" t="s">
        <v>48</v>
      </c>
      <c r="F2109" t="s">
        <v>21</v>
      </c>
      <c r="G2109" t="s">
        <v>186</v>
      </c>
      <c r="H2109" t="s">
        <v>1239</v>
      </c>
      <c r="I2109">
        <v>28.421662999999999</v>
      </c>
      <c r="J2109">
        <v>77.488898000000006</v>
      </c>
      <c r="K2109" t="s">
        <v>10</v>
      </c>
      <c r="L2109" t="s">
        <v>24</v>
      </c>
      <c r="M2109" t="s">
        <v>12</v>
      </c>
      <c r="N2109" t="s">
        <v>73</v>
      </c>
      <c r="O2109" s="4" t="s">
        <v>13</v>
      </c>
      <c r="P2109" t="s">
        <v>13</v>
      </c>
      <c r="Q2109" t="s">
        <v>27</v>
      </c>
      <c r="R2109" t="str">
        <f t="shared" si="33"/>
        <v>Luxury</v>
      </c>
    </row>
    <row r="2110" spans="1:18" x14ac:dyDescent="0.35">
      <c r="A2110" t="s">
        <v>1170</v>
      </c>
      <c r="B2110">
        <v>1750</v>
      </c>
      <c r="C2110" s="6">
        <v>22000000</v>
      </c>
      <c r="D2110" s="6">
        <v>12571</v>
      </c>
      <c r="E2110" t="s">
        <v>48</v>
      </c>
      <c r="F2110" t="s">
        <v>21</v>
      </c>
      <c r="G2110" t="s">
        <v>186</v>
      </c>
      <c r="H2110" t="s">
        <v>187</v>
      </c>
      <c r="I2110">
        <v>28.421662999999999</v>
      </c>
      <c r="J2110">
        <v>77.488898000000006</v>
      </c>
      <c r="K2110" t="s">
        <v>23</v>
      </c>
      <c r="L2110" t="s">
        <v>24</v>
      </c>
      <c r="M2110" t="s">
        <v>12</v>
      </c>
      <c r="N2110" t="s">
        <v>408</v>
      </c>
      <c r="O2110" s="4" t="s">
        <v>48</v>
      </c>
      <c r="P2110" t="s">
        <v>48</v>
      </c>
      <c r="Q2110" t="s">
        <v>27</v>
      </c>
      <c r="R2110" t="str">
        <f t="shared" si="33"/>
        <v>Luxury</v>
      </c>
    </row>
    <row r="2111" spans="1:18" x14ac:dyDescent="0.35">
      <c r="A2111" t="s">
        <v>1174</v>
      </c>
      <c r="B2111">
        <v>1750</v>
      </c>
      <c r="C2111" s="6">
        <v>22000000</v>
      </c>
      <c r="D2111" s="6">
        <v>12571</v>
      </c>
      <c r="E2111" t="s">
        <v>48</v>
      </c>
      <c r="F2111" t="s">
        <v>5684</v>
      </c>
      <c r="G2111" t="s">
        <v>50</v>
      </c>
      <c r="H2111" t="s">
        <v>5684</v>
      </c>
      <c r="I2111">
        <v>28.551098400000001</v>
      </c>
      <c r="J2111">
        <v>77.351600000000005</v>
      </c>
      <c r="K2111" t="s">
        <v>23</v>
      </c>
      <c r="L2111" t="s">
        <v>24</v>
      </c>
      <c r="M2111" t="s">
        <v>12</v>
      </c>
      <c r="N2111" t="s">
        <v>233</v>
      </c>
      <c r="O2111" s="4" t="s">
        <v>13</v>
      </c>
      <c r="P2111" t="s">
        <v>48</v>
      </c>
      <c r="Q2111" t="s">
        <v>27</v>
      </c>
      <c r="R2111" t="str">
        <f t="shared" si="33"/>
        <v>Luxury</v>
      </c>
    </row>
    <row r="2112" spans="1:18" x14ac:dyDescent="0.35">
      <c r="A2112" t="s">
        <v>1033</v>
      </c>
      <c r="B2112">
        <v>1947</v>
      </c>
      <c r="C2112" s="6">
        <v>24500000</v>
      </c>
      <c r="D2112" s="6">
        <v>12583</v>
      </c>
      <c r="E2112" t="s">
        <v>48</v>
      </c>
      <c r="F2112" t="s">
        <v>129</v>
      </c>
      <c r="G2112" t="s">
        <v>186</v>
      </c>
      <c r="H2112" t="s">
        <v>399</v>
      </c>
      <c r="I2112">
        <v>28.421662999999999</v>
      </c>
      <c r="J2112">
        <v>77.488898000000006</v>
      </c>
      <c r="K2112" t="s">
        <v>10</v>
      </c>
      <c r="L2112" t="s">
        <v>24</v>
      </c>
      <c r="M2112" t="s">
        <v>12</v>
      </c>
      <c r="N2112" t="s">
        <v>408</v>
      </c>
      <c r="O2112" s="4" t="s">
        <v>13</v>
      </c>
      <c r="P2112" t="s">
        <v>48</v>
      </c>
      <c r="Q2112" t="s">
        <v>14</v>
      </c>
      <c r="R2112" t="str">
        <f t="shared" si="33"/>
        <v>Luxury</v>
      </c>
    </row>
    <row r="2113" spans="1:18" x14ac:dyDescent="0.35">
      <c r="A2113" t="s">
        <v>535</v>
      </c>
      <c r="B2113">
        <v>3030</v>
      </c>
      <c r="C2113" s="6">
        <v>38174970</v>
      </c>
      <c r="D2113" s="6">
        <v>12599</v>
      </c>
      <c r="E2113" t="s">
        <v>13</v>
      </c>
      <c r="F2113" t="s">
        <v>331</v>
      </c>
      <c r="G2113" t="s">
        <v>332</v>
      </c>
      <c r="H2113" t="s">
        <v>333</v>
      </c>
      <c r="I2113">
        <v>28.5756572575939</v>
      </c>
      <c r="J2113">
        <v>77.382698841820599</v>
      </c>
      <c r="K2113" t="s">
        <v>23</v>
      </c>
      <c r="L2113" t="s">
        <v>11</v>
      </c>
      <c r="M2113" t="s">
        <v>12</v>
      </c>
      <c r="N2113" t="s">
        <v>251</v>
      </c>
      <c r="O2113" s="4" t="s">
        <v>13</v>
      </c>
      <c r="P2113" t="s">
        <v>73</v>
      </c>
      <c r="Q2113" t="s">
        <v>27</v>
      </c>
      <c r="R2113" t="str">
        <f t="shared" si="33"/>
        <v>Luxury</v>
      </c>
    </row>
    <row r="2114" spans="1:18" x14ac:dyDescent="0.35">
      <c r="A2114" t="s">
        <v>659</v>
      </c>
      <c r="B2114">
        <v>2727</v>
      </c>
      <c r="C2114" s="6">
        <v>34400000</v>
      </c>
      <c r="D2114" s="6">
        <v>12614</v>
      </c>
      <c r="E2114" t="s">
        <v>13</v>
      </c>
      <c r="F2114" t="s">
        <v>107</v>
      </c>
      <c r="G2114" t="s">
        <v>168</v>
      </c>
      <c r="H2114" t="s">
        <v>169</v>
      </c>
      <c r="I2114">
        <v>28.567042135241099</v>
      </c>
      <c r="J2114">
        <v>77.407463672531506</v>
      </c>
      <c r="K2114" t="s">
        <v>10</v>
      </c>
      <c r="L2114" t="s">
        <v>24</v>
      </c>
      <c r="M2114" t="s">
        <v>12</v>
      </c>
      <c r="N2114" t="s">
        <v>244</v>
      </c>
      <c r="O2114" s="4" t="s">
        <v>48</v>
      </c>
      <c r="P2114" t="s">
        <v>13</v>
      </c>
      <c r="Q2114" t="s">
        <v>145</v>
      </c>
      <c r="R2114" t="str">
        <f t="shared" si="33"/>
        <v>Luxury</v>
      </c>
    </row>
    <row r="2115" spans="1:18" x14ac:dyDescent="0.35">
      <c r="A2115" t="s">
        <v>1492</v>
      </c>
      <c r="B2115">
        <v>1380</v>
      </c>
      <c r="C2115" s="6">
        <v>17500000</v>
      </c>
      <c r="D2115" s="6">
        <v>12681</v>
      </c>
      <c r="E2115" t="s">
        <v>52</v>
      </c>
      <c r="F2115" t="s">
        <v>212</v>
      </c>
      <c r="G2115" t="s">
        <v>64</v>
      </c>
      <c r="H2115" t="s">
        <v>213</v>
      </c>
      <c r="I2115">
        <v>28.551413643084398</v>
      </c>
      <c r="J2115">
        <v>77.322917275762293</v>
      </c>
      <c r="K2115" t="s">
        <v>23</v>
      </c>
      <c r="L2115" t="s">
        <v>24</v>
      </c>
      <c r="M2115" t="s">
        <v>12</v>
      </c>
      <c r="N2115" t="s">
        <v>1493</v>
      </c>
      <c r="O2115" s="4" t="s">
        <v>91</v>
      </c>
      <c r="P2115" t="s">
        <v>52</v>
      </c>
      <c r="Q2115" t="s">
        <v>145</v>
      </c>
      <c r="R2115" t="str">
        <f t="shared" ref="R2115:R2178" si="34">IF(D2115&lt;=$S$2,"Affordable",IF(D2115&lt;=$S$4,"Mid-Range","Luxury"))</f>
        <v>Luxury</v>
      </c>
    </row>
    <row r="2116" spans="1:18" x14ac:dyDescent="0.35">
      <c r="A2116" t="s">
        <v>2266</v>
      </c>
      <c r="B2116">
        <v>946</v>
      </c>
      <c r="C2116" s="6">
        <v>12000000</v>
      </c>
      <c r="D2116" s="6">
        <v>12685</v>
      </c>
      <c r="E2116" t="s">
        <v>52</v>
      </c>
      <c r="F2116" t="s">
        <v>5684</v>
      </c>
      <c r="G2116" t="s">
        <v>186</v>
      </c>
      <c r="H2116" t="s">
        <v>5684</v>
      </c>
      <c r="I2116">
        <v>28.421662999999999</v>
      </c>
      <c r="J2116">
        <v>77.488898000000006</v>
      </c>
      <c r="K2116" t="s">
        <v>10</v>
      </c>
      <c r="L2116" t="s">
        <v>24</v>
      </c>
      <c r="M2116" t="s">
        <v>12</v>
      </c>
      <c r="N2116" t="s">
        <v>153</v>
      </c>
      <c r="O2116" s="4"/>
      <c r="P2116" t="s">
        <v>52</v>
      </c>
      <c r="Q2116" t="s">
        <v>27</v>
      </c>
      <c r="R2116" t="str">
        <f t="shared" si="34"/>
        <v>Luxury</v>
      </c>
    </row>
    <row r="2117" spans="1:18" x14ac:dyDescent="0.35">
      <c r="A2117" t="s">
        <v>516</v>
      </c>
      <c r="B2117">
        <v>3045</v>
      </c>
      <c r="C2117" s="6">
        <v>38671500</v>
      </c>
      <c r="D2117" s="6">
        <v>12700</v>
      </c>
      <c r="E2117" t="s">
        <v>48</v>
      </c>
      <c r="F2117" t="s">
        <v>198</v>
      </c>
      <c r="G2117" t="s">
        <v>161</v>
      </c>
      <c r="H2117" t="s">
        <v>199</v>
      </c>
      <c r="I2117">
        <v>28.558497800000001</v>
      </c>
      <c r="J2117">
        <v>77.392630400000002</v>
      </c>
      <c r="K2117" t="s">
        <v>10</v>
      </c>
      <c r="L2117" t="s">
        <v>11</v>
      </c>
      <c r="M2117" t="s">
        <v>517</v>
      </c>
      <c r="N2117" t="s">
        <v>91</v>
      </c>
      <c r="O2117" s="4" t="s">
        <v>52</v>
      </c>
      <c r="P2117" t="s">
        <v>48</v>
      </c>
      <c r="Q2117" t="s">
        <v>145</v>
      </c>
      <c r="R2117" t="str">
        <f t="shared" si="34"/>
        <v>Luxury</v>
      </c>
    </row>
    <row r="2118" spans="1:18" x14ac:dyDescent="0.35">
      <c r="A2118" t="s">
        <v>746</v>
      </c>
      <c r="B2118">
        <v>2440</v>
      </c>
      <c r="C2118" s="6">
        <v>31000000</v>
      </c>
      <c r="D2118" s="6">
        <v>12705</v>
      </c>
      <c r="E2118" t="s">
        <v>48</v>
      </c>
      <c r="F2118" t="s">
        <v>129</v>
      </c>
      <c r="G2118" t="s">
        <v>186</v>
      </c>
      <c r="H2118" t="s">
        <v>399</v>
      </c>
      <c r="I2118">
        <v>28.421662999999999</v>
      </c>
      <c r="J2118">
        <v>77.488898000000006</v>
      </c>
      <c r="K2118" t="s">
        <v>10</v>
      </c>
      <c r="L2118" t="s">
        <v>24</v>
      </c>
      <c r="M2118" t="s">
        <v>12</v>
      </c>
      <c r="N2118" t="s">
        <v>153</v>
      </c>
      <c r="O2118" s="4"/>
      <c r="P2118" t="s">
        <v>48</v>
      </c>
      <c r="Q2118" t="s">
        <v>14</v>
      </c>
      <c r="R2118" t="str">
        <f t="shared" si="34"/>
        <v>Luxury</v>
      </c>
    </row>
    <row r="2119" spans="1:18" x14ac:dyDescent="0.35">
      <c r="A2119" t="s">
        <v>565</v>
      </c>
      <c r="B2119">
        <v>2950</v>
      </c>
      <c r="C2119" s="6">
        <v>37500000</v>
      </c>
      <c r="D2119" s="6">
        <v>12712</v>
      </c>
      <c r="E2119" t="s">
        <v>13</v>
      </c>
      <c r="F2119" t="s">
        <v>341</v>
      </c>
      <c r="G2119" t="s">
        <v>8</v>
      </c>
      <c r="H2119" t="s">
        <v>566</v>
      </c>
      <c r="I2119">
        <v>28.525950926187399</v>
      </c>
      <c r="J2119">
        <v>77.361578900673507</v>
      </c>
      <c r="K2119" t="s">
        <v>23</v>
      </c>
      <c r="L2119" t="s">
        <v>11</v>
      </c>
      <c r="M2119" t="s">
        <v>12</v>
      </c>
      <c r="N2119" t="s">
        <v>48</v>
      </c>
      <c r="O2119" s="4" t="s">
        <v>91</v>
      </c>
      <c r="P2119" t="s">
        <v>13</v>
      </c>
      <c r="Q2119" t="s">
        <v>14</v>
      </c>
      <c r="R2119" t="str">
        <f t="shared" si="34"/>
        <v>Luxury</v>
      </c>
    </row>
    <row r="2120" spans="1:18" x14ac:dyDescent="0.35">
      <c r="A2120" t="s">
        <v>3202</v>
      </c>
      <c r="B2120">
        <v>668</v>
      </c>
      <c r="C2120" s="6">
        <v>8500000</v>
      </c>
      <c r="D2120" s="6">
        <v>12725</v>
      </c>
      <c r="E2120" t="s">
        <v>52</v>
      </c>
      <c r="F2120" t="s">
        <v>5684</v>
      </c>
      <c r="G2120" t="s">
        <v>186</v>
      </c>
      <c r="H2120" t="s">
        <v>5684</v>
      </c>
      <c r="I2120">
        <v>28.421662999999999</v>
      </c>
      <c r="J2120">
        <v>77.488898000000006</v>
      </c>
      <c r="K2120" t="s">
        <v>23</v>
      </c>
      <c r="L2120" t="s">
        <v>24</v>
      </c>
      <c r="M2120" t="s">
        <v>12</v>
      </c>
      <c r="N2120" t="s">
        <v>91</v>
      </c>
      <c r="O2120" s="4"/>
      <c r="P2120" t="s">
        <v>52</v>
      </c>
      <c r="Q2120" t="s">
        <v>145</v>
      </c>
      <c r="R2120" t="str">
        <f t="shared" si="34"/>
        <v>Luxury</v>
      </c>
    </row>
    <row r="2121" spans="1:18" x14ac:dyDescent="0.35">
      <c r="A2121" t="s">
        <v>729</v>
      </c>
      <c r="B2121">
        <v>2510</v>
      </c>
      <c r="C2121" s="6">
        <v>32000000</v>
      </c>
      <c r="D2121" s="6">
        <v>12749</v>
      </c>
      <c r="E2121" t="s">
        <v>48</v>
      </c>
      <c r="F2121" t="s">
        <v>341</v>
      </c>
      <c r="G2121" t="s">
        <v>8</v>
      </c>
      <c r="H2121" t="s">
        <v>347</v>
      </c>
      <c r="I2121">
        <v>28.525950926187399</v>
      </c>
      <c r="J2121">
        <v>77.361578900673507</v>
      </c>
      <c r="K2121" t="s">
        <v>23</v>
      </c>
      <c r="L2121" t="s">
        <v>24</v>
      </c>
      <c r="M2121" t="s">
        <v>12</v>
      </c>
      <c r="N2121" t="s">
        <v>730</v>
      </c>
      <c r="O2121" s="4"/>
      <c r="P2121" t="s">
        <v>13</v>
      </c>
      <c r="Q2121" t="s">
        <v>27</v>
      </c>
      <c r="R2121" t="str">
        <f t="shared" si="34"/>
        <v>Luxury</v>
      </c>
    </row>
    <row r="2122" spans="1:18" x14ac:dyDescent="0.35">
      <c r="A2122" t="s">
        <v>711</v>
      </c>
      <c r="B2122">
        <v>2548</v>
      </c>
      <c r="C2122" s="6">
        <v>32500000</v>
      </c>
      <c r="D2122" s="6">
        <v>12755</v>
      </c>
      <c r="E2122" t="s">
        <v>48</v>
      </c>
      <c r="F2122" t="s">
        <v>406</v>
      </c>
      <c r="G2122" t="s">
        <v>182</v>
      </c>
      <c r="H2122" t="s">
        <v>407</v>
      </c>
      <c r="I2122">
        <v>28.574026567753499</v>
      </c>
      <c r="J2122">
        <v>77.371081826906405</v>
      </c>
      <c r="K2122" t="s">
        <v>23</v>
      </c>
      <c r="L2122" t="s">
        <v>24</v>
      </c>
      <c r="M2122" t="s">
        <v>12</v>
      </c>
      <c r="N2122" t="s">
        <v>408</v>
      </c>
      <c r="O2122" s="4"/>
      <c r="P2122" t="s">
        <v>48</v>
      </c>
      <c r="Q2122" t="s">
        <v>27</v>
      </c>
      <c r="R2122" t="str">
        <f t="shared" si="34"/>
        <v>Luxury</v>
      </c>
    </row>
    <row r="2123" spans="1:18" x14ac:dyDescent="0.35">
      <c r="A2123" t="s">
        <v>592</v>
      </c>
      <c r="B2123">
        <v>2857</v>
      </c>
      <c r="C2123" s="6">
        <v>36500000</v>
      </c>
      <c r="D2123" s="6">
        <v>12776</v>
      </c>
      <c r="E2123" t="s">
        <v>48</v>
      </c>
      <c r="F2123" t="s">
        <v>593</v>
      </c>
      <c r="G2123" t="s">
        <v>186</v>
      </c>
      <c r="H2123" t="s">
        <v>594</v>
      </c>
      <c r="I2123">
        <v>28.421662999999999</v>
      </c>
      <c r="J2123">
        <v>77.488898000000006</v>
      </c>
      <c r="K2123" t="s">
        <v>23</v>
      </c>
      <c r="L2123" t="s">
        <v>24</v>
      </c>
      <c r="M2123" t="s">
        <v>12</v>
      </c>
      <c r="N2123" t="s">
        <v>77</v>
      </c>
      <c r="O2123" s="4" t="s">
        <v>48</v>
      </c>
      <c r="P2123" t="s">
        <v>13</v>
      </c>
      <c r="Q2123" t="s">
        <v>27</v>
      </c>
      <c r="R2123" t="str">
        <f t="shared" si="34"/>
        <v>Luxury</v>
      </c>
    </row>
    <row r="2124" spans="1:18" x14ac:dyDescent="0.35">
      <c r="A2124" t="s">
        <v>892</v>
      </c>
      <c r="B2124">
        <v>2040</v>
      </c>
      <c r="C2124" s="6">
        <v>26112000</v>
      </c>
      <c r="D2124" s="6">
        <v>12800</v>
      </c>
      <c r="E2124" t="s">
        <v>48</v>
      </c>
      <c r="F2124" t="s">
        <v>429</v>
      </c>
      <c r="G2124" t="s">
        <v>186</v>
      </c>
      <c r="H2124" t="s">
        <v>893</v>
      </c>
      <c r="I2124">
        <v>28.421662999999999</v>
      </c>
      <c r="J2124">
        <v>77.488898000000006</v>
      </c>
      <c r="K2124" t="s">
        <v>10</v>
      </c>
      <c r="L2124" t="s">
        <v>11</v>
      </c>
      <c r="M2124" t="s">
        <v>12</v>
      </c>
      <c r="N2124" t="s">
        <v>37</v>
      </c>
      <c r="O2124" s="4" t="s">
        <v>48</v>
      </c>
      <c r="P2124" t="s">
        <v>13</v>
      </c>
      <c r="Q2124" t="s">
        <v>27</v>
      </c>
      <c r="R2124" t="str">
        <f t="shared" si="34"/>
        <v>Luxury</v>
      </c>
    </row>
    <row r="2125" spans="1:18" x14ac:dyDescent="0.35">
      <c r="A2125" t="s">
        <v>452</v>
      </c>
      <c r="B2125">
        <v>3198</v>
      </c>
      <c r="C2125" s="6">
        <v>41000000</v>
      </c>
      <c r="D2125" s="6">
        <v>12821</v>
      </c>
      <c r="E2125" t="s">
        <v>13</v>
      </c>
      <c r="F2125" t="s">
        <v>5684</v>
      </c>
      <c r="G2125" t="s">
        <v>186</v>
      </c>
      <c r="H2125" t="s">
        <v>5684</v>
      </c>
      <c r="I2125">
        <v>28.421662999999999</v>
      </c>
      <c r="J2125">
        <v>77.488898000000006</v>
      </c>
      <c r="K2125" t="s">
        <v>23</v>
      </c>
      <c r="L2125" t="s">
        <v>24</v>
      </c>
      <c r="M2125" t="s">
        <v>12</v>
      </c>
      <c r="N2125" t="s">
        <v>453</v>
      </c>
      <c r="O2125" s="4"/>
      <c r="P2125" t="s">
        <v>6</v>
      </c>
      <c r="Q2125" t="s">
        <v>27</v>
      </c>
      <c r="R2125" t="str">
        <f t="shared" si="34"/>
        <v>Luxury</v>
      </c>
    </row>
    <row r="2126" spans="1:18" x14ac:dyDescent="0.35">
      <c r="A2126" t="s">
        <v>968</v>
      </c>
      <c r="B2126">
        <v>1947</v>
      </c>
      <c r="C2126" s="6">
        <v>25000000</v>
      </c>
      <c r="D2126" s="6">
        <v>12840</v>
      </c>
      <c r="E2126" t="s">
        <v>48</v>
      </c>
      <c r="F2126" t="s">
        <v>5684</v>
      </c>
      <c r="G2126" t="s">
        <v>186</v>
      </c>
      <c r="H2126" t="s">
        <v>5684</v>
      </c>
      <c r="I2126">
        <v>28.421662999999999</v>
      </c>
      <c r="J2126">
        <v>77.488898000000006</v>
      </c>
      <c r="K2126" t="s">
        <v>10</v>
      </c>
      <c r="L2126" t="s">
        <v>24</v>
      </c>
      <c r="M2126" t="s">
        <v>12</v>
      </c>
      <c r="N2126" t="s">
        <v>6</v>
      </c>
      <c r="O2126" s="4"/>
      <c r="P2126" t="s">
        <v>48</v>
      </c>
      <c r="Q2126" t="s">
        <v>14</v>
      </c>
      <c r="R2126" t="str">
        <f t="shared" si="34"/>
        <v>Luxury</v>
      </c>
    </row>
    <row r="2127" spans="1:18" x14ac:dyDescent="0.35">
      <c r="A2127" t="s">
        <v>552</v>
      </c>
      <c r="B2127">
        <v>2955</v>
      </c>
      <c r="C2127" s="6">
        <v>38000000</v>
      </c>
      <c r="D2127" s="6">
        <v>12860</v>
      </c>
      <c r="E2127" t="s">
        <v>13</v>
      </c>
      <c r="F2127" t="s">
        <v>448</v>
      </c>
      <c r="G2127" t="s">
        <v>449</v>
      </c>
      <c r="H2127" t="s">
        <v>450</v>
      </c>
      <c r="I2127">
        <v>28.509478695479501</v>
      </c>
      <c r="J2127">
        <v>77.410132233120507</v>
      </c>
      <c r="K2127" t="s">
        <v>23</v>
      </c>
      <c r="L2127" t="s">
        <v>24</v>
      </c>
      <c r="M2127" t="s">
        <v>12</v>
      </c>
      <c r="N2127" t="s">
        <v>13</v>
      </c>
      <c r="O2127" s="4" t="s">
        <v>48</v>
      </c>
      <c r="P2127" t="s">
        <v>13</v>
      </c>
      <c r="Q2127" t="s">
        <v>27</v>
      </c>
      <c r="R2127" t="str">
        <f t="shared" si="34"/>
        <v>Luxury</v>
      </c>
    </row>
    <row r="2128" spans="1:18" x14ac:dyDescent="0.35">
      <c r="A2128" t="s">
        <v>2077</v>
      </c>
      <c r="B2128">
        <v>1010</v>
      </c>
      <c r="C2128" s="6">
        <v>13000000</v>
      </c>
      <c r="D2128" s="6">
        <v>12871</v>
      </c>
      <c r="E2128" t="s">
        <v>52</v>
      </c>
      <c r="F2128" t="s">
        <v>33</v>
      </c>
      <c r="G2128" t="s">
        <v>34</v>
      </c>
      <c r="H2128" t="s">
        <v>580</v>
      </c>
      <c r="I2128">
        <v>28.560753744315001</v>
      </c>
      <c r="J2128">
        <v>77.3863395619355</v>
      </c>
      <c r="K2128" t="s">
        <v>23</v>
      </c>
      <c r="L2128" t="s">
        <v>24</v>
      </c>
      <c r="M2128" t="s">
        <v>12</v>
      </c>
      <c r="N2128" t="s">
        <v>77</v>
      </c>
      <c r="O2128" s="4" t="s">
        <v>52</v>
      </c>
      <c r="P2128" t="s">
        <v>52</v>
      </c>
      <c r="Q2128" t="s">
        <v>27</v>
      </c>
      <c r="R2128" t="str">
        <f t="shared" si="34"/>
        <v>Luxury</v>
      </c>
    </row>
    <row r="2129" spans="1:18" x14ac:dyDescent="0.35">
      <c r="A2129" t="s">
        <v>787</v>
      </c>
      <c r="B2129">
        <v>2328</v>
      </c>
      <c r="C2129" s="6">
        <v>30000000</v>
      </c>
      <c r="D2129" s="6">
        <v>12887</v>
      </c>
      <c r="E2129" t="s">
        <v>13</v>
      </c>
      <c r="F2129" t="s">
        <v>649</v>
      </c>
      <c r="G2129" t="s">
        <v>788</v>
      </c>
      <c r="H2129" t="s">
        <v>650</v>
      </c>
      <c r="I2129">
        <v>28.5196572339031</v>
      </c>
      <c r="J2129">
        <v>77.381551260425496</v>
      </c>
      <c r="K2129" t="s">
        <v>23</v>
      </c>
      <c r="L2129" t="s">
        <v>24</v>
      </c>
      <c r="M2129" t="s">
        <v>12</v>
      </c>
      <c r="N2129" t="s">
        <v>251</v>
      </c>
      <c r="O2129" s="4" t="s">
        <v>13</v>
      </c>
      <c r="P2129" t="s">
        <v>13</v>
      </c>
      <c r="Q2129" t="s">
        <v>14</v>
      </c>
      <c r="R2129" t="str">
        <f t="shared" si="34"/>
        <v>Luxury</v>
      </c>
    </row>
    <row r="2130" spans="1:18" x14ac:dyDescent="0.35">
      <c r="A2130" t="s">
        <v>1077</v>
      </c>
      <c r="B2130">
        <v>1800</v>
      </c>
      <c r="C2130" s="6">
        <v>23200000</v>
      </c>
      <c r="D2130" s="6">
        <v>12889</v>
      </c>
      <c r="E2130" t="s">
        <v>48</v>
      </c>
      <c r="F2130" t="s">
        <v>129</v>
      </c>
      <c r="G2130" t="s">
        <v>130</v>
      </c>
      <c r="H2130" t="s">
        <v>131</v>
      </c>
      <c r="I2130">
        <v>28.470104599999999</v>
      </c>
      <c r="J2130">
        <v>77.457665000000006</v>
      </c>
      <c r="K2130" t="s">
        <v>10</v>
      </c>
      <c r="L2130" t="s">
        <v>11</v>
      </c>
      <c r="M2130" t="s">
        <v>12</v>
      </c>
      <c r="N2130" t="s">
        <v>82</v>
      </c>
      <c r="O2130" s="4" t="s">
        <v>48</v>
      </c>
      <c r="P2130" t="s">
        <v>48</v>
      </c>
      <c r="Q2130" t="s">
        <v>27</v>
      </c>
      <c r="R2130" t="str">
        <f t="shared" si="34"/>
        <v>Luxury</v>
      </c>
    </row>
    <row r="2131" spans="1:18" x14ac:dyDescent="0.35">
      <c r="A2131" t="s">
        <v>94</v>
      </c>
      <c r="B2131">
        <v>6200</v>
      </c>
      <c r="C2131" s="6">
        <v>80000000</v>
      </c>
      <c r="D2131" s="6">
        <v>12903</v>
      </c>
      <c r="E2131" t="s">
        <v>6</v>
      </c>
      <c r="F2131" t="s">
        <v>95</v>
      </c>
      <c r="G2131" t="s">
        <v>89</v>
      </c>
      <c r="H2131" t="s">
        <v>96</v>
      </c>
      <c r="I2131">
        <v>28.5455214119815</v>
      </c>
      <c r="J2131">
        <v>77.376287931125106</v>
      </c>
      <c r="K2131" t="s">
        <v>23</v>
      </c>
      <c r="L2131" t="s">
        <v>24</v>
      </c>
      <c r="M2131" t="s">
        <v>12</v>
      </c>
      <c r="N2131" t="s">
        <v>26</v>
      </c>
      <c r="O2131" s="4" t="s">
        <v>52</v>
      </c>
      <c r="P2131" t="s">
        <v>6</v>
      </c>
      <c r="Q2131" t="s">
        <v>27</v>
      </c>
      <c r="R2131" t="str">
        <f t="shared" si="34"/>
        <v>Luxury</v>
      </c>
    </row>
    <row r="2132" spans="1:18" x14ac:dyDescent="0.35">
      <c r="A2132" t="s">
        <v>1291</v>
      </c>
      <c r="B2132">
        <v>1550</v>
      </c>
      <c r="C2132" s="6">
        <v>20000000</v>
      </c>
      <c r="D2132" s="6">
        <v>12903</v>
      </c>
      <c r="E2132" t="s">
        <v>48</v>
      </c>
      <c r="F2132" t="s">
        <v>448</v>
      </c>
      <c r="G2132" t="s">
        <v>182</v>
      </c>
      <c r="H2132" t="s">
        <v>1292</v>
      </c>
      <c r="I2132">
        <v>28.574026567753499</v>
      </c>
      <c r="J2132">
        <v>77.371081826906405</v>
      </c>
      <c r="K2132" t="s">
        <v>23</v>
      </c>
      <c r="L2132" t="s">
        <v>24</v>
      </c>
      <c r="M2132" t="s">
        <v>12</v>
      </c>
      <c r="N2132" t="s">
        <v>91</v>
      </c>
      <c r="O2132" s="4" t="s">
        <v>48</v>
      </c>
      <c r="P2132" t="s">
        <v>52</v>
      </c>
      <c r="Q2132" t="s">
        <v>27</v>
      </c>
      <c r="R2132" t="str">
        <f t="shared" si="34"/>
        <v>Luxury</v>
      </c>
    </row>
    <row r="2133" spans="1:18" x14ac:dyDescent="0.35">
      <c r="A2133" t="s">
        <v>1925</v>
      </c>
      <c r="B2133">
        <v>1085</v>
      </c>
      <c r="C2133" s="6">
        <v>14000000</v>
      </c>
      <c r="D2133" s="6">
        <v>12903</v>
      </c>
      <c r="E2133" t="s">
        <v>52</v>
      </c>
      <c r="F2133" t="s">
        <v>389</v>
      </c>
      <c r="G2133" t="s">
        <v>186</v>
      </c>
      <c r="H2133" t="s">
        <v>390</v>
      </c>
      <c r="I2133">
        <v>28.421662999999999</v>
      </c>
      <c r="J2133">
        <v>77.488898000000006</v>
      </c>
      <c r="K2133" t="s">
        <v>23</v>
      </c>
      <c r="L2133" t="s">
        <v>24</v>
      </c>
      <c r="M2133" t="s">
        <v>12</v>
      </c>
      <c r="N2133" t="s">
        <v>37</v>
      </c>
      <c r="O2133" s="4" t="s">
        <v>48</v>
      </c>
      <c r="P2133" t="s">
        <v>52</v>
      </c>
      <c r="Q2133" t="s">
        <v>27</v>
      </c>
      <c r="R2133" t="str">
        <f t="shared" si="34"/>
        <v>Luxury</v>
      </c>
    </row>
    <row r="2134" spans="1:18" x14ac:dyDescent="0.35">
      <c r="A2134" t="s">
        <v>405</v>
      </c>
      <c r="B2134">
        <v>3284</v>
      </c>
      <c r="C2134" s="6">
        <v>42500000</v>
      </c>
      <c r="D2134" s="6">
        <v>12942</v>
      </c>
      <c r="E2134" t="s">
        <v>13</v>
      </c>
      <c r="F2134" t="s">
        <v>406</v>
      </c>
      <c r="G2134" t="s">
        <v>182</v>
      </c>
      <c r="H2134" t="s">
        <v>407</v>
      </c>
      <c r="I2134">
        <v>28.574026567753499</v>
      </c>
      <c r="J2134">
        <v>77.371081826906405</v>
      </c>
      <c r="K2134" t="s">
        <v>23</v>
      </c>
      <c r="L2134" t="s">
        <v>24</v>
      </c>
      <c r="M2134" t="s">
        <v>12</v>
      </c>
      <c r="N2134" t="s">
        <v>408</v>
      </c>
      <c r="O2134" s="4" t="s">
        <v>48</v>
      </c>
      <c r="P2134" t="s">
        <v>13</v>
      </c>
      <c r="Q2134" t="s">
        <v>14</v>
      </c>
      <c r="R2134" t="str">
        <f t="shared" si="34"/>
        <v>Luxury</v>
      </c>
    </row>
    <row r="2135" spans="1:18" x14ac:dyDescent="0.35">
      <c r="A2135" t="s">
        <v>835</v>
      </c>
      <c r="B2135">
        <v>2190</v>
      </c>
      <c r="C2135" s="6">
        <v>28400000</v>
      </c>
      <c r="D2135" s="6">
        <v>12968</v>
      </c>
      <c r="E2135" t="s">
        <v>48</v>
      </c>
      <c r="F2135" t="s">
        <v>389</v>
      </c>
      <c r="G2135" t="s">
        <v>186</v>
      </c>
      <c r="H2135" t="s">
        <v>390</v>
      </c>
      <c r="I2135">
        <v>28.421662999999999</v>
      </c>
      <c r="J2135">
        <v>77.488898000000006</v>
      </c>
      <c r="K2135" t="s">
        <v>23</v>
      </c>
      <c r="L2135" t="s">
        <v>11</v>
      </c>
      <c r="M2135" t="s">
        <v>12</v>
      </c>
      <c r="N2135" t="s">
        <v>153</v>
      </c>
      <c r="O2135" s="4" t="s">
        <v>13</v>
      </c>
      <c r="P2135" t="s">
        <v>13</v>
      </c>
      <c r="Q2135" t="s">
        <v>27</v>
      </c>
      <c r="R2135" t="str">
        <f t="shared" si="34"/>
        <v>Luxury</v>
      </c>
    </row>
    <row r="2136" spans="1:18" x14ac:dyDescent="0.35">
      <c r="A2136" t="s">
        <v>509</v>
      </c>
      <c r="B2136">
        <v>2990</v>
      </c>
      <c r="C2136" s="6">
        <v>38800000</v>
      </c>
      <c r="D2136" s="6">
        <v>12976</v>
      </c>
      <c r="E2136" t="s">
        <v>13</v>
      </c>
      <c r="F2136" t="s">
        <v>510</v>
      </c>
      <c r="G2136" t="s">
        <v>186</v>
      </c>
      <c r="H2136" t="s">
        <v>511</v>
      </c>
      <c r="I2136">
        <v>28.421662999999999</v>
      </c>
      <c r="J2136">
        <v>77.488898000000006</v>
      </c>
      <c r="K2136" t="s">
        <v>10</v>
      </c>
      <c r="L2136" t="s">
        <v>11</v>
      </c>
      <c r="M2136" t="s">
        <v>12</v>
      </c>
      <c r="N2136" t="s">
        <v>233</v>
      </c>
      <c r="O2136" s="4" t="s">
        <v>6</v>
      </c>
      <c r="P2136" t="s">
        <v>6</v>
      </c>
      <c r="Q2136" t="s">
        <v>145</v>
      </c>
      <c r="R2136" t="str">
        <f t="shared" si="34"/>
        <v>Luxury</v>
      </c>
    </row>
    <row r="2137" spans="1:18" x14ac:dyDescent="0.35">
      <c r="A2137" t="s">
        <v>763</v>
      </c>
      <c r="B2137">
        <v>2350</v>
      </c>
      <c r="C2137" s="6">
        <v>30500000</v>
      </c>
      <c r="D2137" s="6">
        <v>12979</v>
      </c>
      <c r="E2137" t="s">
        <v>13</v>
      </c>
      <c r="F2137" t="s">
        <v>764</v>
      </c>
      <c r="G2137" t="s">
        <v>182</v>
      </c>
      <c r="H2137" t="s">
        <v>765</v>
      </c>
      <c r="I2137">
        <v>28.574026567753499</v>
      </c>
      <c r="J2137">
        <v>77.371081826906405</v>
      </c>
      <c r="K2137" t="s">
        <v>23</v>
      </c>
      <c r="L2137" t="s">
        <v>24</v>
      </c>
      <c r="M2137" t="s">
        <v>12</v>
      </c>
      <c r="N2137" t="s">
        <v>165</v>
      </c>
      <c r="O2137" s="4" t="s">
        <v>48</v>
      </c>
      <c r="P2137" t="s">
        <v>48</v>
      </c>
      <c r="Q2137" t="s">
        <v>145</v>
      </c>
      <c r="R2137" t="str">
        <f t="shared" si="34"/>
        <v>Luxury</v>
      </c>
    </row>
    <row r="2138" spans="1:18" x14ac:dyDescent="0.35">
      <c r="A2138" t="s">
        <v>76</v>
      </c>
      <c r="B2138">
        <v>6250</v>
      </c>
      <c r="C2138" s="6">
        <v>81250000</v>
      </c>
      <c r="D2138" s="6">
        <v>13000</v>
      </c>
      <c r="E2138" t="s">
        <v>6</v>
      </c>
      <c r="F2138" t="s">
        <v>33</v>
      </c>
      <c r="G2138" t="s">
        <v>8</v>
      </c>
      <c r="H2138" t="s">
        <v>42</v>
      </c>
      <c r="I2138">
        <v>28.525950926187399</v>
      </c>
      <c r="J2138">
        <v>77.361578900673507</v>
      </c>
      <c r="K2138" t="s">
        <v>10</v>
      </c>
      <c r="L2138" t="s">
        <v>24</v>
      </c>
      <c r="M2138" t="s">
        <v>12</v>
      </c>
      <c r="N2138" t="s">
        <v>77</v>
      </c>
      <c r="O2138" s="4" t="s">
        <v>6</v>
      </c>
      <c r="P2138" t="s">
        <v>73</v>
      </c>
      <c r="Q2138" t="s">
        <v>27</v>
      </c>
      <c r="R2138" t="str">
        <f t="shared" si="34"/>
        <v>Luxury</v>
      </c>
    </row>
    <row r="2139" spans="1:18" x14ac:dyDescent="0.35">
      <c r="A2139" t="s">
        <v>455</v>
      </c>
      <c r="B2139">
        <v>3100</v>
      </c>
      <c r="C2139" s="6">
        <v>40300000</v>
      </c>
      <c r="D2139" s="6">
        <v>13000</v>
      </c>
      <c r="E2139" t="s">
        <v>48</v>
      </c>
      <c r="F2139" t="s">
        <v>212</v>
      </c>
      <c r="G2139" t="s">
        <v>64</v>
      </c>
      <c r="H2139" t="s">
        <v>213</v>
      </c>
      <c r="I2139">
        <v>28.551413643084398</v>
      </c>
      <c r="J2139">
        <v>77.322917275762293</v>
      </c>
      <c r="K2139" t="s">
        <v>23</v>
      </c>
      <c r="L2139" t="s">
        <v>24</v>
      </c>
      <c r="M2139" t="s">
        <v>12</v>
      </c>
      <c r="N2139" t="s">
        <v>153</v>
      </c>
      <c r="O2139" s="4" t="s">
        <v>91</v>
      </c>
      <c r="P2139" t="s">
        <v>13</v>
      </c>
      <c r="Q2139" t="s">
        <v>145</v>
      </c>
      <c r="R2139" t="str">
        <f t="shared" si="34"/>
        <v>Luxury</v>
      </c>
    </row>
    <row r="2140" spans="1:18" x14ac:dyDescent="0.35">
      <c r="A2140" t="s">
        <v>704</v>
      </c>
      <c r="B2140">
        <v>2500</v>
      </c>
      <c r="C2140" s="6">
        <v>32500000</v>
      </c>
      <c r="D2140" s="6">
        <v>13000</v>
      </c>
      <c r="E2140" t="s">
        <v>48</v>
      </c>
      <c r="F2140" t="s">
        <v>33</v>
      </c>
      <c r="G2140" t="s">
        <v>34</v>
      </c>
      <c r="H2140" t="s">
        <v>35</v>
      </c>
      <c r="I2140">
        <v>28.560753744315001</v>
      </c>
      <c r="J2140">
        <v>77.3863395619355</v>
      </c>
      <c r="K2140" t="s">
        <v>23</v>
      </c>
      <c r="L2140" t="s">
        <v>24</v>
      </c>
      <c r="M2140" t="s">
        <v>12</v>
      </c>
      <c r="N2140" t="s">
        <v>135</v>
      </c>
      <c r="O2140" s="4" t="s">
        <v>13</v>
      </c>
      <c r="P2140" t="s">
        <v>13</v>
      </c>
      <c r="Q2140" t="s">
        <v>27</v>
      </c>
      <c r="R2140" t="str">
        <f t="shared" si="34"/>
        <v>Luxury</v>
      </c>
    </row>
    <row r="2141" spans="1:18" x14ac:dyDescent="0.35">
      <c r="A2141" t="s">
        <v>708</v>
      </c>
      <c r="B2141">
        <v>2500</v>
      </c>
      <c r="C2141" s="6">
        <v>32500000</v>
      </c>
      <c r="D2141" s="6">
        <v>13000</v>
      </c>
      <c r="E2141" t="s">
        <v>48</v>
      </c>
      <c r="F2141" t="s">
        <v>33</v>
      </c>
      <c r="G2141" t="s">
        <v>34</v>
      </c>
      <c r="H2141" t="s">
        <v>35</v>
      </c>
      <c r="I2141">
        <v>28.560753744315001</v>
      </c>
      <c r="J2141">
        <v>77.3863395619355</v>
      </c>
      <c r="K2141" t="s">
        <v>23</v>
      </c>
      <c r="L2141" t="s">
        <v>24</v>
      </c>
      <c r="M2141" t="s">
        <v>12</v>
      </c>
      <c r="N2141" t="s">
        <v>244</v>
      </c>
      <c r="O2141" s="4" t="s">
        <v>48</v>
      </c>
      <c r="P2141" t="s">
        <v>48</v>
      </c>
      <c r="Q2141" t="s">
        <v>14</v>
      </c>
      <c r="R2141" t="str">
        <f t="shared" si="34"/>
        <v>Luxury</v>
      </c>
    </row>
    <row r="2142" spans="1:18" x14ac:dyDescent="0.35">
      <c r="A2142" t="s">
        <v>1192</v>
      </c>
      <c r="B2142">
        <v>1690</v>
      </c>
      <c r="C2142" s="6">
        <v>21970000</v>
      </c>
      <c r="D2142" s="6">
        <v>13000</v>
      </c>
      <c r="E2142" t="s">
        <v>48</v>
      </c>
      <c r="F2142" t="s">
        <v>510</v>
      </c>
      <c r="G2142" t="s">
        <v>186</v>
      </c>
      <c r="H2142" t="s">
        <v>1193</v>
      </c>
      <c r="I2142">
        <v>28.421662999999999</v>
      </c>
      <c r="J2142">
        <v>77.488898000000006</v>
      </c>
      <c r="K2142" t="s">
        <v>23</v>
      </c>
      <c r="L2142" t="s">
        <v>11</v>
      </c>
      <c r="M2142" t="s">
        <v>12</v>
      </c>
      <c r="N2142" t="s">
        <v>13</v>
      </c>
      <c r="O2142" s="4" t="s">
        <v>13</v>
      </c>
      <c r="P2142" t="s">
        <v>48</v>
      </c>
      <c r="Q2142" t="s">
        <v>27</v>
      </c>
      <c r="R2142" t="str">
        <f t="shared" si="34"/>
        <v>Luxury</v>
      </c>
    </row>
    <row r="2143" spans="1:18" x14ac:dyDescent="0.35">
      <c r="A2143" t="s">
        <v>1396</v>
      </c>
      <c r="B2143">
        <v>1511</v>
      </c>
      <c r="C2143" s="6">
        <v>19000000</v>
      </c>
      <c r="D2143" s="6">
        <v>13000</v>
      </c>
      <c r="E2143" t="s">
        <v>52</v>
      </c>
      <c r="F2143" t="s">
        <v>5684</v>
      </c>
      <c r="G2143" t="s">
        <v>186</v>
      </c>
      <c r="H2143" t="s">
        <v>5684</v>
      </c>
      <c r="I2143">
        <v>28.421662999999999</v>
      </c>
      <c r="J2143">
        <v>77.488898000000006</v>
      </c>
      <c r="K2143" t="s">
        <v>10</v>
      </c>
      <c r="L2143" t="s">
        <v>24</v>
      </c>
      <c r="M2143" t="s">
        <v>12</v>
      </c>
      <c r="N2143" t="s">
        <v>26</v>
      </c>
      <c r="O2143" s="4"/>
      <c r="P2143" t="s">
        <v>52</v>
      </c>
      <c r="Q2143" t="s">
        <v>145</v>
      </c>
      <c r="R2143" t="str">
        <f t="shared" si="34"/>
        <v>Luxury</v>
      </c>
    </row>
    <row r="2144" spans="1:18" x14ac:dyDescent="0.35">
      <c r="A2144" t="s">
        <v>669</v>
      </c>
      <c r="B2144">
        <v>2610</v>
      </c>
      <c r="C2144" s="6">
        <v>34000000</v>
      </c>
      <c r="D2144" s="6">
        <v>13026</v>
      </c>
      <c r="E2144" t="s">
        <v>48</v>
      </c>
      <c r="F2144" t="s">
        <v>341</v>
      </c>
      <c r="G2144" t="s">
        <v>8</v>
      </c>
      <c r="H2144" t="s">
        <v>347</v>
      </c>
      <c r="I2144">
        <v>28.525950926187399</v>
      </c>
      <c r="J2144">
        <v>77.361578900673507</v>
      </c>
      <c r="K2144" t="s">
        <v>23</v>
      </c>
      <c r="L2144" t="s">
        <v>24</v>
      </c>
      <c r="M2144" t="s">
        <v>12</v>
      </c>
      <c r="N2144" t="s">
        <v>91</v>
      </c>
      <c r="O2144" s="4" t="s">
        <v>48</v>
      </c>
      <c r="P2144" t="s">
        <v>13</v>
      </c>
      <c r="Q2144" t="s">
        <v>27</v>
      </c>
      <c r="R2144" t="str">
        <f t="shared" si="34"/>
        <v>Luxury</v>
      </c>
    </row>
    <row r="2145" spans="1:18" x14ac:dyDescent="0.35">
      <c r="A2145" t="s">
        <v>1039</v>
      </c>
      <c r="B2145">
        <v>1850</v>
      </c>
      <c r="C2145" s="6">
        <v>24100000</v>
      </c>
      <c r="D2145" s="6">
        <v>13027</v>
      </c>
      <c r="E2145" t="s">
        <v>48</v>
      </c>
      <c r="F2145" t="s">
        <v>21</v>
      </c>
      <c r="G2145" t="s">
        <v>639</v>
      </c>
      <c r="H2145" t="s">
        <v>640</v>
      </c>
      <c r="I2145">
        <v>28.444573099999999</v>
      </c>
      <c r="J2145">
        <v>77.475285499999998</v>
      </c>
      <c r="K2145" t="s">
        <v>10</v>
      </c>
      <c r="L2145" t="s">
        <v>11</v>
      </c>
      <c r="M2145" t="s">
        <v>12</v>
      </c>
      <c r="O2145" s="4"/>
      <c r="P2145" t="s">
        <v>48</v>
      </c>
      <c r="Q2145" t="s">
        <v>27</v>
      </c>
      <c r="R2145" t="str">
        <f t="shared" si="34"/>
        <v>Luxury</v>
      </c>
    </row>
    <row r="2146" spans="1:18" x14ac:dyDescent="0.35">
      <c r="A2146" t="s">
        <v>884</v>
      </c>
      <c r="B2146">
        <v>2034</v>
      </c>
      <c r="C2146" s="6">
        <v>26500000</v>
      </c>
      <c r="D2146" s="6">
        <v>13029</v>
      </c>
      <c r="E2146" t="s">
        <v>48</v>
      </c>
      <c r="F2146" t="s">
        <v>107</v>
      </c>
      <c r="G2146" t="s">
        <v>168</v>
      </c>
      <c r="H2146" t="s">
        <v>169</v>
      </c>
      <c r="I2146">
        <v>28.567042135241099</v>
      </c>
      <c r="J2146">
        <v>77.407463672531506</v>
      </c>
      <c r="K2146" t="s">
        <v>10</v>
      </c>
      <c r="L2146" t="s">
        <v>24</v>
      </c>
      <c r="M2146" t="s">
        <v>12</v>
      </c>
      <c r="N2146" t="s">
        <v>251</v>
      </c>
      <c r="O2146" s="4" t="s">
        <v>48</v>
      </c>
      <c r="P2146" t="s">
        <v>48</v>
      </c>
      <c r="Q2146" t="s">
        <v>27</v>
      </c>
      <c r="R2146" t="str">
        <f t="shared" si="34"/>
        <v>Luxury</v>
      </c>
    </row>
    <row r="2147" spans="1:18" x14ac:dyDescent="0.35">
      <c r="A2147" t="s">
        <v>910</v>
      </c>
      <c r="B2147">
        <v>1995</v>
      </c>
      <c r="C2147" s="6">
        <v>26000000</v>
      </c>
      <c r="D2147" s="6">
        <v>13033</v>
      </c>
      <c r="E2147" t="s">
        <v>48</v>
      </c>
      <c r="F2147" t="s">
        <v>69</v>
      </c>
      <c r="G2147" t="s">
        <v>830</v>
      </c>
      <c r="H2147" t="s">
        <v>911</v>
      </c>
      <c r="I2147">
        <v>28.502891099999999</v>
      </c>
      <c r="J2147">
        <v>77.425700000000006</v>
      </c>
      <c r="K2147" t="s">
        <v>23</v>
      </c>
      <c r="L2147" t="s">
        <v>24</v>
      </c>
      <c r="M2147" t="s">
        <v>12</v>
      </c>
      <c r="N2147" t="s">
        <v>408</v>
      </c>
      <c r="O2147" s="4" t="s">
        <v>13</v>
      </c>
      <c r="P2147" t="s">
        <v>13</v>
      </c>
      <c r="Q2147" t="s">
        <v>14</v>
      </c>
      <c r="R2147" t="str">
        <f t="shared" si="34"/>
        <v>Luxury</v>
      </c>
    </row>
    <row r="2148" spans="1:18" x14ac:dyDescent="0.35">
      <c r="A2148" t="s">
        <v>483</v>
      </c>
      <c r="B2148">
        <v>3030</v>
      </c>
      <c r="C2148" s="6">
        <v>39500000</v>
      </c>
      <c r="D2148" s="6">
        <v>13036</v>
      </c>
      <c r="E2148" t="s">
        <v>13</v>
      </c>
      <c r="F2148" t="s">
        <v>331</v>
      </c>
      <c r="G2148" t="s">
        <v>332</v>
      </c>
      <c r="H2148" t="s">
        <v>333</v>
      </c>
      <c r="I2148">
        <v>28.5756572575939</v>
      </c>
      <c r="J2148">
        <v>77.382698841820599</v>
      </c>
      <c r="K2148" t="s">
        <v>23</v>
      </c>
      <c r="L2148" t="s">
        <v>24</v>
      </c>
      <c r="M2148" t="s">
        <v>12</v>
      </c>
      <c r="N2148" t="s">
        <v>484</v>
      </c>
      <c r="O2148" s="4" t="s">
        <v>13</v>
      </c>
      <c r="P2148" t="s">
        <v>73</v>
      </c>
      <c r="Q2148" t="s">
        <v>14</v>
      </c>
      <c r="R2148" t="str">
        <f t="shared" si="34"/>
        <v>Luxury</v>
      </c>
    </row>
    <row r="2149" spans="1:18" x14ac:dyDescent="0.35">
      <c r="A2149" t="s">
        <v>1440</v>
      </c>
      <c r="B2149">
        <v>1380</v>
      </c>
      <c r="C2149" s="6">
        <v>18000000</v>
      </c>
      <c r="D2149" s="6">
        <v>13043</v>
      </c>
      <c r="E2149" t="s">
        <v>52</v>
      </c>
      <c r="F2149" t="s">
        <v>212</v>
      </c>
      <c r="G2149" t="s">
        <v>64</v>
      </c>
      <c r="H2149" t="s">
        <v>213</v>
      </c>
      <c r="I2149">
        <v>28.551413643084398</v>
      </c>
      <c r="J2149">
        <v>77.322917275762293</v>
      </c>
      <c r="K2149" t="s">
        <v>23</v>
      </c>
      <c r="L2149" t="s">
        <v>24</v>
      </c>
      <c r="M2149" t="s">
        <v>12</v>
      </c>
      <c r="N2149" t="s">
        <v>188</v>
      </c>
      <c r="O2149" s="4" t="s">
        <v>91</v>
      </c>
      <c r="P2149" t="s">
        <v>52</v>
      </c>
      <c r="Q2149" t="s">
        <v>145</v>
      </c>
      <c r="R2149" t="str">
        <f t="shared" si="34"/>
        <v>Luxury</v>
      </c>
    </row>
    <row r="2150" spans="1:18" x14ac:dyDescent="0.35">
      <c r="A2150" t="s">
        <v>1210</v>
      </c>
      <c r="B2150">
        <v>1647</v>
      </c>
      <c r="C2150" s="6">
        <v>21500000</v>
      </c>
      <c r="D2150" s="6">
        <v>13054</v>
      </c>
      <c r="E2150" t="s">
        <v>48</v>
      </c>
      <c r="F2150" t="s">
        <v>701</v>
      </c>
      <c r="G2150" t="s">
        <v>89</v>
      </c>
      <c r="H2150" t="s">
        <v>702</v>
      </c>
      <c r="I2150">
        <v>28.5455214119815</v>
      </c>
      <c r="J2150">
        <v>77.376287931125106</v>
      </c>
      <c r="K2150" t="s">
        <v>23</v>
      </c>
      <c r="L2150" t="s">
        <v>11</v>
      </c>
      <c r="M2150" t="s">
        <v>12</v>
      </c>
      <c r="N2150" t="s">
        <v>26</v>
      </c>
      <c r="O2150" s="4" t="s">
        <v>48</v>
      </c>
      <c r="P2150" t="s">
        <v>48</v>
      </c>
      <c r="Q2150" t="s">
        <v>27</v>
      </c>
      <c r="R2150" t="str">
        <f t="shared" si="34"/>
        <v>Luxury</v>
      </c>
    </row>
    <row r="2151" spans="1:18" x14ac:dyDescent="0.35">
      <c r="A2151" t="s">
        <v>504</v>
      </c>
      <c r="B2151">
        <v>2985</v>
      </c>
      <c r="C2151" s="6">
        <v>39000000</v>
      </c>
      <c r="D2151" s="6">
        <v>13065</v>
      </c>
      <c r="E2151" t="s">
        <v>48</v>
      </c>
      <c r="F2151" t="s">
        <v>341</v>
      </c>
      <c r="G2151" t="s">
        <v>8</v>
      </c>
      <c r="H2151" t="s">
        <v>505</v>
      </c>
      <c r="I2151">
        <v>28.525950926187399</v>
      </c>
      <c r="J2151">
        <v>77.361578900673507</v>
      </c>
      <c r="K2151" t="s">
        <v>23</v>
      </c>
      <c r="L2151" t="s">
        <v>24</v>
      </c>
      <c r="M2151" t="s">
        <v>12</v>
      </c>
      <c r="N2151" t="s">
        <v>73</v>
      </c>
      <c r="O2151" s="4" t="s">
        <v>52</v>
      </c>
      <c r="P2151" t="s">
        <v>48</v>
      </c>
      <c r="Q2151" t="s">
        <v>27</v>
      </c>
      <c r="R2151" t="str">
        <f t="shared" si="34"/>
        <v>Luxury</v>
      </c>
    </row>
    <row r="2152" spans="1:18" x14ac:dyDescent="0.35">
      <c r="A2152" t="s">
        <v>773</v>
      </c>
      <c r="B2152">
        <v>2304</v>
      </c>
      <c r="C2152" s="6">
        <v>30210880</v>
      </c>
      <c r="D2152" s="6">
        <v>13112</v>
      </c>
      <c r="E2152" t="s">
        <v>48</v>
      </c>
      <c r="F2152" t="s">
        <v>107</v>
      </c>
      <c r="G2152" t="s">
        <v>168</v>
      </c>
      <c r="H2152" t="s">
        <v>169</v>
      </c>
      <c r="I2152">
        <v>28.567042135241099</v>
      </c>
      <c r="J2152">
        <v>77.407463672531506</v>
      </c>
      <c r="K2152" t="s">
        <v>10</v>
      </c>
      <c r="L2152" t="s">
        <v>11</v>
      </c>
      <c r="M2152" t="s">
        <v>12</v>
      </c>
      <c r="N2152" t="s">
        <v>109</v>
      </c>
      <c r="O2152" s="4" t="s">
        <v>13</v>
      </c>
      <c r="P2152" t="s">
        <v>48</v>
      </c>
      <c r="Q2152" t="s">
        <v>27</v>
      </c>
      <c r="R2152" t="str">
        <f t="shared" si="34"/>
        <v>Luxury</v>
      </c>
    </row>
    <row r="2153" spans="1:18" x14ac:dyDescent="0.35">
      <c r="A2153" t="s">
        <v>908</v>
      </c>
      <c r="B2153">
        <v>1980</v>
      </c>
      <c r="C2153" s="6">
        <v>26000000</v>
      </c>
      <c r="D2153" s="6">
        <v>13131</v>
      </c>
      <c r="E2153" t="s">
        <v>48</v>
      </c>
      <c r="F2153" t="s">
        <v>510</v>
      </c>
      <c r="G2153" t="s">
        <v>186</v>
      </c>
      <c r="H2153" t="s">
        <v>511</v>
      </c>
      <c r="I2153">
        <v>28.421662999999999</v>
      </c>
      <c r="J2153">
        <v>77.488898000000006</v>
      </c>
      <c r="K2153" t="s">
        <v>10</v>
      </c>
      <c r="L2153" t="s">
        <v>24</v>
      </c>
      <c r="M2153" t="s">
        <v>12</v>
      </c>
      <c r="N2153" t="s">
        <v>123</v>
      </c>
      <c r="O2153" s="4" t="s">
        <v>13</v>
      </c>
      <c r="P2153" t="s">
        <v>13</v>
      </c>
      <c r="Q2153" t="s">
        <v>145</v>
      </c>
      <c r="R2153" t="str">
        <f t="shared" si="34"/>
        <v>Luxury</v>
      </c>
    </row>
    <row r="2154" spans="1:18" x14ac:dyDescent="0.35">
      <c r="A2154" t="s">
        <v>690</v>
      </c>
      <c r="B2154">
        <v>2510</v>
      </c>
      <c r="C2154" s="6">
        <v>33000000</v>
      </c>
      <c r="D2154" s="6">
        <v>13147</v>
      </c>
      <c r="E2154" t="s">
        <v>48</v>
      </c>
      <c r="F2154" t="s">
        <v>331</v>
      </c>
      <c r="G2154" t="s">
        <v>332</v>
      </c>
      <c r="H2154" t="s">
        <v>333</v>
      </c>
      <c r="I2154">
        <v>28.5756572575939</v>
      </c>
      <c r="J2154">
        <v>77.382698841820599</v>
      </c>
      <c r="K2154" t="s">
        <v>23</v>
      </c>
      <c r="L2154" t="s">
        <v>24</v>
      </c>
      <c r="M2154" t="s">
        <v>12</v>
      </c>
      <c r="N2154" t="s">
        <v>426</v>
      </c>
      <c r="O2154" s="4" t="s">
        <v>48</v>
      </c>
      <c r="P2154" t="s">
        <v>13</v>
      </c>
      <c r="Q2154" t="s">
        <v>27</v>
      </c>
      <c r="R2154" t="str">
        <f t="shared" si="34"/>
        <v>Luxury</v>
      </c>
    </row>
    <row r="2155" spans="1:18" x14ac:dyDescent="0.35">
      <c r="A2155" t="s">
        <v>549</v>
      </c>
      <c r="B2155">
        <v>2890</v>
      </c>
      <c r="C2155" s="6">
        <v>38000000</v>
      </c>
      <c r="D2155" s="6">
        <v>13148</v>
      </c>
      <c r="E2155" t="s">
        <v>13</v>
      </c>
      <c r="F2155" t="s">
        <v>501</v>
      </c>
      <c r="G2155" t="s">
        <v>161</v>
      </c>
      <c r="H2155" t="s">
        <v>502</v>
      </c>
      <c r="I2155">
        <v>28.558497800000001</v>
      </c>
      <c r="J2155">
        <v>77.392630400000002</v>
      </c>
      <c r="K2155" t="s">
        <v>23</v>
      </c>
      <c r="L2155" t="s">
        <v>24</v>
      </c>
      <c r="M2155" t="s">
        <v>12</v>
      </c>
      <c r="N2155" t="s">
        <v>37</v>
      </c>
      <c r="O2155" s="4" t="s">
        <v>73</v>
      </c>
      <c r="P2155" t="s">
        <v>6</v>
      </c>
      <c r="Q2155" t="s">
        <v>27</v>
      </c>
      <c r="R2155" t="str">
        <f t="shared" si="34"/>
        <v>Luxury</v>
      </c>
    </row>
    <row r="2156" spans="1:18" x14ac:dyDescent="0.35">
      <c r="A2156" t="s">
        <v>963</v>
      </c>
      <c r="B2156">
        <v>1900</v>
      </c>
      <c r="C2156" s="6">
        <v>25000000</v>
      </c>
      <c r="D2156" s="6">
        <v>13158</v>
      </c>
      <c r="E2156" t="s">
        <v>48</v>
      </c>
      <c r="F2156" t="s">
        <v>764</v>
      </c>
      <c r="G2156" t="s">
        <v>788</v>
      </c>
      <c r="H2156" t="s">
        <v>964</v>
      </c>
      <c r="I2156">
        <v>28.5196572339031</v>
      </c>
      <c r="J2156">
        <v>77.381551260425496</v>
      </c>
      <c r="K2156" t="s">
        <v>23</v>
      </c>
      <c r="L2156" t="s">
        <v>24</v>
      </c>
      <c r="M2156" t="s">
        <v>12</v>
      </c>
      <c r="N2156" t="s">
        <v>91</v>
      </c>
      <c r="O2156" s="4" t="s">
        <v>48</v>
      </c>
      <c r="P2156" t="s">
        <v>48</v>
      </c>
      <c r="Q2156" t="s">
        <v>27</v>
      </c>
      <c r="R2156" t="str">
        <f t="shared" si="34"/>
        <v>Luxury</v>
      </c>
    </row>
    <row r="2157" spans="1:18" x14ac:dyDescent="0.35">
      <c r="A2157" t="s">
        <v>966</v>
      </c>
      <c r="B2157">
        <v>1900</v>
      </c>
      <c r="C2157" s="6">
        <v>25000000</v>
      </c>
      <c r="D2157" s="6">
        <v>13158</v>
      </c>
      <c r="E2157" t="s">
        <v>48</v>
      </c>
      <c r="F2157" t="s">
        <v>129</v>
      </c>
      <c r="G2157" t="s">
        <v>238</v>
      </c>
      <c r="H2157" t="s">
        <v>250</v>
      </c>
      <c r="I2157">
        <v>28.558706722821999</v>
      </c>
      <c r="J2157">
        <v>77.3525817382708</v>
      </c>
      <c r="K2157" t="s">
        <v>10</v>
      </c>
      <c r="L2157" t="s">
        <v>24</v>
      </c>
      <c r="M2157" t="s">
        <v>12</v>
      </c>
      <c r="N2157" t="s">
        <v>188</v>
      </c>
      <c r="O2157" s="4"/>
      <c r="P2157" t="s">
        <v>48</v>
      </c>
      <c r="Q2157" t="s">
        <v>14</v>
      </c>
      <c r="R2157" t="str">
        <f t="shared" si="34"/>
        <v>Luxury</v>
      </c>
    </row>
    <row r="2158" spans="1:18" x14ac:dyDescent="0.35">
      <c r="A2158" t="s">
        <v>2778</v>
      </c>
      <c r="B2158">
        <v>747</v>
      </c>
      <c r="C2158" s="6">
        <v>9900000</v>
      </c>
      <c r="D2158" s="6">
        <v>13253</v>
      </c>
      <c r="E2158" t="s">
        <v>52</v>
      </c>
      <c r="F2158" t="s">
        <v>129</v>
      </c>
      <c r="G2158" t="s">
        <v>186</v>
      </c>
      <c r="H2158" t="s">
        <v>2779</v>
      </c>
      <c r="I2158">
        <v>28.421662999999999</v>
      </c>
      <c r="J2158">
        <v>77.488898000000006</v>
      </c>
      <c r="K2158" t="s">
        <v>23</v>
      </c>
      <c r="L2158" t="s">
        <v>24</v>
      </c>
      <c r="M2158" t="s">
        <v>12</v>
      </c>
      <c r="N2158" t="s">
        <v>52</v>
      </c>
      <c r="O2158" s="4" t="s">
        <v>52</v>
      </c>
      <c r="P2158" t="s">
        <v>52</v>
      </c>
      <c r="Q2158" t="s">
        <v>27</v>
      </c>
      <c r="R2158" t="str">
        <f t="shared" si="34"/>
        <v>Luxury</v>
      </c>
    </row>
    <row r="2159" spans="1:18" x14ac:dyDescent="0.35">
      <c r="A2159" t="s">
        <v>1209</v>
      </c>
      <c r="B2159">
        <v>1620</v>
      </c>
      <c r="C2159" s="6">
        <v>21500000</v>
      </c>
      <c r="D2159" s="6">
        <v>13271</v>
      </c>
      <c r="E2159" t="s">
        <v>48</v>
      </c>
      <c r="F2159" t="s">
        <v>107</v>
      </c>
      <c r="G2159" t="s">
        <v>268</v>
      </c>
      <c r="H2159" t="s">
        <v>269</v>
      </c>
      <c r="I2159">
        <v>28.6012989720961</v>
      </c>
      <c r="J2159">
        <v>77.402420882392406</v>
      </c>
      <c r="K2159" t="s">
        <v>23</v>
      </c>
      <c r="L2159" t="s">
        <v>24</v>
      </c>
      <c r="M2159" t="s">
        <v>12</v>
      </c>
      <c r="N2159" t="s">
        <v>77</v>
      </c>
      <c r="O2159" s="4" t="s">
        <v>48</v>
      </c>
      <c r="P2159" t="s">
        <v>52</v>
      </c>
      <c r="Q2159" t="s">
        <v>27</v>
      </c>
      <c r="R2159" t="str">
        <f t="shared" si="34"/>
        <v>Luxury</v>
      </c>
    </row>
    <row r="2160" spans="1:18" x14ac:dyDescent="0.35">
      <c r="A2160" t="s">
        <v>346</v>
      </c>
      <c r="B2160">
        <v>3748</v>
      </c>
      <c r="C2160" s="6">
        <v>49800000</v>
      </c>
      <c r="D2160" s="6">
        <v>13287</v>
      </c>
      <c r="E2160" t="s">
        <v>13</v>
      </c>
      <c r="F2160" t="s">
        <v>341</v>
      </c>
      <c r="G2160" t="s">
        <v>8</v>
      </c>
      <c r="H2160" t="s">
        <v>347</v>
      </c>
      <c r="I2160">
        <v>28.525950926187399</v>
      </c>
      <c r="J2160">
        <v>77.361578900673507</v>
      </c>
      <c r="K2160" t="s">
        <v>23</v>
      </c>
      <c r="L2160" t="s">
        <v>24</v>
      </c>
      <c r="M2160" t="s">
        <v>12</v>
      </c>
      <c r="N2160" t="s">
        <v>82</v>
      </c>
      <c r="O2160" s="4" t="s">
        <v>91</v>
      </c>
      <c r="P2160" t="s">
        <v>13</v>
      </c>
      <c r="Q2160" t="s">
        <v>27</v>
      </c>
      <c r="R2160" t="str">
        <f t="shared" si="34"/>
        <v>Luxury</v>
      </c>
    </row>
    <row r="2161" spans="1:18" x14ac:dyDescent="0.35">
      <c r="A2161" t="s">
        <v>633</v>
      </c>
      <c r="B2161">
        <v>2625</v>
      </c>
      <c r="C2161" s="6">
        <v>35000000</v>
      </c>
      <c r="D2161" s="6">
        <v>13333</v>
      </c>
      <c r="E2161" t="s">
        <v>48</v>
      </c>
      <c r="F2161" t="s">
        <v>341</v>
      </c>
      <c r="G2161" t="s">
        <v>8</v>
      </c>
      <c r="H2161" t="s">
        <v>505</v>
      </c>
      <c r="I2161">
        <v>28.525950926187399</v>
      </c>
      <c r="J2161">
        <v>77.361578900673507</v>
      </c>
      <c r="K2161" t="s">
        <v>23</v>
      </c>
      <c r="L2161" t="s">
        <v>24</v>
      </c>
      <c r="M2161" t="s">
        <v>12</v>
      </c>
      <c r="N2161" t="s">
        <v>408</v>
      </c>
      <c r="O2161" s="4" t="s">
        <v>52</v>
      </c>
      <c r="P2161" t="s">
        <v>48</v>
      </c>
      <c r="Q2161" t="s">
        <v>14</v>
      </c>
      <c r="R2161" t="str">
        <f t="shared" si="34"/>
        <v>Luxury</v>
      </c>
    </row>
    <row r="2162" spans="1:18" x14ac:dyDescent="0.35">
      <c r="A2162" t="s">
        <v>1043</v>
      </c>
      <c r="B2162">
        <v>1800</v>
      </c>
      <c r="C2162" s="6">
        <v>24000000</v>
      </c>
      <c r="D2162" s="6">
        <v>13333</v>
      </c>
      <c r="E2162" t="s">
        <v>48</v>
      </c>
      <c r="F2162" t="s">
        <v>129</v>
      </c>
      <c r="G2162" t="s">
        <v>130</v>
      </c>
      <c r="H2162" t="s">
        <v>131</v>
      </c>
      <c r="I2162">
        <v>28.470104599999999</v>
      </c>
      <c r="J2162">
        <v>77.457665000000006</v>
      </c>
      <c r="K2162" t="s">
        <v>10</v>
      </c>
      <c r="L2162" t="s">
        <v>11</v>
      </c>
      <c r="M2162" t="s">
        <v>12</v>
      </c>
      <c r="N2162" t="s">
        <v>188</v>
      </c>
      <c r="O2162" s="4" t="s">
        <v>48</v>
      </c>
      <c r="P2162" t="s">
        <v>48</v>
      </c>
      <c r="Q2162" t="s">
        <v>27</v>
      </c>
      <c r="R2162" t="str">
        <f t="shared" si="34"/>
        <v>Luxury</v>
      </c>
    </row>
    <row r="2163" spans="1:18" x14ac:dyDescent="0.35">
      <c r="A2163" t="s">
        <v>1651</v>
      </c>
      <c r="B2163">
        <v>1200</v>
      </c>
      <c r="C2163" s="6">
        <v>16000000</v>
      </c>
      <c r="D2163" s="6">
        <v>13333</v>
      </c>
      <c r="E2163" t="s">
        <v>48</v>
      </c>
      <c r="F2163" t="s">
        <v>5684</v>
      </c>
      <c r="G2163" t="s">
        <v>186</v>
      </c>
      <c r="H2163" t="s">
        <v>5684</v>
      </c>
      <c r="I2163">
        <v>28.421662999999999</v>
      </c>
      <c r="J2163">
        <v>77.488898000000006</v>
      </c>
      <c r="K2163" t="s">
        <v>23</v>
      </c>
      <c r="L2163" t="s">
        <v>24</v>
      </c>
      <c r="M2163" t="s">
        <v>12</v>
      </c>
      <c r="N2163" t="s">
        <v>6</v>
      </c>
      <c r="O2163" s="4" t="s">
        <v>52</v>
      </c>
      <c r="P2163" t="s">
        <v>52</v>
      </c>
      <c r="Q2163" t="s">
        <v>14</v>
      </c>
      <c r="R2163" t="str">
        <f t="shared" si="34"/>
        <v>Luxury</v>
      </c>
    </row>
    <row r="2164" spans="1:18" x14ac:dyDescent="0.35">
      <c r="A2164" t="s">
        <v>1206</v>
      </c>
      <c r="B2164">
        <v>1600</v>
      </c>
      <c r="C2164" s="6">
        <v>21500000</v>
      </c>
      <c r="D2164" s="6">
        <v>13437</v>
      </c>
      <c r="E2164" t="s">
        <v>48</v>
      </c>
      <c r="F2164" t="s">
        <v>764</v>
      </c>
      <c r="G2164" t="s">
        <v>788</v>
      </c>
      <c r="H2164" t="s">
        <v>821</v>
      </c>
      <c r="I2164">
        <v>28.5196572339031</v>
      </c>
      <c r="J2164">
        <v>77.381551260425496</v>
      </c>
      <c r="K2164" t="s">
        <v>23</v>
      </c>
      <c r="L2164" t="s">
        <v>24</v>
      </c>
      <c r="M2164" t="s">
        <v>12</v>
      </c>
      <c r="N2164" t="s">
        <v>73</v>
      </c>
      <c r="O2164" s="4" t="s">
        <v>52</v>
      </c>
      <c r="P2164" t="s">
        <v>52</v>
      </c>
      <c r="Q2164" t="s">
        <v>27</v>
      </c>
      <c r="R2164" t="str">
        <f t="shared" si="34"/>
        <v>Luxury</v>
      </c>
    </row>
    <row r="2165" spans="1:18" x14ac:dyDescent="0.35">
      <c r="A2165" t="s">
        <v>598</v>
      </c>
      <c r="B2165">
        <v>2700</v>
      </c>
      <c r="C2165" s="6">
        <v>36400000</v>
      </c>
      <c r="D2165" s="6">
        <v>13481</v>
      </c>
      <c r="E2165" t="s">
        <v>48</v>
      </c>
      <c r="F2165" t="s">
        <v>33</v>
      </c>
      <c r="G2165" t="s">
        <v>8</v>
      </c>
      <c r="H2165" t="s">
        <v>42</v>
      </c>
      <c r="I2165">
        <v>28.525950926187399</v>
      </c>
      <c r="J2165">
        <v>77.361578900673507</v>
      </c>
      <c r="K2165" t="s">
        <v>10</v>
      </c>
      <c r="L2165" t="s">
        <v>24</v>
      </c>
      <c r="M2165" t="s">
        <v>12</v>
      </c>
      <c r="N2165" t="s">
        <v>13</v>
      </c>
      <c r="O2165" s="4" t="s">
        <v>13</v>
      </c>
      <c r="P2165" t="s">
        <v>13</v>
      </c>
      <c r="Q2165" t="s">
        <v>27</v>
      </c>
      <c r="R2165" t="str">
        <f t="shared" si="34"/>
        <v>Luxury</v>
      </c>
    </row>
    <row r="2166" spans="1:18" x14ac:dyDescent="0.35">
      <c r="A2166" t="s">
        <v>167</v>
      </c>
      <c r="B2166">
        <v>4707</v>
      </c>
      <c r="C2166" s="6">
        <v>63500000</v>
      </c>
      <c r="D2166" s="6">
        <v>13491</v>
      </c>
      <c r="E2166" t="s">
        <v>13</v>
      </c>
      <c r="F2166" t="s">
        <v>107</v>
      </c>
      <c r="G2166" t="s">
        <v>168</v>
      </c>
      <c r="H2166" t="s">
        <v>169</v>
      </c>
      <c r="I2166">
        <v>28.567042135241099</v>
      </c>
      <c r="J2166">
        <v>77.407463672531506</v>
      </c>
      <c r="K2166" t="s">
        <v>10</v>
      </c>
      <c r="L2166" t="s">
        <v>24</v>
      </c>
      <c r="M2166" t="s">
        <v>12</v>
      </c>
      <c r="N2166" t="s">
        <v>153</v>
      </c>
      <c r="O2166" s="4" t="s">
        <v>13</v>
      </c>
      <c r="P2166" t="s">
        <v>6</v>
      </c>
      <c r="Q2166" t="s">
        <v>27</v>
      </c>
      <c r="R2166" t="str">
        <f t="shared" si="34"/>
        <v>Luxury</v>
      </c>
    </row>
    <row r="2167" spans="1:18" x14ac:dyDescent="0.35">
      <c r="A2167" t="s">
        <v>500</v>
      </c>
      <c r="B2167">
        <v>2890</v>
      </c>
      <c r="C2167" s="6">
        <v>39000000</v>
      </c>
      <c r="D2167" s="6">
        <v>13495</v>
      </c>
      <c r="E2167" t="s">
        <v>13</v>
      </c>
      <c r="F2167" t="s">
        <v>501</v>
      </c>
      <c r="G2167" t="s">
        <v>161</v>
      </c>
      <c r="H2167" t="s">
        <v>502</v>
      </c>
      <c r="I2167">
        <v>28.558497800000001</v>
      </c>
      <c r="J2167">
        <v>77.392630400000002</v>
      </c>
      <c r="K2167" t="s">
        <v>23</v>
      </c>
      <c r="L2167" t="s">
        <v>24</v>
      </c>
      <c r="M2167" t="s">
        <v>12</v>
      </c>
      <c r="N2167" t="s">
        <v>37</v>
      </c>
      <c r="O2167" s="4" t="s">
        <v>37</v>
      </c>
      <c r="P2167" t="s">
        <v>6</v>
      </c>
      <c r="Q2167" t="s">
        <v>27</v>
      </c>
      <c r="R2167" t="str">
        <f t="shared" si="34"/>
        <v>Luxury</v>
      </c>
    </row>
    <row r="2168" spans="1:18" x14ac:dyDescent="0.35">
      <c r="A2168" t="s">
        <v>847</v>
      </c>
      <c r="B2168">
        <v>2070</v>
      </c>
      <c r="C2168" s="6">
        <v>28000000</v>
      </c>
      <c r="D2168" s="6">
        <v>13527</v>
      </c>
      <c r="E2168" t="s">
        <v>48</v>
      </c>
      <c r="F2168" t="s">
        <v>107</v>
      </c>
      <c r="G2168" t="s">
        <v>268</v>
      </c>
      <c r="H2168" t="s">
        <v>269</v>
      </c>
      <c r="I2168">
        <v>28.6012989720961</v>
      </c>
      <c r="J2168">
        <v>77.402420882392406</v>
      </c>
      <c r="K2168" t="s">
        <v>23</v>
      </c>
      <c r="L2168" t="s">
        <v>24</v>
      </c>
      <c r="M2168" t="s">
        <v>12</v>
      </c>
      <c r="N2168" t="s">
        <v>77</v>
      </c>
      <c r="O2168" s="4" t="s">
        <v>13</v>
      </c>
      <c r="P2168" t="s">
        <v>13</v>
      </c>
      <c r="Q2168" t="s">
        <v>14</v>
      </c>
      <c r="R2168" t="str">
        <f t="shared" si="34"/>
        <v>Luxury</v>
      </c>
    </row>
    <row r="2169" spans="1:18" x14ac:dyDescent="0.35">
      <c r="A2169" t="s">
        <v>394</v>
      </c>
      <c r="B2169">
        <v>3325</v>
      </c>
      <c r="C2169" s="6">
        <v>45000000</v>
      </c>
      <c r="D2169" s="6">
        <v>13533</v>
      </c>
      <c r="E2169" t="s">
        <v>13</v>
      </c>
      <c r="F2169" t="s">
        <v>33</v>
      </c>
      <c r="G2169" t="s">
        <v>8</v>
      </c>
      <c r="H2169" t="s">
        <v>42</v>
      </c>
      <c r="I2169">
        <v>28.525950926187399</v>
      </c>
      <c r="J2169">
        <v>77.361578900673507</v>
      </c>
      <c r="K2169" t="s">
        <v>23</v>
      </c>
      <c r="L2169" t="s">
        <v>11</v>
      </c>
      <c r="M2169" t="s">
        <v>12</v>
      </c>
      <c r="N2169" t="s">
        <v>57</v>
      </c>
      <c r="O2169" s="4" t="s">
        <v>6</v>
      </c>
      <c r="P2169" t="s">
        <v>6</v>
      </c>
      <c r="Q2169" t="s">
        <v>14</v>
      </c>
      <c r="R2169" t="str">
        <f t="shared" si="34"/>
        <v>Luxury</v>
      </c>
    </row>
    <row r="2170" spans="1:18" x14ac:dyDescent="0.35">
      <c r="A2170" t="s">
        <v>208</v>
      </c>
      <c r="B2170">
        <v>4425</v>
      </c>
      <c r="C2170" s="6">
        <v>60000000</v>
      </c>
      <c r="D2170" s="6">
        <v>13559</v>
      </c>
      <c r="E2170" t="s">
        <v>13</v>
      </c>
      <c r="F2170" t="s">
        <v>33</v>
      </c>
      <c r="G2170" t="s">
        <v>34</v>
      </c>
      <c r="H2170" t="s">
        <v>35</v>
      </c>
      <c r="I2170">
        <v>28.560753744315001</v>
      </c>
      <c r="J2170">
        <v>77.3863395619355</v>
      </c>
      <c r="K2170" t="s">
        <v>23</v>
      </c>
      <c r="L2170" t="s">
        <v>24</v>
      </c>
      <c r="M2170" t="s">
        <v>12</v>
      </c>
      <c r="N2170" t="s">
        <v>82</v>
      </c>
      <c r="O2170" s="4" t="s">
        <v>13</v>
      </c>
      <c r="P2170" t="s">
        <v>6</v>
      </c>
      <c r="Q2170" t="s">
        <v>14</v>
      </c>
      <c r="R2170" t="str">
        <f t="shared" si="34"/>
        <v>Luxury</v>
      </c>
    </row>
    <row r="2171" spans="1:18" x14ac:dyDescent="0.35">
      <c r="A2171" t="s">
        <v>807</v>
      </c>
      <c r="B2171">
        <v>2190</v>
      </c>
      <c r="C2171" s="6">
        <v>29700000</v>
      </c>
      <c r="D2171" s="6">
        <v>13561</v>
      </c>
      <c r="E2171" t="s">
        <v>48</v>
      </c>
      <c r="F2171" t="s">
        <v>389</v>
      </c>
      <c r="G2171" t="s">
        <v>186</v>
      </c>
      <c r="H2171" t="s">
        <v>390</v>
      </c>
      <c r="I2171">
        <v>28.421662999999999</v>
      </c>
      <c r="J2171">
        <v>77.488898000000006</v>
      </c>
      <c r="K2171" t="s">
        <v>23</v>
      </c>
      <c r="L2171" t="s">
        <v>24</v>
      </c>
      <c r="M2171" t="s">
        <v>12</v>
      </c>
      <c r="N2171" t="s">
        <v>13</v>
      </c>
      <c r="O2171" s="4" t="s">
        <v>13</v>
      </c>
      <c r="P2171" t="s">
        <v>13</v>
      </c>
      <c r="Q2171" t="s">
        <v>27</v>
      </c>
      <c r="R2171" t="str">
        <f t="shared" si="34"/>
        <v>Luxury</v>
      </c>
    </row>
    <row r="2172" spans="1:18" x14ac:dyDescent="0.35">
      <c r="A2172" t="s">
        <v>842</v>
      </c>
      <c r="B2172">
        <v>2062</v>
      </c>
      <c r="C2172" s="6">
        <v>28000000</v>
      </c>
      <c r="D2172" s="6">
        <v>13579</v>
      </c>
      <c r="E2172" t="s">
        <v>48</v>
      </c>
      <c r="F2172" t="s">
        <v>129</v>
      </c>
      <c r="G2172" t="s">
        <v>186</v>
      </c>
      <c r="H2172" t="s">
        <v>843</v>
      </c>
      <c r="I2172">
        <v>28.421662999999999</v>
      </c>
      <c r="J2172">
        <v>77.488898000000006</v>
      </c>
      <c r="K2172" t="s">
        <v>10</v>
      </c>
      <c r="L2172" t="s">
        <v>24</v>
      </c>
      <c r="M2172" t="s">
        <v>12</v>
      </c>
      <c r="N2172" t="s">
        <v>13</v>
      </c>
      <c r="O2172" s="4" t="s">
        <v>13</v>
      </c>
      <c r="P2172" t="s">
        <v>48</v>
      </c>
      <c r="Q2172" t="s">
        <v>14</v>
      </c>
      <c r="R2172" t="str">
        <f t="shared" si="34"/>
        <v>Luxury</v>
      </c>
    </row>
    <row r="2173" spans="1:18" x14ac:dyDescent="0.35">
      <c r="A2173" t="s">
        <v>805</v>
      </c>
      <c r="B2173">
        <v>2190</v>
      </c>
      <c r="C2173" s="6">
        <v>29900000</v>
      </c>
      <c r="D2173" s="6">
        <v>13653</v>
      </c>
      <c r="E2173" t="s">
        <v>48</v>
      </c>
      <c r="F2173" t="s">
        <v>389</v>
      </c>
      <c r="G2173" t="s">
        <v>186</v>
      </c>
      <c r="H2173" t="s">
        <v>390</v>
      </c>
      <c r="I2173">
        <v>28.421662999999999</v>
      </c>
      <c r="J2173">
        <v>77.488898000000006</v>
      </c>
      <c r="K2173" t="s">
        <v>23</v>
      </c>
      <c r="L2173" t="s">
        <v>11</v>
      </c>
      <c r="M2173" t="s">
        <v>12</v>
      </c>
      <c r="O2173" s="4"/>
      <c r="P2173" t="s">
        <v>48</v>
      </c>
      <c r="Q2173" t="s">
        <v>14</v>
      </c>
      <c r="R2173" t="str">
        <f t="shared" si="34"/>
        <v>Luxury</v>
      </c>
    </row>
    <row r="2174" spans="1:18" x14ac:dyDescent="0.35">
      <c r="A2174" t="s">
        <v>3991</v>
      </c>
      <c r="B2174">
        <v>475</v>
      </c>
      <c r="C2174" s="6">
        <v>6500000</v>
      </c>
      <c r="D2174" s="6">
        <v>13684</v>
      </c>
      <c r="E2174" t="s">
        <v>52</v>
      </c>
      <c r="F2174" t="s">
        <v>5684</v>
      </c>
      <c r="G2174" t="s">
        <v>1873</v>
      </c>
      <c r="H2174" t="s">
        <v>1059</v>
      </c>
      <c r="I2174">
        <v>28.566578</v>
      </c>
      <c r="J2174">
        <v>77.341026999999997</v>
      </c>
      <c r="K2174" t="s">
        <v>23</v>
      </c>
      <c r="L2174" t="s">
        <v>24</v>
      </c>
      <c r="M2174" t="s">
        <v>12</v>
      </c>
      <c r="N2174" t="s">
        <v>91</v>
      </c>
      <c r="O2174" s="4" t="s">
        <v>91</v>
      </c>
      <c r="P2174" t="s">
        <v>91</v>
      </c>
      <c r="Q2174" t="s">
        <v>14</v>
      </c>
      <c r="R2174" t="str">
        <f t="shared" si="34"/>
        <v>Luxury</v>
      </c>
    </row>
    <row r="2175" spans="1:18" x14ac:dyDescent="0.35">
      <c r="A2175" t="s">
        <v>1394</v>
      </c>
      <c r="B2175">
        <v>1385</v>
      </c>
      <c r="C2175" s="6">
        <v>19000000</v>
      </c>
      <c r="D2175" s="6">
        <v>13718</v>
      </c>
      <c r="E2175" t="s">
        <v>52</v>
      </c>
      <c r="F2175" t="s">
        <v>495</v>
      </c>
      <c r="G2175" t="s">
        <v>161</v>
      </c>
      <c r="H2175" t="s">
        <v>496</v>
      </c>
      <c r="I2175">
        <v>28.558497800000001</v>
      </c>
      <c r="J2175">
        <v>77.392630400000002</v>
      </c>
      <c r="K2175" t="s">
        <v>23</v>
      </c>
      <c r="L2175" t="s">
        <v>24</v>
      </c>
      <c r="M2175" t="s">
        <v>12</v>
      </c>
      <c r="N2175" t="s">
        <v>13</v>
      </c>
      <c r="O2175" s="4" t="s">
        <v>48</v>
      </c>
      <c r="P2175" t="s">
        <v>52</v>
      </c>
      <c r="Q2175" t="s">
        <v>14</v>
      </c>
      <c r="R2175" t="str">
        <f t="shared" si="34"/>
        <v>Luxury</v>
      </c>
    </row>
    <row r="2176" spans="1:18" x14ac:dyDescent="0.35">
      <c r="A2176" t="s">
        <v>1030</v>
      </c>
      <c r="B2176">
        <v>1783</v>
      </c>
      <c r="C2176" s="6">
        <v>24500000</v>
      </c>
      <c r="D2176" s="6">
        <v>13740</v>
      </c>
      <c r="E2176" t="s">
        <v>48</v>
      </c>
      <c r="F2176" t="s">
        <v>21</v>
      </c>
      <c r="G2176" t="s">
        <v>309</v>
      </c>
      <c r="H2176" t="s">
        <v>310</v>
      </c>
      <c r="I2176">
        <v>28.538773479671999</v>
      </c>
      <c r="J2176">
        <v>77.377271482952096</v>
      </c>
      <c r="K2176" t="s">
        <v>23</v>
      </c>
      <c r="L2176" t="s">
        <v>24</v>
      </c>
      <c r="M2176" t="s">
        <v>12</v>
      </c>
      <c r="O2176" s="4" t="s">
        <v>13</v>
      </c>
      <c r="P2176" t="s">
        <v>48</v>
      </c>
      <c r="Q2176" t="s">
        <v>14</v>
      </c>
      <c r="R2176" t="str">
        <f t="shared" si="34"/>
        <v>Luxury</v>
      </c>
    </row>
    <row r="2177" spans="1:18" x14ac:dyDescent="0.35">
      <c r="A2177" t="s">
        <v>529</v>
      </c>
      <c r="B2177">
        <v>2800</v>
      </c>
      <c r="C2177" s="6">
        <v>38500000</v>
      </c>
      <c r="D2177" s="6">
        <v>13750</v>
      </c>
      <c r="E2177" t="s">
        <v>13</v>
      </c>
      <c r="F2177" s="3" t="s">
        <v>5684</v>
      </c>
      <c r="G2177" t="s">
        <v>186</v>
      </c>
      <c r="H2177" s="3" t="s">
        <v>5684</v>
      </c>
      <c r="I2177">
        <v>28.421662999999999</v>
      </c>
      <c r="J2177">
        <v>77.488898000000006</v>
      </c>
      <c r="K2177" t="s">
        <v>10</v>
      </c>
      <c r="L2177" t="s">
        <v>24</v>
      </c>
      <c r="M2177" t="s">
        <v>12</v>
      </c>
      <c r="N2177" t="s">
        <v>73</v>
      </c>
      <c r="O2177" s="4" t="s">
        <v>6</v>
      </c>
      <c r="P2177" t="s">
        <v>13</v>
      </c>
      <c r="Q2177" t="s">
        <v>14</v>
      </c>
      <c r="R2177" t="str">
        <f t="shared" si="34"/>
        <v>Luxury</v>
      </c>
    </row>
    <row r="2178" spans="1:18" x14ac:dyDescent="0.35">
      <c r="A2178" t="s">
        <v>1040</v>
      </c>
      <c r="B2178">
        <v>1750</v>
      </c>
      <c r="C2178" s="6">
        <v>24062500</v>
      </c>
      <c r="D2178" s="6">
        <v>13750</v>
      </c>
      <c r="E2178" t="s">
        <v>48</v>
      </c>
      <c r="F2178" t="s">
        <v>389</v>
      </c>
      <c r="G2178" t="s">
        <v>186</v>
      </c>
      <c r="H2178" t="s">
        <v>390</v>
      </c>
      <c r="I2178">
        <v>28.421662999999999</v>
      </c>
      <c r="J2178">
        <v>77.488898000000006</v>
      </c>
      <c r="K2178" t="s">
        <v>23</v>
      </c>
      <c r="L2178" t="s">
        <v>11</v>
      </c>
      <c r="M2178" t="s">
        <v>12</v>
      </c>
      <c r="N2178" t="s">
        <v>77</v>
      </c>
      <c r="O2178" s="4" t="s">
        <v>13</v>
      </c>
      <c r="P2178" t="s">
        <v>48</v>
      </c>
      <c r="Q2178" t="s">
        <v>27</v>
      </c>
      <c r="R2178" t="str">
        <f t="shared" si="34"/>
        <v>Luxury</v>
      </c>
    </row>
    <row r="2179" spans="1:18" x14ac:dyDescent="0.35">
      <c r="A2179" t="s">
        <v>1167</v>
      </c>
      <c r="B2179">
        <v>1600</v>
      </c>
      <c r="C2179" s="6">
        <v>22000000</v>
      </c>
      <c r="D2179" s="6">
        <v>13750</v>
      </c>
      <c r="E2179" t="s">
        <v>48</v>
      </c>
      <c r="F2179" t="s">
        <v>764</v>
      </c>
      <c r="G2179" t="s">
        <v>788</v>
      </c>
      <c r="H2179" t="s">
        <v>821</v>
      </c>
      <c r="I2179">
        <v>28.5196572339031</v>
      </c>
      <c r="J2179">
        <v>77.381551260425496</v>
      </c>
      <c r="K2179" t="s">
        <v>23</v>
      </c>
      <c r="L2179" t="s">
        <v>24</v>
      </c>
      <c r="M2179" t="s">
        <v>12</v>
      </c>
      <c r="N2179" t="s">
        <v>26</v>
      </c>
      <c r="O2179" s="4" t="s">
        <v>52</v>
      </c>
      <c r="P2179" t="s">
        <v>52</v>
      </c>
      <c r="Q2179" t="s">
        <v>145</v>
      </c>
      <c r="R2179" t="str">
        <f t="shared" ref="R2179:R2242" si="35">IF(D2179&lt;=$S$2,"Affordable",IF(D2179&lt;=$S$4,"Mid-Range","Luxury"))</f>
        <v>Luxury</v>
      </c>
    </row>
    <row r="2180" spans="1:18" x14ac:dyDescent="0.35">
      <c r="A2180" t="s">
        <v>741</v>
      </c>
      <c r="B2180">
        <v>2290</v>
      </c>
      <c r="C2180" s="6">
        <v>31500000</v>
      </c>
      <c r="D2180" s="6">
        <v>13755</v>
      </c>
      <c r="E2180" t="s">
        <v>48</v>
      </c>
      <c r="F2180" t="s">
        <v>212</v>
      </c>
      <c r="G2180" t="s">
        <v>788</v>
      </c>
      <c r="H2180" t="s">
        <v>304</v>
      </c>
      <c r="I2180">
        <v>28.5196572339031</v>
      </c>
      <c r="J2180">
        <v>77.381551260425496</v>
      </c>
      <c r="K2180" t="s">
        <v>23</v>
      </c>
      <c r="L2180" t="s">
        <v>24</v>
      </c>
      <c r="M2180" t="s">
        <v>12</v>
      </c>
      <c r="N2180" t="s">
        <v>73</v>
      </c>
      <c r="O2180" s="4" t="s">
        <v>13</v>
      </c>
      <c r="P2180" t="s">
        <v>48</v>
      </c>
      <c r="Q2180" t="s">
        <v>27</v>
      </c>
      <c r="R2180" t="str">
        <f t="shared" si="35"/>
        <v>Luxury</v>
      </c>
    </row>
    <row r="2181" spans="1:18" x14ac:dyDescent="0.35">
      <c r="A2181" t="s">
        <v>398</v>
      </c>
      <c r="B2181">
        <v>3198</v>
      </c>
      <c r="C2181" s="6">
        <v>44000000</v>
      </c>
      <c r="D2181" s="6">
        <v>13759</v>
      </c>
      <c r="E2181" t="s">
        <v>13</v>
      </c>
      <c r="F2181" t="s">
        <v>129</v>
      </c>
      <c r="G2181" t="s">
        <v>186</v>
      </c>
      <c r="H2181" t="s">
        <v>399</v>
      </c>
      <c r="I2181">
        <v>28.421662999999999</v>
      </c>
      <c r="J2181">
        <v>77.488898000000006</v>
      </c>
      <c r="K2181" t="s">
        <v>10</v>
      </c>
      <c r="L2181" t="s">
        <v>24</v>
      </c>
      <c r="M2181" t="s">
        <v>12</v>
      </c>
      <c r="N2181" t="s">
        <v>13</v>
      </c>
      <c r="O2181" s="4" t="s">
        <v>13</v>
      </c>
      <c r="P2181" t="s">
        <v>13</v>
      </c>
      <c r="Q2181" t="s">
        <v>27</v>
      </c>
      <c r="R2181" t="str">
        <f t="shared" si="35"/>
        <v>Luxury</v>
      </c>
    </row>
    <row r="2182" spans="1:18" x14ac:dyDescent="0.35">
      <c r="A2182" t="s">
        <v>160</v>
      </c>
      <c r="B2182">
        <v>4720</v>
      </c>
      <c r="C2182" s="6">
        <v>65000000</v>
      </c>
      <c r="D2182" s="6">
        <v>13771</v>
      </c>
      <c r="E2182" t="s">
        <v>13</v>
      </c>
      <c r="F2182" t="s">
        <v>120</v>
      </c>
      <c r="G2182" t="s">
        <v>161</v>
      </c>
      <c r="H2182" t="s">
        <v>162</v>
      </c>
      <c r="I2182">
        <v>28.558497800000001</v>
      </c>
      <c r="J2182">
        <v>77.392630400000002</v>
      </c>
      <c r="K2182" t="s">
        <v>23</v>
      </c>
      <c r="L2182" t="s">
        <v>24</v>
      </c>
      <c r="M2182" t="s">
        <v>12</v>
      </c>
      <c r="N2182" t="s">
        <v>102</v>
      </c>
      <c r="O2182" s="4" t="s">
        <v>13</v>
      </c>
      <c r="P2182" t="s">
        <v>13</v>
      </c>
      <c r="Q2182" t="s">
        <v>145</v>
      </c>
      <c r="R2182" t="str">
        <f t="shared" si="35"/>
        <v>Luxury</v>
      </c>
    </row>
    <row r="2183" spans="1:18" x14ac:dyDescent="0.35">
      <c r="A2183" t="s">
        <v>588</v>
      </c>
      <c r="B2183">
        <v>2640</v>
      </c>
      <c r="C2183" s="6">
        <v>36500000</v>
      </c>
      <c r="D2183" s="6">
        <v>13825</v>
      </c>
      <c r="E2183" t="s">
        <v>48</v>
      </c>
      <c r="F2183" t="s">
        <v>341</v>
      </c>
      <c r="G2183" t="s">
        <v>8</v>
      </c>
      <c r="H2183" t="s">
        <v>347</v>
      </c>
      <c r="I2183">
        <v>28.525950926187399</v>
      </c>
      <c r="J2183">
        <v>77.361578900673507</v>
      </c>
      <c r="K2183" t="s">
        <v>23</v>
      </c>
      <c r="L2183" t="s">
        <v>24</v>
      </c>
      <c r="M2183" t="s">
        <v>12</v>
      </c>
      <c r="N2183" t="s">
        <v>48</v>
      </c>
      <c r="O2183" s="4" t="s">
        <v>91</v>
      </c>
      <c r="P2183" t="s">
        <v>48</v>
      </c>
      <c r="Q2183" t="s">
        <v>27</v>
      </c>
      <c r="R2183" t="str">
        <f t="shared" si="35"/>
        <v>Luxury</v>
      </c>
    </row>
    <row r="2184" spans="1:18" x14ac:dyDescent="0.35">
      <c r="A2184" t="s">
        <v>1023</v>
      </c>
      <c r="B2184">
        <v>1800</v>
      </c>
      <c r="C2184" s="6">
        <v>24900000</v>
      </c>
      <c r="D2184" s="6">
        <v>13833</v>
      </c>
      <c r="E2184" t="s">
        <v>48</v>
      </c>
      <c r="F2184" t="s">
        <v>129</v>
      </c>
      <c r="G2184" t="s">
        <v>130</v>
      </c>
      <c r="H2184" t="s">
        <v>131</v>
      </c>
      <c r="I2184">
        <v>28.470104599999999</v>
      </c>
      <c r="J2184">
        <v>77.457665000000006</v>
      </c>
      <c r="K2184" t="s">
        <v>10</v>
      </c>
      <c r="L2184" t="s">
        <v>24</v>
      </c>
      <c r="M2184" t="s">
        <v>12</v>
      </c>
      <c r="N2184" t="s">
        <v>379</v>
      </c>
      <c r="O2184" s="4" t="s">
        <v>48</v>
      </c>
      <c r="P2184" t="s">
        <v>48</v>
      </c>
      <c r="Q2184" t="s">
        <v>14</v>
      </c>
      <c r="R2184" t="str">
        <f t="shared" si="35"/>
        <v>Luxury</v>
      </c>
    </row>
    <row r="2185" spans="1:18" x14ac:dyDescent="0.35">
      <c r="A2185" t="s">
        <v>1127</v>
      </c>
      <c r="B2185">
        <v>1620</v>
      </c>
      <c r="C2185" s="6">
        <v>22500000</v>
      </c>
      <c r="D2185" s="6">
        <v>13889</v>
      </c>
      <c r="E2185" t="s">
        <v>48</v>
      </c>
      <c r="F2185" t="s">
        <v>107</v>
      </c>
      <c r="G2185" t="s">
        <v>268</v>
      </c>
      <c r="H2185" t="s">
        <v>269</v>
      </c>
      <c r="I2185">
        <v>28.6012989720961</v>
      </c>
      <c r="J2185">
        <v>77.402420882392406</v>
      </c>
      <c r="K2185" t="s">
        <v>23</v>
      </c>
      <c r="L2185" t="s">
        <v>24</v>
      </c>
      <c r="M2185" t="s">
        <v>12</v>
      </c>
      <c r="N2185" t="s">
        <v>57</v>
      </c>
      <c r="O2185" s="4"/>
      <c r="P2185" t="s">
        <v>52</v>
      </c>
      <c r="Q2185" t="s">
        <v>27</v>
      </c>
      <c r="R2185" t="str">
        <f t="shared" si="35"/>
        <v>Luxury</v>
      </c>
    </row>
    <row r="2186" spans="1:18" x14ac:dyDescent="0.35">
      <c r="A2186" t="s">
        <v>1128</v>
      </c>
      <c r="B2186">
        <v>1620</v>
      </c>
      <c r="C2186" s="6">
        <v>22500000</v>
      </c>
      <c r="D2186" s="6">
        <v>13889</v>
      </c>
      <c r="E2186" t="s">
        <v>48</v>
      </c>
      <c r="F2186" t="s">
        <v>107</v>
      </c>
      <c r="G2186" t="s">
        <v>268</v>
      </c>
      <c r="H2186" t="s">
        <v>269</v>
      </c>
      <c r="I2186">
        <v>28.6012989720961</v>
      </c>
      <c r="J2186">
        <v>77.402420882392406</v>
      </c>
      <c r="K2186" t="s">
        <v>23</v>
      </c>
      <c r="L2186" t="s">
        <v>24</v>
      </c>
      <c r="M2186" t="s">
        <v>12</v>
      </c>
      <c r="O2186" s="4"/>
      <c r="R2186" t="str">
        <f t="shared" si="35"/>
        <v>Luxury</v>
      </c>
    </row>
    <row r="2187" spans="1:18" x14ac:dyDescent="0.35">
      <c r="A2187" t="s">
        <v>601</v>
      </c>
      <c r="B2187">
        <v>2575</v>
      </c>
      <c r="C2187" s="6">
        <v>35792500</v>
      </c>
      <c r="D2187" s="6">
        <v>13900</v>
      </c>
      <c r="E2187" t="s">
        <v>48</v>
      </c>
      <c r="F2187" t="s">
        <v>33</v>
      </c>
      <c r="G2187" t="s">
        <v>89</v>
      </c>
      <c r="H2187" t="s">
        <v>602</v>
      </c>
      <c r="I2187">
        <v>28.5455214119815</v>
      </c>
      <c r="J2187">
        <v>77.376287931125106</v>
      </c>
      <c r="K2187" t="s">
        <v>10</v>
      </c>
      <c r="L2187" t="s">
        <v>24</v>
      </c>
      <c r="M2187" t="s">
        <v>12</v>
      </c>
      <c r="N2187" t="s">
        <v>153</v>
      </c>
      <c r="O2187" s="4" t="s">
        <v>48</v>
      </c>
      <c r="P2187" t="s">
        <v>48</v>
      </c>
      <c r="Q2187" t="s">
        <v>14</v>
      </c>
      <c r="R2187" t="str">
        <f t="shared" si="35"/>
        <v>Luxury</v>
      </c>
    </row>
    <row r="2188" spans="1:18" x14ac:dyDescent="0.35">
      <c r="A2188" t="s">
        <v>961</v>
      </c>
      <c r="B2188">
        <v>1792</v>
      </c>
      <c r="C2188" s="6">
        <v>25000000</v>
      </c>
      <c r="D2188" s="6">
        <v>13951</v>
      </c>
      <c r="E2188" t="s">
        <v>48</v>
      </c>
      <c r="F2188" t="s">
        <v>701</v>
      </c>
      <c r="G2188" t="s">
        <v>89</v>
      </c>
      <c r="H2188" t="s">
        <v>702</v>
      </c>
      <c r="I2188">
        <v>28.5455214119815</v>
      </c>
      <c r="J2188">
        <v>77.376287931125106</v>
      </c>
      <c r="K2188" t="s">
        <v>23</v>
      </c>
      <c r="L2188" t="s">
        <v>24</v>
      </c>
      <c r="M2188" t="s">
        <v>12</v>
      </c>
      <c r="N2188" t="s">
        <v>123</v>
      </c>
      <c r="O2188" s="4" t="s">
        <v>48</v>
      </c>
      <c r="P2188" t="s">
        <v>13</v>
      </c>
      <c r="Q2188" t="s">
        <v>27</v>
      </c>
      <c r="R2188" t="str">
        <f t="shared" si="35"/>
        <v>Luxury</v>
      </c>
    </row>
    <row r="2189" spans="1:18" x14ac:dyDescent="0.35">
      <c r="A2189" t="s">
        <v>957</v>
      </c>
      <c r="B2189">
        <v>1791</v>
      </c>
      <c r="C2189" s="6">
        <v>25000000</v>
      </c>
      <c r="D2189" s="6">
        <v>13959</v>
      </c>
      <c r="E2189" t="s">
        <v>48</v>
      </c>
      <c r="F2189" t="s">
        <v>5684</v>
      </c>
      <c r="G2189" t="s">
        <v>89</v>
      </c>
      <c r="H2189" t="s">
        <v>5684</v>
      </c>
      <c r="I2189">
        <v>28.5455214119815</v>
      </c>
      <c r="J2189">
        <v>77.376287931125106</v>
      </c>
      <c r="K2189" t="s">
        <v>23</v>
      </c>
      <c r="L2189" t="s">
        <v>11</v>
      </c>
      <c r="M2189" t="s">
        <v>12</v>
      </c>
      <c r="N2189" t="s">
        <v>165</v>
      </c>
      <c r="O2189" s="4" t="s">
        <v>52</v>
      </c>
      <c r="P2189" t="s">
        <v>13</v>
      </c>
      <c r="Q2189" t="s">
        <v>14</v>
      </c>
      <c r="R2189" t="str">
        <f t="shared" si="35"/>
        <v>Luxury</v>
      </c>
    </row>
    <row r="2190" spans="1:18" x14ac:dyDescent="0.35">
      <c r="A2190" t="s">
        <v>388</v>
      </c>
      <c r="B2190">
        <v>3220</v>
      </c>
      <c r="C2190" s="6">
        <v>45000000</v>
      </c>
      <c r="D2190" s="6">
        <v>13975</v>
      </c>
      <c r="E2190" t="s">
        <v>13</v>
      </c>
      <c r="F2190" t="s">
        <v>389</v>
      </c>
      <c r="G2190" t="s">
        <v>186</v>
      </c>
      <c r="H2190" t="s">
        <v>390</v>
      </c>
      <c r="I2190">
        <v>28.421662999999999</v>
      </c>
      <c r="J2190">
        <v>77.488898000000006</v>
      </c>
      <c r="K2190" t="s">
        <v>23</v>
      </c>
      <c r="L2190" t="s">
        <v>11</v>
      </c>
      <c r="M2190" t="s">
        <v>12</v>
      </c>
      <c r="O2190" s="4"/>
      <c r="P2190" t="s">
        <v>13</v>
      </c>
      <c r="Q2190" t="s">
        <v>14</v>
      </c>
      <c r="R2190" t="str">
        <f t="shared" si="35"/>
        <v>Luxury</v>
      </c>
    </row>
    <row r="2191" spans="1:18" x14ac:dyDescent="0.35">
      <c r="A2191" t="s">
        <v>87</v>
      </c>
      <c r="B2191">
        <v>5724</v>
      </c>
      <c r="C2191" s="6">
        <v>80000000</v>
      </c>
      <c r="D2191" s="6">
        <v>13976</v>
      </c>
      <c r="E2191" t="s">
        <v>13</v>
      </c>
      <c r="F2191" t="s">
        <v>88</v>
      </c>
      <c r="G2191" t="s">
        <v>89</v>
      </c>
      <c r="H2191" t="s">
        <v>90</v>
      </c>
      <c r="I2191">
        <v>28.5455214119815</v>
      </c>
      <c r="J2191">
        <v>77.376287931125106</v>
      </c>
      <c r="K2191" t="s">
        <v>23</v>
      </c>
      <c r="L2191" t="s">
        <v>24</v>
      </c>
      <c r="M2191" t="s">
        <v>12</v>
      </c>
      <c r="N2191" t="s">
        <v>91</v>
      </c>
      <c r="O2191" s="4" t="s">
        <v>6</v>
      </c>
      <c r="P2191" t="s">
        <v>6</v>
      </c>
      <c r="Q2191" t="s">
        <v>14</v>
      </c>
      <c r="R2191" t="str">
        <f t="shared" si="35"/>
        <v>Luxury</v>
      </c>
    </row>
    <row r="2192" spans="1:18" x14ac:dyDescent="0.35">
      <c r="A2192" t="s">
        <v>776</v>
      </c>
      <c r="B2192">
        <v>2160</v>
      </c>
      <c r="C2192" s="6">
        <v>30200000</v>
      </c>
      <c r="D2192" s="6">
        <v>13981</v>
      </c>
      <c r="E2192" t="s">
        <v>48</v>
      </c>
      <c r="F2192" t="s">
        <v>755</v>
      </c>
      <c r="G2192" t="s">
        <v>777</v>
      </c>
      <c r="H2192" t="s">
        <v>756</v>
      </c>
      <c r="I2192">
        <v>28.579201000000001</v>
      </c>
      <c r="J2192">
        <v>77.350532200000004</v>
      </c>
      <c r="K2192" t="s">
        <v>23</v>
      </c>
      <c r="L2192" t="s">
        <v>24</v>
      </c>
      <c r="M2192" t="s">
        <v>12</v>
      </c>
      <c r="O2192" s="4"/>
      <c r="Q2192" t="s">
        <v>14</v>
      </c>
      <c r="R2192" t="str">
        <f t="shared" si="35"/>
        <v>Luxury</v>
      </c>
    </row>
    <row r="2193" spans="1:18" x14ac:dyDescent="0.35">
      <c r="A2193" t="s">
        <v>612</v>
      </c>
      <c r="B2193">
        <v>2535</v>
      </c>
      <c r="C2193" s="6">
        <v>35450000</v>
      </c>
      <c r="D2193" s="6">
        <v>13984</v>
      </c>
      <c r="E2193" t="s">
        <v>13</v>
      </c>
      <c r="F2193" t="s">
        <v>212</v>
      </c>
      <c r="G2193" t="s">
        <v>788</v>
      </c>
      <c r="H2193" t="s">
        <v>304</v>
      </c>
      <c r="I2193">
        <v>28.5196572339031</v>
      </c>
      <c r="J2193">
        <v>77.381551260425496</v>
      </c>
      <c r="K2193" t="s">
        <v>23</v>
      </c>
      <c r="L2193" t="s">
        <v>24</v>
      </c>
      <c r="M2193" t="s">
        <v>12</v>
      </c>
      <c r="N2193" t="s">
        <v>408</v>
      </c>
      <c r="O2193" s="4" t="s">
        <v>13</v>
      </c>
      <c r="P2193" t="s">
        <v>13</v>
      </c>
      <c r="Q2193" t="s">
        <v>27</v>
      </c>
      <c r="R2193" t="str">
        <f t="shared" si="35"/>
        <v>Luxury</v>
      </c>
    </row>
    <row r="2194" spans="1:18" x14ac:dyDescent="0.35">
      <c r="A2194" t="s">
        <v>693</v>
      </c>
      <c r="B2194">
        <v>2350</v>
      </c>
      <c r="C2194" s="6">
        <v>32900000</v>
      </c>
      <c r="D2194" s="6">
        <v>14000</v>
      </c>
      <c r="E2194" t="s">
        <v>48</v>
      </c>
      <c r="F2194" t="s">
        <v>21</v>
      </c>
      <c r="G2194" t="s">
        <v>186</v>
      </c>
      <c r="H2194" t="s">
        <v>694</v>
      </c>
      <c r="I2194">
        <v>28.421662999999999</v>
      </c>
      <c r="J2194">
        <v>77.488898000000006</v>
      </c>
      <c r="K2194" t="s">
        <v>10</v>
      </c>
      <c r="L2194" t="s">
        <v>11</v>
      </c>
      <c r="M2194" t="s">
        <v>12</v>
      </c>
      <c r="O2194" s="4"/>
      <c r="P2194" t="s">
        <v>6</v>
      </c>
      <c r="Q2194" t="s">
        <v>27</v>
      </c>
      <c r="R2194" t="str">
        <f t="shared" si="35"/>
        <v>Luxury</v>
      </c>
    </row>
    <row r="2195" spans="1:18" x14ac:dyDescent="0.35">
      <c r="A2195" t="s">
        <v>1414</v>
      </c>
      <c r="B2195">
        <v>1350</v>
      </c>
      <c r="C2195" s="6">
        <v>18900000</v>
      </c>
      <c r="D2195" s="6">
        <v>14000</v>
      </c>
      <c r="E2195" t="s">
        <v>52</v>
      </c>
      <c r="F2195" t="s">
        <v>389</v>
      </c>
      <c r="G2195" t="s">
        <v>639</v>
      </c>
      <c r="H2195" t="s">
        <v>936</v>
      </c>
      <c r="I2195">
        <v>28.444573099999999</v>
      </c>
      <c r="J2195">
        <v>77.475285499999998</v>
      </c>
      <c r="K2195" t="s">
        <v>10</v>
      </c>
      <c r="L2195" t="s">
        <v>11</v>
      </c>
      <c r="M2195" t="s">
        <v>12</v>
      </c>
      <c r="O2195" s="4"/>
      <c r="P2195" t="s">
        <v>52</v>
      </c>
      <c r="Q2195" t="s">
        <v>27</v>
      </c>
      <c r="R2195" t="str">
        <f t="shared" si="35"/>
        <v>Luxury</v>
      </c>
    </row>
    <row r="2196" spans="1:18" x14ac:dyDescent="0.35">
      <c r="A2196" t="s">
        <v>1723</v>
      </c>
      <c r="B2196">
        <v>1095</v>
      </c>
      <c r="C2196" s="6">
        <v>15330000</v>
      </c>
      <c r="D2196" s="6">
        <v>14000</v>
      </c>
      <c r="E2196" t="s">
        <v>52</v>
      </c>
      <c r="F2196" t="s">
        <v>5684</v>
      </c>
      <c r="G2196" t="s">
        <v>186</v>
      </c>
      <c r="H2196" t="s">
        <v>5684</v>
      </c>
      <c r="I2196">
        <v>28.421662999999999</v>
      </c>
      <c r="J2196">
        <v>77.488898000000006</v>
      </c>
      <c r="K2196" t="s">
        <v>23</v>
      </c>
      <c r="L2196" t="s">
        <v>11</v>
      </c>
      <c r="M2196" t="s">
        <v>12</v>
      </c>
      <c r="N2196" t="s">
        <v>82</v>
      </c>
      <c r="O2196" s="4" t="s">
        <v>52</v>
      </c>
      <c r="P2196" t="s">
        <v>52</v>
      </c>
      <c r="Q2196" t="s">
        <v>27</v>
      </c>
      <c r="R2196" t="str">
        <f t="shared" si="35"/>
        <v>Luxury</v>
      </c>
    </row>
    <row r="2197" spans="1:18" x14ac:dyDescent="0.35">
      <c r="A2197" t="s">
        <v>192</v>
      </c>
      <c r="B2197">
        <v>4425</v>
      </c>
      <c r="C2197" s="6">
        <v>62000000</v>
      </c>
      <c r="D2197" s="6">
        <v>14011</v>
      </c>
      <c r="E2197" t="s">
        <v>13</v>
      </c>
      <c r="F2197" t="s">
        <v>33</v>
      </c>
      <c r="G2197" t="s">
        <v>34</v>
      </c>
      <c r="H2197" t="s">
        <v>35</v>
      </c>
      <c r="I2197">
        <v>28.560753744315001</v>
      </c>
      <c r="J2197">
        <v>77.3863395619355</v>
      </c>
      <c r="K2197" t="s">
        <v>23</v>
      </c>
      <c r="L2197" t="s">
        <v>24</v>
      </c>
      <c r="M2197" t="s">
        <v>12</v>
      </c>
      <c r="N2197" t="s">
        <v>165</v>
      </c>
      <c r="O2197" s="4" t="s">
        <v>13</v>
      </c>
      <c r="P2197" t="s">
        <v>13</v>
      </c>
      <c r="Q2197" t="s">
        <v>14</v>
      </c>
      <c r="R2197" t="str">
        <f t="shared" si="35"/>
        <v>Luxury</v>
      </c>
    </row>
    <row r="2198" spans="1:18" x14ac:dyDescent="0.35">
      <c r="A2198" t="s">
        <v>811</v>
      </c>
      <c r="B2198">
        <v>2088</v>
      </c>
      <c r="C2198" s="6">
        <v>29500000</v>
      </c>
      <c r="D2198" s="6">
        <v>14128</v>
      </c>
      <c r="E2198" t="s">
        <v>48</v>
      </c>
      <c r="F2198" t="s">
        <v>129</v>
      </c>
      <c r="G2198" t="s">
        <v>238</v>
      </c>
      <c r="H2198" t="s">
        <v>250</v>
      </c>
      <c r="I2198">
        <v>28.558706722821999</v>
      </c>
      <c r="J2198">
        <v>77.3525817382708</v>
      </c>
      <c r="K2198" t="s">
        <v>10</v>
      </c>
      <c r="L2198" t="s">
        <v>24</v>
      </c>
      <c r="M2198" t="s">
        <v>12</v>
      </c>
      <c r="N2198" t="s">
        <v>244</v>
      </c>
      <c r="O2198" s="4" t="s">
        <v>48</v>
      </c>
      <c r="P2198" t="s">
        <v>48</v>
      </c>
      <c r="Q2198" t="s">
        <v>27</v>
      </c>
      <c r="R2198" t="str">
        <f t="shared" si="35"/>
        <v>Luxury</v>
      </c>
    </row>
    <row r="2199" spans="1:18" x14ac:dyDescent="0.35">
      <c r="A2199" t="s">
        <v>700</v>
      </c>
      <c r="B2199">
        <v>2300</v>
      </c>
      <c r="C2199" s="6">
        <v>32500000</v>
      </c>
      <c r="D2199" s="6">
        <v>14130</v>
      </c>
      <c r="E2199" t="s">
        <v>13</v>
      </c>
      <c r="F2199" t="s">
        <v>701</v>
      </c>
      <c r="G2199" t="s">
        <v>89</v>
      </c>
      <c r="H2199" t="s">
        <v>702</v>
      </c>
      <c r="I2199">
        <v>28.5455214119815</v>
      </c>
      <c r="J2199">
        <v>77.376287931125106</v>
      </c>
      <c r="K2199" t="s">
        <v>23</v>
      </c>
      <c r="L2199" t="s">
        <v>24</v>
      </c>
      <c r="M2199" t="s">
        <v>12</v>
      </c>
      <c r="N2199" t="s">
        <v>102</v>
      </c>
      <c r="O2199" s="4" t="s">
        <v>48</v>
      </c>
      <c r="P2199" t="s">
        <v>13</v>
      </c>
      <c r="Q2199" t="s">
        <v>145</v>
      </c>
      <c r="R2199" t="str">
        <f t="shared" si="35"/>
        <v>Luxury</v>
      </c>
    </row>
    <row r="2200" spans="1:18" x14ac:dyDescent="0.35">
      <c r="A2200" t="s">
        <v>264</v>
      </c>
      <c r="B2200">
        <v>3775</v>
      </c>
      <c r="C2200" s="6">
        <v>53500000</v>
      </c>
      <c r="D2200" s="6">
        <v>14172</v>
      </c>
      <c r="E2200" t="s">
        <v>13</v>
      </c>
      <c r="F2200" t="s">
        <v>33</v>
      </c>
      <c r="G2200" t="s">
        <v>8</v>
      </c>
      <c r="H2200" t="s">
        <v>42</v>
      </c>
      <c r="I2200">
        <v>28.525950926187399</v>
      </c>
      <c r="J2200">
        <v>77.361578900673507</v>
      </c>
      <c r="K2200" t="s">
        <v>10</v>
      </c>
      <c r="L2200" t="s">
        <v>24</v>
      </c>
      <c r="M2200" t="s">
        <v>12</v>
      </c>
      <c r="N2200" t="s">
        <v>188</v>
      </c>
      <c r="O2200" s="4" t="s">
        <v>13</v>
      </c>
      <c r="P2200" t="s">
        <v>6</v>
      </c>
      <c r="Q2200" t="s">
        <v>14</v>
      </c>
      <c r="R2200" t="str">
        <f t="shared" si="35"/>
        <v>Luxury</v>
      </c>
    </row>
    <row r="2201" spans="1:18" x14ac:dyDescent="0.35">
      <c r="A2201" t="s">
        <v>696</v>
      </c>
      <c r="B2201">
        <v>2304</v>
      </c>
      <c r="C2201" s="6">
        <v>32700000</v>
      </c>
      <c r="D2201" s="6">
        <v>14193</v>
      </c>
      <c r="E2201" t="s">
        <v>48</v>
      </c>
      <c r="F2201" t="s">
        <v>107</v>
      </c>
      <c r="G2201" t="s">
        <v>168</v>
      </c>
      <c r="H2201" t="s">
        <v>169</v>
      </c>
      <c r="I2201">
        <v>28.567042135241099</v>
      </c>
      <c r="J2201">
        <v>77.407463672531506</v>
      </c>
      <c r="K2201" t="s">
        <v>10</v>
      </c>
      <c r="L2201" t="s">
        <v>24</v>
      </c>
      <c r="M2201" t="s">
        <v>12</v>
      </c>
      <c r="N2201" t="s">
        <v>188</v>
      </c>
      <c r="O2201" s="4" t="s">
        <v>13</v>
      </c>
      <c r="P2201" t="s">
        <v>13</v>
      </c>
      <c r="Q2201" t="s">
        <v>145</v>
      </c>
      <c r="R2201" t="str">
        <f t="shared" si="35"/>
        <v>Luxury</v>
      </c>
    </row>
    <row r="2202" spans="1:18" x14ac:dyDescent="0.35">
      <c r="A2202" t="s">
        <v>1163</v>
      </c>
      <c r="B2202">
        <v>1550</v>
      </c>
      <c r="C2202" s="6">
        <v>22000000</v>
      </c>
      <c r="D2202" s="6">
        <v>14194</v>
      </c>
      <c r="E2202" t="s">
        <v>48</v>
      </c>
      <c r="F2202" t="s">
        <v>129</v>
      </c>
      <c r="G2202" t="s">
        <v>5672</v>
      </c>
      <c r="H2202" t="s">
        <v>250</v>
      </c>
      <c r="I2202">
        <v>28.558706722821999</v>
      </c>
      <c r="J2202">
        <v>77.3525817382708</v>
      </c>
      <c r="K2202" t="s">
        <v>23</v>
      </c>
      <c r="L2202" t="s">
        <v>24</v>
      </c>
      <c r="M2202" t="s">
        <v>12</v>
      </c>
      <c r="N2202" t="s">
        <v>6</v>
      </c>
      <c r="O2202" s="4" t="s">
        <v>13</v>
      </c>
      <c r="P2202" t="s">
        <v>52</v>
      </c>
      <c r="Q2202" t="s">
        <v>14</v>
      </c>
      <c r="R2202" t="str">
        <f t="shared" si="35"/>
        <v>Luxury</v>
      </c>
    </row>
    <row r="2203" spans="1:18" x14ac:dyDescent="0.35">
      <c r="A2203" t="s">
        <v>927</v>
      </c>
      <c r="B2203">
        <v>1800</v>
      </c>
      <c r="C2203" s="6">
        <v>25600000</v>
      </c>
      <c r="D2203" s="6">
        <v>14222</v>
      </c>
      <c r="E2203" t="s">
        <v>48</v>
      </c>
      <c r="F2203" t="s">
        <v>129</v>
      </c>
      <c r="G2203" t="s">
        <v>130</v>
      </c>
      <c r="H2203" t="s">
        <v>131</v>
      </c>
      <c r="I2203">
        <v>28.470104599999999</v>
      </c>
      <c r="J2203">
        <v>77.457665000000006</v>
      </c>
      <c r="K2203" t="s">
        <v>10</v>
      </c>
      <c r="L2203" t="s">
        <v>24</v>
      </c>
      <c r="M2203" t="s">
        <v>12</v>
      </c>
      <c r="N2203" t="s">
        <v>153</v>
      </c>
      <c r="O2203" s="4" t="s">
        <v>13</v>
      </c>
      <c r="P2203" t="s">
        <v>48</v>
      </c>
      <c r="Q2203" t="s">
        <v>14</v>
      </c>
      <c r="R2203" t="str">
        <f t="shared" si="35"/>
        <v>Luxury</v>
      </c>
    </row>
    <row r="2204" spans="1:18" x14ac:dyDescent="0.35">
      <c r="A2204" t="s">
        <v>907</v>
      </c>
      <c r="B2204">
        <v>1827</v>
      </c>
      <c r="C2204" s="6">
        <v>26000000</v>
      </c>
      <c r="D2204" s="6">
        <v>14231</v>
      </c>
      <c r="E2204" t="s">
        <v>48</v>
      </c>
      <c r="F2204" t="s">
        <v>107</v>
      </c>
      <c r="G2204" t="s">
        <v>268</v>
      </c>
      <c r="H2204" t="s">
        <v>269</v>
      </c>
      <c r="I2204">
        <v>28.6012989720961</v>
      </c>
      <c r="J2204">
        <v>77.402420882392406</v>
      </c>
      <c r="K2204" t="s">
        <v>23</v>
      </c>
      <c r="L2204" t="s">
        <v>24</v>
      </c>
      <c r="M2204" t="s">
        <v>12</v>
      </c>
      <c r="N2204" t="s">
        <v>153</v>
      </c>
      <c r="O2204" s="4" t="s">
        <v>48</v>
      </c>
      <c r="P2204" t="s">
        <v>48</v>
      </c>
      <c r="Q2204" t="s">
        <v>14</v>
      </c>
      <c r="R2204" t="str">
        <f t="shared" si="35"/>
        <v>Luxury</v>
      </c>
    </row>
    <row r="2205" spans="1:18" x14ac:dyDescent="0.35">
      <c r="A2205" t="s">
        <v>1749</v>
      </c>
      <c r="B2205">
        <v>1053</v>
      </c>
      <c r="C2205" s="6">
        <v>15000000</v>
      </c>
      <c r="D2205" s="6">
        <v>14245</v>
      </c>
      <c r="E2205" t="s">
        <v>52</v>
      </c>
      <c r="F2205" t="s">
        <v>129</v>
      </c>
      <c r="G2205" t="s">
        <v>238</v>
      </c>
      <c r="H2205" t="s">
        <v>250</v>
      </c>
      <c r="I2205">
        <v>28.558706722821999</v>
      </c>
      <c r="J2205">
        <v>77.3525817382708</v>
      </c>
      <c r="K2205" t="s">
        <v>23</v>
      </c>
      <c r="L2205" t="s">
        <v>24</v>
      </c>
      <c r="M2205" t="s">
        <v>12</v>
      </c>
      <c r="N2205" t="s">
        <v>293</v>
      </c>
      <c r="O2205" s="4" t="s">
        <v>52</v>
      </c>
      <c r="P2205" t="s">
        <v>52</v>
      </c>
      <c r="Q2205" t="s">
        <v>27</v>
      </c>
      <c r="R2205" t="str">
        <f t="shared" si="35"/>
        <v>Luxury</v>
      </c>
    </row>
    <row r="2206" spans="1:18" x14ac:dyDescent="0.35">
      <c r="A2206" t="s">
        <v>1234</v>
      </c>
      <c r="B2206">
        <v>1474</v>
      </c>
      <c r="C2206" s="6">
        <v>21000000</v>
      </c>
      <c r="D2206" s="6">
        <v>14247</v>
      </c>
      <c r="E2206" t="s">
        <v>48</v>
      </c>
      <c r="F2206" t="s">
        <v>129</v>
      </c>
      <c r="G2206" t="s">
        <v>186</v>
      </c>
      <c r="H2206" t="s">
        <v>948</v>
      </c>
      <c r="I2206">
        <v>28.421662999999999</v>
      </c>
      <c r="J2206">
        <v>77.488898000000006</v>
      </c>
      <c r="K2206" t="s">
        <v>23</v>
      </c>
      <c r="L2206" t="s">
        <v>24</v>
      </c>
      <c r="M2206" t="s">
        <v>12</v>
      </c>
      <c r="N2206" t="s">
        <v>337</v>
      </c>
      <c r="O2206" s="4" t="s">
        <v>13</v>
      </c>
      <c r="P2206" t="s">
        <v>48</v>
      </c>
      <c r="Q2206" t="s">
        <v>14</v>
      </c>
      <c r="R2206" t="str">
        <f t="shared" si="35"/>
        <v>Luxury</v>
      </c>
    </row>
    <row r="2207" spans="1:18" x14ac:dyDescent="0.35">
      <c r="A2207" t="s">
        <v>1162</v>
      </c>
      <c r="B2207">
        <v>1543</v>
      </c>
      <c r="C2207" s="6">
        <v>22000000</v>
      </c>
      <c r="D2207" s="6">
        <v>14258</v>
      </c>
      <c r="E2207" t="s">
        <v>48</v>
      </c>
      <c r="F2207" t="s">
        <v>5684</v>
      </c>
      <c r="H2207" t="s">
        <v>5684</v>
      </c>
      <c r="K2207" t="s">
        <v>23</v>
      </c>
      <c r="L2207" t="s">
        <v>24</v>
      </c>
      <c r="M2207" t="s">
        <v>12</v>
      </c>
      <c r="N2207" t="s">
        <v>37</v>
      </c>
      <c r="O2207" s="4" t="s">
        <v>13</v>
      </c>
      <c r="P2207" t="s">
        <v>52</v>
      </c>
      <c r="Q2207" t="s">
        <v>145</v>
      </c>
      <c r="R2207" t="str">
        <f t="shared" si="35"/>
        <v>Luxury</v>
      </c>
    </row>
    <row r="2208" spans="1:18" x14ac:dyDescent="0.35">
      <c r="A2208" t="s">
        <v>335</v>
      </c>
      <c r="B2208">
        <v>3500</v>
      </c>
      <c r="C2208" s="6">
        <v>50000000</v>
      </c>
      <c r="D2208" s="6">
        <v>14286</v>
      </c>
      <c r="E2208" t="s">
        <v>13</v>
      </c>
      <c r="F2208" t="s">
        <v>129</v>
      </c>
      <c r="G2208" t="s">
        <v>130</v>
      </c>
      <c r="H2208" t="s">
        <v>131</v>
      </c>
      <c r="I2208">
        <v>28.470104599999999</v>
      </c>
      <c r="J2208">
        <v>77.457665000000006</v>
      </c>
      <c r="K2208" t="s">
        <v>23</v>
      </c>
      <c r="L2208" t="s">
        <v>24</v>
      </c>
      <c r="M2208" t="s">
        <v>12</v>
      </c>
      <c r="N2208" t="s">
        <v>6</v>
      </c>
      <c r="O2208" s="4" t="s">
        <v>48</v>
      </c>
      <c r="P2208" t="s">
        <v>48</v>
      </c>
      <c r="Q2208" t="s">
        <v>27</v>
      </c>
      <c r="R2208" t="str">
        <f t="shared" si="35"/>
        <v>Luxury</v>
      </c>
    </row>
    <row r="2209" spans="1:18" x14ac:dyDescent="0.35">
      <c r="A2209" t="s">
        <v>1288</v>
      </c>
      <c r="B2209">
        <v>1400</v>
      </c>
      <c r="C2209" s="6">
        <v>20000000</v>
      </c>
      <c r="D2209" s="6">
        <v>14286</v>
      </c>
      <c r="E2209" t="s">
        <v>48</v>
      </c>
      <c r="F2209" t="s">
        <v>463</v>
      </c>
      <c r="G2209" t="s">
        <v>3311</v>
      </c>
      <c r="H2209" t="s">
        <v>1289</v>
      </c>
      <c r="I2209">
        <v>28.5916576203362</v>
      </c>
      <c r="J2209">
        <v>77.362724695483806</v>
      </c>
      <c r="K2209" t="s">
        <v>23</v>
      </c>
      <c r="L2209" t="s">
        <v>24</v>
      </c>
      <c r="M2209" t="s">
        <v>12</v>
      </c>
      <c r="N2209" t="s">
        <v>52</v>
      </c>
      <c r="O2209" s="4" t="s">
        <v>91</v>
      </c>
      <c r="P2209" t="s">
        <v>91</v>
      </c>
      <c r="Q2209" t="s">
        <v>145</v>
      </c>
      <c r="R2209" t="str">
        <f t="shared" si="35"/>
        <v>Luxury</v>
      </c>
    </row>
    <row r="2210" spans="1:18" x14ac:dyDescent="0.35">
      <c r="A2210" t="s">
        <v>680</v>
      </c>
      <c r="B2210">
        <v>2304</v>
      </c>
      <c r="C2210" s="6">
        <v>33052000</v>
      </c>
      <c r="D2210" s="6">
        <v>14345</v>
      </c>
      <c r="E2210" t="s">
        <v>48</v>
      </c>
      <c r="F2210" t="s">
        <v>107</v>
      </c>
      <c r="G2210" t="s">
        <v>168</v>
      </c>
      <c r="H2210" t="s">
        <v>169</v>
      </c>
      <c r="I2210">
        <v>28.567042135241099</v>
      </c>
      <c r="J2210">
        <v>77.407463672531506</v>
      </c>
      <c r="K2210" t="s">
        <v>10</v>
      </c>
      <c r="L2210" t="s">
        <v>11</v>
      </c>
      <c r="M2210" t="s">
        <v>12</v>
      </c>
      <c r="N2210" t="s">
        <v>325</v>
      </c>
      <c r="O2210" s="4" t="s">
        <v>13</v>
      </c>
      <c r="P2210" t="s">
        <v>48</v>
      </c>
      <c r="Q2210" t="s">
        <v>27</v>
      </c>
      <c r="R2210" t="str">
        <f t="shared" si="35"/>
        <v>Luxury</v>
      </c>
    </row>
    <row r="2211" spans="1:18" x14ac:dyDescent="0.35">
      <c r="A2211" t="s">
        <v>935</v>
      </c>
      <c r="B2211">
        <v>1775</v>
      </c>
      <c r="C2211" s="6">
        <v>25500000</v>
      </c>
      <c r="D2211" s="6">
        <v>14366</v>
      </c>
      <c r="E2211" t="s">
        <v>48</v>
      </c>
      <c r="F2211" t="s">
        <v>389</v>
      </c>
      <c r="G2211" t="s">
        <v>639</v>
      </c>
      <c r="H2211" t="s">
        <v>936</v>
      </c>
      <c r="I2211">
        <v>28.444573099999999</v>
      </c>
      <c r="J2211">
        <v>77.475285499999998</v>
      </c>
      <c r="K2211" t="s">
        <v>10</v>
      </c>
      <c r="L2211" t="s">
        <v>24</v>
      </c>
      <c r="M2211" t="s">
        <v>12</v>
      </c>
      <c r="N2211" t="s">
        <v>73</v>
      </c>
      <c r="O2211" s="4" t="s">
        <v>48</v>
      </c>
      <c r="P2211" t="s">
        <v>13</v>
      </c>
      <c r="Q2211" t="s">
        <v>27</v>
      </c>
      <c r="R2211" t="str">
        <f t="shared" si="35"/>
        <v>Luxury</v>
      </c>
    </row>
    <row r="2212" spans="1:18" x14ac:dyDescent="0.35">
      <c r="A2212" t="s">
        <v>260</v>
      </c>
      <c r="B2212">
        <v>3825</v>
      </c>
      <c r="C2212" s="6">
        <v>55000000</v>
      </c>
      <c r="D2212" s="6">
        <v>14379</v>
      </c>
      <c r="E2212" t="s">
        <v>6</v>
      </c>
      <c r="F2212" t="s">
        <v>33</v>
      </c>
      <c r="G2212" t="s">
        <v>34</v>
      </c>
      <c r="H2212" t="s">
        <v>35</v>
      </c>
      <c r="I2212">
        <v>28.560753744315001</v>
      </c>
      <c r="J2212">
        <v>77.3863395619355</v>
      </c>
      <c r="K2212" t="s">
        <v>23</v>
      </c>
      <c r="L2212" t="s">
        <v>24</v>
      </c>
      <c r="M2212" t="s">
        <v>12</v>
      </c>
      <c r="N2212" t="s">
        <v>261</v>
      </c>
      <c r="O2212" s="4" t="s">
        <v>13</v>
      </c>
      <c r="P2212" t="s">
        <v>13</v>
      </c>
      <c r="Q2212" t="s">
        <v>14</v>
      </c>
      <c r="R2212" t="str">
        <f t="shared" si="35"/>
        <v>Luxury</v>
      </c>
    </row>
    <row r="2213" spans="1:18" x14ac:dyDescent="0.35">
      <c r="A2213" t="s">
        <v>371</v>
      </c>
      <c r="B2213">
        <v>3195</v>
      </c>
      <c r="C2213" s="6">
        <v>46069050</v>
      </c>
      <c r="D2213" s="6">
        <v>14419</v>
      </c>
      <c r="E2213" t="s">
        <v>13</v>
      </c>
      <c r="F2213" t="s">
        <v>107</v>
      </c>
      <c r="G2213" t="s">
        <v>168</v>
      </c>
      <c r="H2213" t="s">
        <v>169</v>
      </c>
      <c r="I2213">
        <v>28.567042135241099</v>
      </c>
      <c r="J2213">
        <v>77.407463672531506</v>
      </c>
      <c r="K2213" t="s">
        <v>10</v>
      </c>
      <c r="L2213" t="s">
        <v>11</v>
      </c>
      <c r="M2213" t="s">
        <v>12</v>
      </c>
      <c r="N2213" t="s">
        <v>102</v>
      </c>
      <c r="O2213" s="4" t="s">
        <v>13</v>
      </c>
      <c r="P2213" t="s">
        <v>13</v>
      </c>
      <c r="Q2213" t="s">
        <v>27</v>
      </c>
      <c r="R2213" t="str">
        <f t="shared" si="35"/>
        <v>Luxury</v>
      </c>
    </row>
    <row r="2214" spans="1:18" x14ac:dyDescent="0.35">
      <c r="A2214" t="s">
        <v>1731</v>
      </c>
      <c r="B2214">
        <v>1053</v>
      </c>
      <c r="C2214" s="6">
        <v>15200000</v>
      </c>
      <c r="D2214" s="6">
        <v>14435</v>
      </c>
      <c r="E2214" t="s">
        <v>52</v>
      </c>
      <c r="F2214" t="s">
        <v>129</v>
      </c>
      <c r="G2214" t="s">
        <v>238</v>
      </c>
      <c r="H2214" t="s">
        <v>250</v>
      </c>
      <c r="I2214">
        <v>28.558706722821999</v>
      </c>
      <c r="J2214">
        <v>77.3525817382708</v>
      </c>
      <c r="K2214" t="s">
        <v>23</v>
      </c>
      <c r="L2214" t="s">
        <v>24</v>
      </c>
      <c r="M2214" t="s">
        <v>12</v>
      </c>
      <c r="N2214" t="s">
        <v>484</v>
      </c>
      <c r="O2214" s="4" t="s">
        <v>52</v>
      </c>
      <c r="P2214" t="s">
        <v>52</v>
      </c>
      <c r="Q2214" t="s">
        <v>27</v>
      </c>
      <c r="R2214" t="str">
        <f t="shared" si="35"/>
        <v>Luxury</v>
      </c>
    </row>
    <row r="2215" spans="1:18" x14ac:dyDescent="0.35">
      <c r="A2215" t="s">
        <v>906</v>
      </c>
      <c r="B2215">
        <v>1800</v>
      </c>
      <c r="C2215" s="6">
        <v>26000000</v>
      </c>
      <c r="D2215" s="6">
        <v>14444</v>
      </c>
      <c r="E2215" t="s">
        <v>48</v>
      </c>
      <c r="F2215" t="s">
        <v>5684</v>
      </c>
      <c r="G2215" t="s">
        <v>130</v>
      </c>
      <c r="H2215" t="s">
        <v>5684</v>
      </c>
      <c r="I2215">
        <v>28.470104599999999</v>
      </c>
      <c r="J2215">
        <v>77.457665000000006</v>
      </c>
      <c r="K2215" t="s">
        <v>10</v>
      </c>
      <c r="L2215" t="s">
        <v>11</v>
      </c>
      <c r="M2215" t="s">
        <v>12</v>
      </c>
      <c r="N2215" t="s">
        <v>188</v>
      </c>
      <c r="O2215" s="4" t="s">
        <v>13</v>
      </c>
      <c r="P2215" t="s">
        <v>48</v>
      </c>
      <c r="Q2215" t="s">
        <v>27</v>
      </c>
      <c r="R2215" t="str">
        <f t="shared" si="35"/>
        <v>Luxury</v>
      </c>
    </row>
    <row r="2216" spans="1:18" x14ac:dyDescent="0.35">
      <c r="A2216" t="s">
        <v>232</v>
      </c>
      <c r="B2216">
        <v>3987</v>
      </c>
      <c r="C2216" s="6">
        <v>57600000</v>
      </c>
      <c r="D2216" s="6">
        <v>14446</v>
      </c>
      <c r="E2216" t="s">
        <v>13</v>
      </c>
      <c r="F2216" t="s">
        <v>107</v>
      </c>
      <c r="G2216" t="s">
        <v>168</v>
      </c>
      <c r="H2216" t="s">
        <v>169</v>
      </c>
      <c r="I2216">
        <v>28.567042135241099</v>
      </c>
      <c r="J2216">
        <v>77.407463672531506</v>
      </c>
      <c r="K2216" t="s">
        <v>10</v>
      </c>
      <c r="L2216" t="s">
        <v>11</v>
      </c>
      <c r="M2216" t="s">
        <v>12</v>
      </c>
      <c r="N2216" t="s">
        <v>233</v>
      </c>
      <c r="O2216" s="4"/>
      <c r="P2216" t="s">
        <v>6</v>
      </c>
      <c r="Q2216" t="s">
        <v>145</v>
      </c>
      <c r="R2216" t="str">
        <f t="shared" si="35"/>
        <v>Luxury</v>
      </c>
    </row>
    <row r="2217" spans="1:18" x14ac:dyDescent="0.35">
      <c r="A2217" t="s">
        <v>723</v>
      </c>
      <c r="B2217">
        <v>2230</v>
      </c>
      <c r="C2217" s="6">
        <v>32300000</v>
      </c>
      <c r="D2217" s="6">
        <v>14484</v>
      </c>
      <c r="E2217" t="s">
        <v>48</v>
      </c>
      <c r="F2217" t="s">
        <v>510</v>
      </c>
      <c r="G2217" t="s">
        <v>186</v>
      </c>
      <c r="H2217" t="s">
        <v>511</v>
      </c>
      <c r="I2217">
        <v>28.421662999999999</v>
      </c>
      <c r="J2217">
        <v>77.488898000000006</v>
      </c>
      <c r="K2217" t="s">
        <v>10</v>
      </c>
      <c r="L2217" t="s">
        <v>11</v>
      </c>
      <c r="M2217" t="s">
        <v>12</v>
      </c>
      <c r="O2217" s="4"/>
      <c r="P2217" t="s">
        <v>13</v>
      </c>
      <c r="Q2217" t="s">
        <v>27</v>
      </c>
      <c r="R2217" t="str">
        <f t="shared" si="35"/>
        <v>Luxury</v>
      </c>
    </row>
    <row r="2218" spans="1:18" x14ac:dyDescent="0.35">
      <c r="A2218" t="s">
        <v>721</v>
      </c>
      <c r="B2218">
        <v>2230</v>
      </c>
      <c r="C2218" s="6">
        <v>32310000</v>
      </c>
      <c r="D2218" s="6">
        <v>14489</v>
      </c>
      <c r="E2218" t="s">
        <v>48</v>
      </c>
      <c r="F2218" t="s">
        <v>510</v>
      </c>
      <c r="G2218" t="s">
        <v>186</v>
      </c>
      <c r="H2218" t="s">
        <v>511</v>
      </c>
      <c r="I2218">
        <v>28.421662999999999</v>
      </c>
      <c r="J2218">
        <v>77.488898000000006</v>
      </c>
      <c r="K2218" t="s">
        <v>10</v>
      </c>
      <c r="L2218" t="s">
        <v>11</v>
      </c>
      <c r="M2218" t="s">
        <v>12</v>
      </c>
      <c r="O2218" s="4"/>
      <c r="P2218" t="s">
        <v>13</v>
      </c>
      <c r="Q2218" t="s">
        <v>27</v>
      </c>
      <c r="R2218" t="str">
        <f t="shared" si="35"/>
        <v>Luxury</v>
      </c>
    </row>
    <row r="2219" spans="1:18" x14ac:dyDescent="0.35">
      <c r="A2219" t="s">
        <v>229</v>
      </c>
      <c r="B2219">
        <v>4000</v>
      </c>
      <c r="C2219" s="6">
        <v>58000000</v>
      </c>
      <c r="D2219" s="6">
        <v>14500</v>
      </c>
      <c r="E2219" t="s">
        <v>13</v>
      </c>
      <c r="F2219" t="s">
        <v>114</v>
      </c>
      <c r="G2219" t="s">
        <v>115</v>
      </c>
      <c r="H2219" t="s">
        <v>116</v>
      </c>
      <c r="I2219">
        <v>28.5268841248228</v>
      </c>
      <c r="J2219">
        <v>77.376557799353407</v>
      </c>
      <c r="K2219" t="s">
        <v>23</v>
      </c>
      <c r="L2219" t="s">
        <v>24</v>
      </c>
      <c r="M2219" t="s">
        <v>12</v>
      </c>
      <c r="N2219" t="s">
        <v>13</v>
      </c>
      <c r="O2219" s="4" t="s">
        <v>13</v>
      </c>
      <c r="P2219" t="s">
        <v>6</v>
      </c>
      <c r="Q2219" t="s">
        <v>27</v>
      </c>
      <c r="R2219" t="str">
        <f t="shared" si="35"/>
        <v>Luxury</v>
      </c>
    </row>
    <row r="2220" spans="1:18" x14ac:dyDescent="0.35">
      <c r="A2220" t="s">
        <v>1056</v>
      </c>
      <c r="B2220">
        <v>1620</v>
      </c>
      <c r="C2220" s="6">
        <v>23500000</v>
      </c>
      <c r="D2220" s="6">
        <v>14506</v>
      </c>
      <c r="E2220" t="s">
        <v>48</v>
      </c>
      <c r="F2220" t="s">
        <v>5684</v>
      </c>
      <c r="G2220" t="s">
        <v>268</v>
      </c>
      <c r="H2220" t="s">
        <v>5684</v>
      </c>
      <c r="I2220">
        <v>28.6012989720961</v>
      </c>
      <c r="J2220">
        <v>77.402420882392406</v>
      </c>
      <c r="K2220" t="s">
        <v>23</v>
      </c>
      <c r="L2220" t="s">
        <v>24</v>
      </c>
      <c r="M2220" t="s">
        <v>12</v>
      </c>
      <c r="N2220" t="s">
        <v>165</v>
      </c>
      <c r="O2220" s="4"/>
      <c r="P2220" t="s">
        <v>52</v>
      </c>
      <c r="Q2220" t="s">
        <v>27</v>
      </c>
      <c r="R2220" t="str">
        <f t="shared" si="35"/>
        <v>Luxury</v>
      </c>
    </row>
    <row r="2221" spans="1:18" x14ac:dyDescent="0.35">
      <c r="A2221" t="s">
        <v>585</v>
      </c>
      <c r="B2221">
        <v>2511</v>
      </c>
      <c r="C2221" s="6">
        <v>36500000</v>
      </c>
      <c r="D2221" s="6">
        <v>14536</v>
      </c>
      <c r="E2221" t="s">
        <v>13</v>
      </c>
      <c r="F2221" t="s">
        <v>107</v>
      </c>
      <c r="G2221" t="s">
        <v>332</v>
      </c>
      <c r="H2221" t="s">
        <v>586</v>
      </c>
      <c r="I2221">
        <v>28.5756572575939</v>
      </c>
      <c r="J2221">
        <v>77.382698841820599</v>
      </c>
      <c r="K2221" t="s">
        <v>23</v>
      </c>
      <c r="L2221" t="s">
        <v>24</v>
      </c>
      <c r="M2221" t="s">
        <v>12</v>
      </c>
      <c r="N2221" t="s">
        <v>6</v>
      </c>
      <c r="O2221" s="4" t="s">
        <v>13</v>
      </c>
      <c r="P2221" t="s">
        <v>13</v>
      </c>
      <c r="Q2221" t="s">
        <v>27</v>
      </c>
      <c r="R2221" t="str">
        <f t="shared" si="35"/>
        <v>Luxury</v>
      </c>
    </row>
    <row r="2222" spans="1:18" x14ac:dyDescent="0.35">
      <c r="A2222" t="s">
        <v>1126</v>
      </c>
      <c r="B2222">
        <v>1544</v>
      </c>
      <c r="C2222" s="6">
        <v>22500000</v>
      </c>
      <c r="D2222" s="6">
        <v>14573</v>
      </c>
      <c r="E2222" t="s">
        <v>48</v>
      </c>
      <c r="F2222" t="s">
        <v>129</v>
      </c>
      <c r="G2222" t="s">
        <v>238</v>
      </c>
      <c r="H2222" t="s">
        <v>250</v>
      </c>
      <c r="I2222">
        <v>28.558706722821999</v>
      </c>
      <c r="J2222">
        <v>77.3525817382708</v>
      </c>
      <c r="K2222" t="s">
        <v>10</v>
      </c>
      <c r="L2222" t="s">
        <v>24</v>
      </c>
      <c r="M2222" t="s">
        <v>12</v>
      </c>
      <c r="N2222" t="s">
        <v>37</v>
      </c>
      <c r="O2222" s="4"/>
      <c r="P2222" t="s">
        <v>52</v>
      </c>
      <c r="Q2222" t="s">
        <v>27</v>
      </c>
      <c r="R2222" t="str">
        <f t="shared" si="35"/>
        <v>Luxury</v>
      </c>
    </row>
    <row r="2223" spans="1:18" x14ac:dyDescent="0.35">
      <c r="A2223" t="s">
        <v>583</v>
      </c>
      <c r="B2223">
        <v>2500</v>
      </c>
      <c r="C2223" s="6">
        <v>36500000</v>
      </c>
      <c r="D2223" s="6">
        <v>14600</v>
      </c>
      <c r="E2223" t="s">
        <v>48</v>
      </c>
      <c r="F2223" t="s">
        <v>129</v>
      </c>
      <c r="G2223" t="s">
        <v>130</v>
      </c>
      <c r="H2223" t="s">
        <v>131</v>
      </c>
      <c r="I2223">
        <v>28.470104599999999</v>
      </c>
      <c r="J2223">
        <v>77.457665000000006</v>
      </c>
      <c r="K2223" t="s">
        <v>10</v>
      </c>
      <c r="L2223" t="s">
        <v>24</v>
      </c>
      <c r="M2223" t="s">
        <v>12</v>
      </c>
      <c r="N2223" t="s">
        <v>385</v>
      </c>
      <c r="O2223" s="4" t="s">
        <v>48</v>
      </c>
      <c r="P2223" t="s">
        <v>13</v>
      </c>
      <c r="Q2223" t="s">
        <v>27</v>
      </c>
      <c r="R2223" t="str">
        <f t="shared" si="35"/>
        <v>Luxury</v>
      </c>
    </row>
    <row r="2224" spans="1:18" x14ac:dyDescent="0.35">
      <c r="A2224" t="s">
        <v>158</v>
      </c>
      <c r="B2224">
        <v>4425</v>
      </c>
      <c r="C2224" s="6">
        <v>65000000</v>
      </c>
      <c r="D2224" s="6">
        <v>14689</v>
      </c>
      <c r="E2224" t="s">
        <v>13</v>
      </c>
      <c r="F2224" t="s">
        <v>33</v>
      </c>
      <c r="G2224" t="s">
        <v>34</v>
      </c>
      <c r="H2224" t="s">
        <v>35</v>
      </c>
      <c r="I2224">
        <v>28.560753744315001</v>
      </c>
      <c r="J2224">
        <v>77.3863395619355</v>
      </c>
      <c r="K2224" t="s">
        <v>23</v>
      </c>
      <c r="L2224" t="s">
        <v>24</v>
      </c>
      <c r="M2224" t="s">
        <v>12</v>
      </c>
      <c r="N2224" t="s">
        <v>82</v>
      </c>
      <c r="O2224" s="4" t="s">
        <v>13</v>
      </c>
      <c r="P2224" t="s">
        <v>13</v>
      </c>
      <c r="Q2224" t="s">
        <v>14</v>
      </c>
      <c r="R2224" t="str">
        <f t="shared" si="35"/>
        <v>Luxury</v>
      </c>
    </row>
    <row r="2225" spans="1:18" x14ac:dyDescent="0.35">
      <c r="A2225" t="s">
        <v>879</v>
      </c>
      <c r="B2225">
        <v>1800</v>
      </c>
      <c r="C2225" s="6">
        <v>26500000</v>
      </c>
      <c r="D2225" s="6">
        <v>14722</v>
      </c>
      <c r="E2225" t="s">
        <v>48</v>
      </c>
      <c r="F2225" t="s">
        <v>129</v>
      </c>
      <c r="G2225" t="s">
        <v>130</v>
      </c>
      <c r="H2225" t="s">
        <v>131</v>
      </c>
      <c r="I2225">
        <v>28.470104599999999</v>
      </c>
      <c r="J2225">
        <v>77.457665000000006</v>
      </c>
      <c r="K2225" t="s">
        <v>10</v>
      </c>
      <c r="L2225" t="s">
        <v>24</v>
      </c>
      <c r="M2225" t="s">
        <v>12</v>
      </c>
      <c r="N2225" t="s">
        <v>37</v>
      </c>
      <c r="O2225" s="4" t="s">
        <v>6</v>
      </c>
      <c r="P2225" t="s">
        <v>48</v>
      </c>
      <c r="Q2225" t="s">
        <v>27</v>
      </c>
      <c r="R2225" t="str">
        <f t="shared" si="35"/>
        <v>Luxury</v>
      </c>
    </row>
    <row r="2226" spans="1:18" x14ac:dyDescent="0.35">
      <c r="A2226" t="s">
        <v>883</v>
      </c>
      <c r="B2226">
        <v>1800</v>
      </c>
      <c r="C2226" s="6">
        <v>26500000</v>
      </c>
      <c r="D2226" s="6">
        <v>14722</v>
      </c>
      <c r="E2226" t="s">
        <v>48</v>
      </c>
      <c r="F2226" t="s">
        <v>129</v>
      </c>
      <c r="G2226" t="s">
        <v>130</v>
      </c>
      <c r="H2226" t="s">
        <v>131</v>
      </c>
      <c r="I2226">
        <v>28.470104599999999</v>
      </c>
      <c r="J2226">
        <v>77.457665000000006</v>
      </c>
      <c r="K2226" t="s">
        <v>10</v>
      </c>
      <c r="L2226" t="s">
        <v>24</v>
      </c>
      <c r="M2226" t="s">
        <v>12</v>
      </c>
      <c r="N2226" t="s">
        <v>730</v>
      </c>
      <c r="O2226" s="4" t="s">
        <v>6</v>
      </c>
      <c r="P2226" t="s">
        <v>48</v>
      </c>
      <c r="Q2226" t="s">
        <v>27</v>
      </c>
      <c r="R2226" t="str">
        <f t="shared" si="35"/>
        <v>Luxury</v>
      </c>
    </row>
    <row r="2227" spans="1:18" x14ac:dyDescent="0.35">
      <c r="A2227" t="s">
        <v>458</v>
      </c>
      <c r="B2227">
        <v>2727</v>
      </c>
      <c r="C2227" s="6">
        <v>40239612</v>
      </c>
      <c r="D2227" s="6">
        <v>14756</v>
      </c>
      <c r="E2227" t="s">
        <v>13</v>
      </c>
      <c r="F2227" t="s">
        <v>107</v>
      </c>
      <c r="G2227" t="s">
        <v>168</v>
      </c>
      <c r="H2227" t="s">
        <v>169</v>
      </c>
      <c r="I2227">
        <v>28.567042135241099</v>
      </c>
      <c r="J2227">
        <v>77.407463672531506</v>
      </c>
      <c r="K2227" t="s">
        <v>10</v>
      </c>
      <c r="L2227" t="s">
        <v>11</v>
      </c>
      <c r="M2227" t="s">
        <v>12</v>
      </c>
      <c r="N2227" t="s">
        <v>102</v>
      </c>
      <c r="O2227" s="4" t="s">
        <v>73</v>
      </c>
      <c r="P2227" t="s">
        <v>13</v>
      </c>
      <c r="Q2227" t="s">
        <v>27</v>
      </c>
      <c r="R2227" t="str">
        <f t="shared" si="35"/>
        <v>Luxury</v>
      </c>
    </row>
    <row r="2228" spans="1:18" x14ac:dyDescent="0.35">
      <c r="A2228" t="s">
        <v>434</v>
      </c>
      <c r="B2228">
        <v>2806</v>
      </c>
      <c r="C2228" s="6">
        <v>41500000</v>
      </c>
      <c r="D2228" s="6">
        <v>14789</v>
      </c>
      <c r="E2228" t="s">
        <v>13</v>
      </c>
      <c r="F2228" t="s">
        <v>21</v>
      </c>
      <c r="G2228" t="s">
        <v>788</v>
      </c>
      <c r="H2228" t="s">
        <v>22</v>
      </c>
      <c r="I2228">
        <v>28.5196572339031</v>
      </c>
      <c r="J2228">
        <v>77.381551260425496</v>
      </c>
      <c r="K2228" t="s">
        <v>23</v>
      </c>
      <c r="L2228" t="s">
        <v>24</v>
      </c>
      <c r="M2228" t="s">
        <v>12</v>
      </c>
      <c r="N2228" t="s">
        <v>6</v>
      </c>
      <c r="O2228" s="4" t="s">
        <v>13</v>
      </c>
      <c r="P2228" t="s">
        <v>6</v>
      </c>
      <c r="Q2228" t="s">
        <v>27</v>
      </c>
      <c r="R2228" t="str">
        <f t="shared" si="35"/>
        <v>Luxury</v>
      </c>
    </row>
    <row r="2229" spans="1:18" x14ac:dyDescent="0.35">
      <c r="A2229" t="s">
        <v>476</v>
      </c>
      <c r="B2229">
        <v>2700</v>
      </c>
      <c r="C2229" s="6">
        <v>40000000</v>
      </c>
      <c r="D2229" s="6">
        <v>14815</v>
      </c>
      <c r="E2229" t="s">
        <v>48</v>
      </c>
      <c r="F2229" t="s">
        <v>33</v>
      </c>
      <c r="G2229" t="s">
        <v>8</v>
      </c>
      <c r="H2229" t="s">
        <v>42</v>
      </c>
      <c r="I2229">
        <v>28.525950926187399</v>
      </c>
      <c r="J2229">
        <v>77.361578900673507</v>
      </c>
      <c r="K2229" t="s">
        <v>23</v>
      </c>
      <c r="L2229" t="s">
        <v>24</v>
      </c>
      <c r="M2229" t="s">
        <v>12</v>
      </c>
      <c r="N2229" t="s">
        <v>102</v>
      </c>
      <c r="O2229" s="4"/>
      <c r="P2229" t="s">
        <v>13</v>
      </c>
      <c r="Q2229" t="s">
        <v>145</v>
      </c>
      <c r="R2229" t="str">
        <f t="shared" si="35"/>
        <v>Luxury</v>
      </c>
    </row>
    <row r="2230" spans="1:18" x14ac:dyDescent="0.35">
      <c r="A2230" t="s">
        <v>1279</v>
      </c>
      <c r="B2230">
        <v>1350</v>
      </c>
      <c r="C2230" s="6">
        <v>20000000</v>
      </c>
      <c r="D2230" s="6">
        <v>14815</v>
      </c>
      <c r="E2230" t="s">
        <v>48</v>
      </c>
      <c r="F2230" t="s">
        <v>107</v>
      </c>
      <c r="G2230" t="s">
        <v>268</v>
      </c>
      <c r="H2230" t="s">
        <v>269</v>
      </c>
      <c r="I2230">
        <v>28.6012989720961</v>
      </c>
      <c r="J2230">
        <v>77.402420882392406</v>
      </c>
      <c r="K2230" t="s">
        <v>23</v>
      </c>
      <c r="L2230" t="s">
        <v>24</v>
      </c>
      <c r="M2230" t="s">
        <v>12</v>
      </c>
      <c r="N2230" t="s">
        <v>453</v>
      </c>
      <c r="O2230" s="4" t="s">
        <v>48</v>
      </c>
      <c r="P2230" t="s">
        <v>52</v>
      </c>
      <c r="Q2230" t="s">
        <v>27</v>
      </c>
      <c r="R2230" t="str">
        <f t="shared" si="35"/>
        <v>Luxury</v>
      </c>
    </row>
    <row r="2231" spans="1:18" x14ac:dyDescent="0.35">
      <c r="A2231" t="s">
        <v>1280</v>
      </c>
      <c r="B2231">
        <v>1350</v>
      </c>
      <c r="C2231" s="6">
        <v>20000000</v>
      </c>
      <c r="D2231" s="6">
        <v>14815</v>
      </c>
      <c r="E2231" t="s">
        <v>48</v>
      </c>
      <c r="F2231" t="s">
        <v>107</v>
      </c>
      <c r="G2231" t="s">
        <v>268</v>
      </c>
      <c r="H2231" t="s">
        <v>269</v>
      </c>
      <c r="I2231">
        <v>28.6012989720961</v>
      </c>
      <c r="J2231">
        <v>77.402420882392406</v>
      </c>
      <c r="K2231" t="s">
        <v>23</v>
      </c>
      <c r="L2231" t="s">
        <v>24</v>
      </c>
      <c r="M2231" t="s">
        <v>12</v>
      </c>
      <c r="N2231" t="s">
        <v>233</v>
      </c>
      <c r="O2231" s="4" t="s">
        <v>48</v>
      </c>
      <c r="P2231" t="s">
        <v>52</v>
      </c>
      <c r="Q2231" t="s">
        <v>145</v>
      </c>
      <c r="R2231" t="str">
        <f t="shared" si="35"/>
        <v>Luxury</v>
      </c>
    </row>
    <row r="2232" spans="1:18" x14ac:dyDescent="0.35">
      <c r="A2232" t="s">
        <v>295</v>
      </c>
      <c r="B2232">
        <v>3501</v>
      </c>
      <c r="C2232" s="6">
        <v>52000000</v>
      </c>
      <c r="D2232" s="6">
        <v>14853</v>
      </c>
      <c r="E2232" t="s">
        <v>13</v>
      </c>
      <c r="F2232" t="s">
        <v>107</v>
      </c>
      <c r="G2232" t="s">
        <v>89</v>
      </c>
      <c r="H2232" t="s">
        <v>108</v>
      </c>
      <c r="I2232">
        <v>28.5455214119815</v>
      </c>
      <c r="J2232">
        <v>77.376287931125106</v>
      </c>
      <c r="K2232" t="s">
        <v>23</v>
      </c>
      <c r="L2232" t="s">
        <v>24</v>
      </c>
      <c r="M2232" t="s">
        <v>12</v>
      </c>
      <c r="N2232" t="s">
        <v>251</v>
      </c>
      <c r="O2232" s="4" t="s">
        <v>6</v>
      </c>
      <c r="P2232" t="s">
        <v>13</v>
      </c>
      <c r="Q2232" t="s">
        <v>14</v>
      </c>
      <c r="R2232" t="str">
        <f t="shared" si="35"/>
        <v>Luxury</v>
      </c>
    </row>
    <row r="2233" spans="1:18" x14ac:dyDescent="0.35">
      <c r="A2233" t="s">
        <v>677</v>
      </c>
      <c r="B2233">
        <v>2253</v>
      </c>
      <c r="C2233" s="6">
        <v>33500000</v>
      </c>
      <c r="D2233" s="6">
        <v>14869</v>
      </c>
      <c r="E2233" t="s">
        <v>13</v>
      </c>
      <c r="F2233" t="s">
        <v>107</v>
      </c>
      <c r="G2233" t="s">
        <v>168</v>
      </c>
      <c r="H2233" t="s">
        <v>169</v>
      </c>
      <c r="I2233">
        <v>28.567042135241099</v>
      </c>
      <c r="J2233">
        <v>77.407463672531506</v>
      </c>
      <c r="K2233" t="s">
        <v>10</v>
      </c>
      <c r="L2233" t="s">
        <v>24</v>
      </c>
      <c r="M2233" t="s">
        <v>12</v>
      </c>
      <c r="N2233" t="s">
        <v>325</v>
      </c>
      <c r="O2233" s="4" t="s">
        <v>73</v>
      </c>
      <c r="P2233" t="s">
        <v>6</v>
      </c>
      <c r="Q2233" t="s">
        <v>27</v>
      </c>
      <c r="R2233" t="str">
        <f t="shared" si="35"/>
        <v>Luxury</v>
      </c>
    </row>
    <row r="2234" spans="1:18" x14ac:dyDescent="0.35">
      <c r="A2234" t="s">
        <v>1161</v>
      </c>
      <c r="B2234">
        <v>1475</v>
      </c>
      <c r="C2234" s="6">
        <v>22000000</v>
      </c>
      <c r="D2234" s="6">
        <v>14915</v>
      </c>
      <c r="E2234" t="s">
        <v>52</v>
      </c>
      <c r="F2234" t="s">
        <v>129</v>
      </c>
      <c r="G2234" t="s">
        <v>130</v>
      </c>
      <c r="H2234" t="s">
        <v>131</v>
      </c>
      <c r="I2234">
        <v>28.470104599999999</v>
      </c>
      <c r="J2234">
        <v>77.457665000000006</v>
      </c>
      <c r="K2234" t="s">
        <v>10</v>
      </c>
      <c r="L2234" t="s">
        <v>24</v>
      </c>
      <c r="M2234" t="s">
        <v>12</v>
      </c>
      <c r="N2234" t="s">
        <v>91</v>
      </c>
      <c r="O2234" s="4" t="s">
        <v>91</v>
      </c>
      <c r="P2234" t="s">
        <v>48</v>
      </c>
      <c r="Q2234" t="s">
        <v>14</v>
      </c>
      <c r="R2234" t="str">
        <f t="shared" si="35"/>
        <v>Luxury</v>
      </c>
    </row>
    <row r="2235" spans="1:18" x14ac:dyDescent="0.35">
      <c r="A2235" t="s">
        <v>745</v>
      </c>
      <c r="B2235">
        <v>2070</v>
      </c>
      <c r="C2235" s="6">
        <v>31000000</v>
      </c>
      <c r="D2235" s="6">
        <v>14976</v>
      </c>
      <c r="E2235" t="s">
        <v>48</v>
      </c>
      <c r="F2235" t="s">
        <v>107</v>
      </c>
      <c r="G2235" t="s">
        <v>268</v>
      </c>
      <c r="H2235" t="s">
        <v>269</v>
      </c>
      <c r="I2235">
        <v>28.6012989720961</v>
      </c>
      <c r="J2235">
        <v>77.402420882392406</v>
      </c>
      <c r="K2235" t="s">
        <v>23</v>
      </c>
      <c r="L2235" t="s">
        <v>24</v>
      </c>
      <c r="M2235" t="s">
        <v>12</v>
      </c>
      <c r="N2235" t="s">
        <v>13</v>
      </c>
      <c r="O2235" s="4" t="s">
        <v>13</v>
      </c>
      <c r="P2235" t="s">
        <v>48</v>
      </c>
      <c r="Q2235" t="s">
        <v>27</v>
      </c>
      <c r="R2235" t="str">
        <f t="shared" si="35"/>
        <v>Luxury</v>
      </c>
    </row>
    <row r="2236" spans="1:18" x14ac:dyDescent="0.35">
      <c r="A2236" t="s">
        <v>219</v>
      </c>
      <c r="B2236">
        <v>3905</v>
      </c>
      <c r="C2236" s="6">
        <v>58575000</v>
      </c>
      <c r="D2236" s="6">
        <v>15000</v>
      </c>
      <c r="E2236" t="s">
        <v>13</v>
      </c>
      <c r="F2236" t="s">
        <v>7</v>
      </c>
      <c r="G2236" t="s">
        <v>8</v>
      </c>
      <c r="H2236" t="s">
        <v>9</v>
      </c>
      <c r="I2236">
        <v>28.525950926187399</v>
      </c>
      <c r="J2236">
        <v>77.361578900673507</v>
      </c>
      <c r="K2236" t="s">
        <v>23</v>
      </c>
      <c r="L2236" t="s">
        <v>24</v>
      </c>
      <c r="M2236" t="s">
        <v>12</v>
      </c>
      <c r="N2236" t="s">
        <v>220</v>
      </c>
      <c r="O2236" s="4" t="s">
        <v>6</v>
      </c>
      <c r="P2236" t="s">
        <v>13</v>
      </c>
      <c r="Q2236" t="s">
        <v>14</v>
      </c>
      <c r="R2236" t="str">
        <f t="shared" si="35"/>
        <v>Luxury</v>
      </c>
    </row>
    <row r="2237" spans="1:18" x14ac:dyDescent="0.35">
      <c r="A2237" t="s">
        <v>1042</v>
      </c>
      <c r="B2237">
        <v>1600</v>
      </c>
      <c r="C2237" s="6">
        <v>24000000</v>
      </c>
      <c r="D2237" s="6">
        <v>15000</v>
      </c>
      <c r="E2237" t="s">
        <v>48</v>
      </c>
      <c r="F2237" t="s">
        <v>764</v>
      </c>
      <c r="G2237" t="s">
        <v>788</v>
      </c>
      <c r="H2237" t="s">
        <v>821</v>
      </c>
      <c r="I2237">
        <v>28.5196572339031</v>
      </c>
      <c r="J2237">
        <v>77.381551260425496</v>
      </c>
      <c r="K2237" t="s">
        <v>23</v>
      </c>
      <c r="L2237" t="s">
        <v>24</v>
      </c>
      <c r="M2237" t="s">
        <v>12</v>
      </c>
      <c r="N2237" t="s">
        <v>6</v>
      </c>
      <c r="O2237" s="4"/>
      <c r="P2237" t="s">
        <v>52</v>
      </c>
      <c r="Q2237" t="s">
        <v>27</v>
      </c>
      <c r="R2237" t="str">
        <f t="shared" si="35"/>
        <v>Luxury</v>
      </c>
    </row>
    <row r="2238" spans="1:18" x14ac:dyDescent="0.35">
      <c r="A2238" t="s">
        <v>1347</v>
      </c>
      <c r="B2238">
        <v>1330</v>
      </c>
      <c r="C2238" s="6">
        <v>19950000</v>
      </c>
      <c r="D2238" s="6">
        <v>15000</v>
      </c>
      <c r="E2238" t="s">
        <v>52</v>
      </c>
      <c r="F2238" t="s">
        <v>212</v>
      </c>
      <c r="G2238" t="s">
        <v>64</v>
      </c>
      <c r="H2238" t="s">
        <v>213</v>
      </c>
      <c r="I2238">
        <v>28.551413643084398</v>
      </c>
      <c r="J2238">
        <v>77.322917275762293</v>
      </c>
      <c r="K2238" t="s">
        <v>23</v>
      </c>
      <c r="L2238" t="s">
        <v>24</v>
      </c>
      <c r="M2238" t="s">
        <v>517</v>
      </c>
      <c r="N2238" t="s">
        <v>6</v>
      </c>
      <c r="O2238" s="4"/>
      <c r="P2238" t="s">
        <v>52</v>
      </c>
      <c r="Q2238" t="s">
        <v>145</v>
      </c>
      <c r="R2238" t="str">
        <f t="shared" si="35"/>
        <v>Luxury</v>
      </c>
    </row>
    <row r="2239" spans="1:18" x14ac:dyDescent="0.35">
      <c r="A2239" t="s">
        <v>1606</v>
      </c>
      <c r="B2239">
        <v>1100</v>
      </c>
      <c r="C2239" s="6">
        <v>16500000</v>
      </c>
      <c r="D2239" s="6">
        <v>15000</v>
      </c>
      <c r="E2239" t="s">
        <v>48</v>
      </c>
      <c r="F2239" t="s">
        <v>341</v>
      </c>
      <c r="G2239" t="s">
        <v>8</v>
      </c>
      <c r="H2239" t="s">
        <v>717</v>
      </c>
      <c r="I2239">
        <v>28.525950926187399</v>
      </c>
      <c r="J2239">
        <v>77.361578900673507</v>
      </c>
      <c r="K2239" t="s">
        <v>23</v>
      </c>
      <c r="L2239" t="s">
        <v>24</v>
      </c>
      <c r="M2239" t="s">
        <v>12</v>
      </c>
      <c r="N2239" t="s">
        <v>13</v>
      </c>
      <c r="O2239" s="4" t="s">
        <v>48</v>
      </c>
      <c r="P2239" t="s">
        <v>48</v>
      </c>
      <c r="Q2239" t="s">
        <v>27</v>
      </c>
      <c r="R2239" t="str">
        <f t="shared" si="35"/>
        <v>Luxury</v>
      </c>
    </row>
    <row r="2240" spans="1:18" x14ac:dyDescent="0.35">
      <c r="A2240" t="s">
        <v>2262</v>
      </c>
      <c r="B2240">
        <v>800</v>
      </c>
      <c r="C2240" s="6">
        <v>12000000</v>
      </c>
      <c r="D2240" s="6">
        <v>15000</v>
      </c>
      <c r="E2240" t="s">
        <v>91</v>
      </c>
      <c r="F2240" t="s">
        <v>212</v>
      </c>
      <c r="G2240" t="s">
        <v>64</v>
      </c>
      <c r="H2240" t="s">
        <v>213</v>
      </c>
      <c r="I2240">
        <v>28.551413643084398</v>
      </c>
      <c r="J2240">
        <v>77.322917275762293</v>
      </c>
      <c r="K2240" t="s">
        <v>23</v>
      </c>
      <c r="L2240" t="s">
        <v>24</v>
      </c>
      <c r="M2240" t="s">
        <v>12</v>
      </c>
      <c r="N2240" t="s">
        <v>453</v>
      </c>
      <c r="O2240" s="4" t="s">
        <v>91</v>
      </c>
      <c r="P2240" t="s">
        <v>91</v>
      </c>
      <c r="Q2240" t="s">
        <v>145</v>
      </c>
      <c r="R2240" t="str">
        <f t="shared" si="35"/>
        <v>Luxury</v>
      </c>
    </row>
    <row r="2241" spans="1:18" x14ac:dyDescent="0.35">
      <c r="A2241" t="s">
        <v>543</v>
      </c>
      <c r="B2241">
        <v>2511</v>
      </c>
      <c r="C2241" s="6">
        <v>38000000</v>
      </c>
      <c r="D2241" s="6">
        <v>15133</v>
      </c>
      <c r="E2241" t="s">
        <v>13</v>
      </c>
      <c r="F2241" t="s">
        <v>5684</v>
      </c>
      <c r="G2241" t="s">
        <v>4734</v>
      </c>
      <c r="H2241" t="s">
        <v>5684</v>
      </c>
      <c r="I2241" s="10">
        <v>28.624367729999999</v>
      </c>
      <c r="J2241" s="10">
        <v>77.385890000000003</v>
      </c>
      <c r="K2241" t="s">
        <v>10</v>
      </c>
      <c r="L2241" t="s">
        <v>11</v>
      </c>
      <c r="M2241" t="s">
        <v>12</v>
      </c>
      <c r="N2241" t="s">
        <v>244</v>
      </c>
      <c r="O2241" s="4" t="s">
        <v>13</v>
      </c>
      <c r="P2241" t="s">
        <v>13</v>
      </c>
      <c r="Q2241" t="s">
        <v>27</v>
      </c>
      <c r="R2241" t="str">
        <f t="shared" si="35"/>
        <v>Luxury</v>
      </c>
    </row>
    <row r="2242" spans="1:18" x14ac:dyDescent="0.35">
      <c r="A2242" t="s">
        <v>330</v>
      </c>
      <c r="B2242">
        <v>3300</v>
      </c>
      <c r="C2242" s="6">
        <v>50000000</v>
      </c>
      <c r="D2242" s="6">
        <v>15152</v>
      </c>
      <c r="E2242" t="s">
        <v>13</v>
      </c>
      <c r="F2242" t="s">
        <v>331</v>
      </c>
      <c r="G2242" t="s">
        <v>332</v>
      </c>
      <c r="H2242" t="s">
        <v>333</v>
      </c>
      <c r="I2242">
        <v>28.5756572575939</v>
      </c>
      <c r="J2242">
        <v>77.382698841820599</v>
      </c>
      <c r="K2242" t="s">
        <v>23</v>
      </c>
      <c r="L2242" t="s">
        <v>24</v>
      </c>
      <c r="M2242" t="s">
        <v>12</v>
      </c>
      <c r="N2242" t="s">
        <v>6</v>
      </c>
      <c r="O2242" s="4" t="s">
        <v>13</v>
      </c>
      <c r="P2242" t="s">
        <v>6</v>
      </c>
      <c r="Q2242" t="s">
        <v>27</v>
      </c>
      <c r="R2242" t="str">
        <f t="shared" si="35"/>
        <v>Luxury</v>
      </c>
    </row>
    <row r="2243" spans="1:18" x14ac:dyDescent="0.35">
      <c r="A2243" s="3" t="s">
        <v>403</v>
      </c>
      <c r="B2243" s="3">
        <v>2800</v>
      </c>
      <c r="C2243" s="7">
        <v>42500000</v>
      </c>
      <c r="D2243" s="7">
        <v>15179</v>
      </c>
      <c r="E2243" s="3" t="s">
        <v>48</v>
      </c>
      <c r="F2243" s="3" t="s">
        <v>129</v>
      </c>
      <c r="G2243" s="3" t="s">
        <v>130</v>
      </c>
      <c r="H2243" s="3" t="s">
        <v>131</v>
      </c>
      <c r="I2243" s="3">
        <v>28.470104599999999</v>
      </c>
      <c r="J2243" s="3">
        <v>77.457665000000006</v>
      </c>
      <c r="K2243" s="3" t="s">
        <v>10</v>
      </c>
      <c r="L2243" s="3" t="s">
        <v>11</v>
      </c>
      <c r="M2243" s="3" t="s">
        <v>12</v>
      </c>
      <c r="N2243" s="3" t="s">
        <v>385</v>
      </c>
      <c r="O2243" s="9" t="s">
        <v>48</v>
      </c>
      <c r="P2243" s="3" t="s">
        <v>48</v>
      </c>
      <c r="Q2243" s="3" t="s">
        <v>27</v>
      </c>
      <c r="R2243" t="str">
        <f t="shared" ref="R2243:R2306" si="36">IF(D2243&lt;=$S$2,"Affordable",IF(D2243&lt;=$S$4,"Mid-Range","Luxury"))</f>
        <v>Luxury</v>
      </c>
    </row>
    <row r="2244" spans="1:18" x14ac:dyDescent="0.35">
      <c r="A2244" t="s">
        <v>1124</v>
      </c>
      <c r="B2244">
        <v>1475</v>
      </c>
      <c r="C2244" s="6">
        <v>22500000</v>
      </c>
      <c r="D2244" s="6">
        <v>15254</v>
      </c>
      <c r="E2244" t="s">
        <v>52</v>
      </c>
      <c r="F2244" t="s">
        <v>129</v>
      </c>
      <c r="G2244" t="s">
        <v>130</v>
      </c>
      <c r="H2244" t="s">
        <v>131</v>
      </c>
      <c r="I2244">
        <v>28.470104599999999</v>
      </c>
      <c r="J2244">
        <v>77.457665000000006</v>
      </c>
      <c r="K2244" t="s">
        <v>10</v>
      </c>
      <c r="L2244" t="s">
        <v>24</v>
      </c>
      <c r="M2244" t="s">
        <v>12</v>
      </c>
      <c r="N2244" t="s">
        <v>293</v>
      </c>
      <c r="O2244" s="4" t="s">
        <v>52</v>
      </c>
      <c r="P2244" t="s">
        <v>52</v>
      </c>
      <c r="Q2244" t="s">
        <v>27</v>
      </c>
      <c r="R2244" t="str">
        <f t="shared" si="36"/>
        <v>Luxury</v>
      </c>
    </row>
    <row r="2245" spans="1:18" x14ac:dyDescent="0.35">
      <c r="A2245" t="s">
        <v>820</v>
      </c>
      <c r="B2245">
        <v>1900</v>
      </c>
      <c r="C2245" s="6">
        <v>29000000</v>
      </c>
      <c r="D2245" s="6">
        <v>15263</v>
      </c>
      <c r="E2245" t="s">
        <v>48</v>
      </c>
      <c r="F2245" t="s">
        <v>764</v>
      </c>
      <c r="G2245" t="s">
        <v>788</v>
      </c>
      <c r="H2245" t="s">
        <v>821</v>
      </c>
      <c r="I2245">
        <v>28.5196572339031</v>
      </c>
      <c r="J2245">
        <v>77.381551260425496</v>
      </c>
      <c r="K2245" t="s">
        <v>23</v>
      </c>
      <c r="L2245" t="s">
        <v>24</v>
      </c>
      <c r="M2245" t="s">
        <v>12</v>
      </c>
      <c r="N2245" t="s">
        <v>37</v>
      </c>
      <c r="O2245" s="4" t="s">
        <v>48</v>
      </c>
      <c r="P2245" t="s">
        <v>48</v>
      </c>
      <c r="Q2245" t="s">
        <v>27</v>
      </c>
      <c r="R2245" t="str">
        <f t="shared" si="36"/>
        <v>Luxury</v>
      </c>
    </row>
    <row r="2246" spans="1:18" x14ac:dyDescent="0.35">
      <c r="A2246" t="s">
        <v>856</v>
      </c>
      <c r="B2246">
        <v>1800</v>
      </c>
      <c r="C2246" s="6">
        <v>27500000</v>
      </c>
      <c r="D2246" s="6">
        <v>15278</v>
      </c>
      <c r="E2246" t="s">
        <v>48</v>
      </c>
      <c r="F2246" t="s">
        <v>129</v>
      </c>
      <c r="G2246" t="s">
        <v>130</v>
      </c>
      <c r="H2246" t="s">
        <v>131</v>
      </c>
      <c r="I2246">
        <v>28.470104599999999</v>
      </c>
      <c r="J2246">
        <v>77.457665000000006</v>
      </c>
      <c r="K2246" t="s">
        <v>10</v>
      </c>
      <c r="L2246" t="s">
        <v>24</v>
      </c>
      <c r="M2246" t="s">
        <v>12</v>
      </c>
      <c r="N2246" t="s">
        <v>109</v>
      </c>
      <c r="O2246" s="4"/>
      <c r="P2246" t="s">
        <v>48</v>
      </c>
      <c r="Q2246" t="s">
        <v>14</v>
      </c>
      <c r="R2246" t="str">
        <f t="shared" si="36"/>
        <v>Luxury</v>
      </c>
    </row>
    <row r="2247" spans="1:18" x14ac:dyDescent="0.35">
      <c r="A2247" t="s">
        <v>950</v>
      </c>
      <c r="B2247">
        <v>1525</v>
      </c>
      <c r="C2247" s="6">
        <v>25000000</v>
      </c>
      <c r="D2247" s="6">
        <v>15409</v>
      </c>
      <c r="E2247" t="s">
        <v>48</v>
      </c>
      <c r="F2247" t="s">
        <v>129</v>
      </c>
      <c r="G2247" t="s">
        <v>238</v>
      </c>
      <c r="H2247" t="s">
        <v>250</v>
      </c>
      <c r="I2247">
        <v>28.558706722821999</v>
      </c>
      <c r="J2247">
        <v>77.3525817382708</v>
      </c>
      <c r="K2247" t="s">
        <v>10</v>
      </c>
      <c r="L2247" t="s">
        <v>11</v>
      </c>
      <c r="M2247" t="s">
        <v>12</v>
      </c>
      <c r="O2247" s="4" t="s">
        <v>48</v>
      </c>
      <c r="P2247" t="s">
        <v>52</v>
      </c>
      <c r="Q2247" t="s">
        <v>14</v>
      </c>
      <c r="R2247" t="str">
        <f t="shared" si="36"/>
        <v>Luxury</v>
      </c>
    </row>
    <row r="2248" spans="1:18" x14ac:dyDescent="0.35">
      <c r="A2248" t="s">
        <v>726</v>
      </c>
      <c r="B2248">
        <v>2070</v>
      </c>
      <c r="C2248" s="6">
        <v>32000000</v>
      </c>
      <c r="D2248" s="6">
        <v>15459</v>
      </c>
      <c r="E2248" t="s">
        <v>48</v>
      </c>
      <c r="F2248" t="s">
        <v>107</v>
      </c>
      <c r="G2248" t="s">
        <v>268</v>
      </c>
      <c r="H2248" t="s">
        <v>269</v>
      </c>
      <c r="I2248">
        <v>28.6012989720961</v>
      </c>
      <c r="J2248">
        <v>77.402420882392406</v>
      </c>
      <c r="K2248" t="s">
        <v>23</v>
      </c>
      <c r="L2248" t="s">
        <v>24</v>
      </c>
      <c r="M2248" t="s">
        <v>12</v>
      </c>
      <c r="N2248" t="s">
        <v>165</v>
      </c>
      <c r="O2248" s="4" t="s">
        <v>13</v>
      </c>
      <c r="P2248" t="s">
        <v>13</v>
      </c>
      <c r="Q2248" t="s">
        <v>27</v>
      </c>
      <c r="R2248" t="str">
        <f t="shared" si="36"/>
        <v>Luxury</v>
      </c>
    </row>
    <row r="2249" spans="1:18" x14ac:dyDescent="0.35">
      <c r="A2249" t="s">
        <v>1041</v>
      </c>
      <c r="B2249">
        <v>1545</v>
      </c>
      <c r="C2249" s="6">
        <v>24000000</v>
      </c>
      <c r="D2249" s="6">
        <v>15534</v>
      </c>
      <c r="E2249" t="s">
        <v>48</v>
      </c>
      <c r="F2249" t="s">
        <v>129</v>
      </c>
      <c r="G2249" t="s">
        <v>249</v>
      </c>
      <c r="H2249" t="s">
        <v>250</v>
      </c>
      <c r="I2249">
        <v>28.563415021813999</v>
      </c>
      <c r="J2249">
        <v>77.344947197013099</v>
      </c>
      <c r="K2249" t="s">
        <v>23</v>
      </c>
      <c r="L2249" t="s">
        <v>24</v>
      </c>
      <c r="M2249" t="s">
        <v>12</v>
      </c>
      <c r="N2249" t="s">
        <v>77</v>
      </c>
      <c r="O2249" s="4" t="s">
        <v>48</v>
      </c>
      <c r="P2249" t="s">
        <v>48</v>
      </c>
      <c r="Q2249" t="s">
        <v>27</v>
      </c>
      <c r="R2249" t="str">
        <f t="shared" si="36"/>
        <v>Luxury</v>
      </c>
    </row>
    <row r="2250" spans="1:18" x14ac:dyDescent="0.35">
      <c r="A2250" t="s">
        <v>137</v>
      </c>
      <c r="B2250">
        <v>4500</v>
      </c>
      <c r="C2250" s="6">
        <v>70000000</v>
      </c>
      <c r="D2250" s="6">
        <v>15556</v>
      </c>
      <c r="E2250" t="s">
        <v>13</v>
      </c>
      <c r="F2250" t="s">
        <v>107</v>
      </c>
      <c r="G2250" t="s">
        <v>89</v>
      </c>
      <c r="H2250" t="s">
        <v>108</v>
      </c>
      <c r="I2250">
        <v>28.5455214119815</v>
      </c>
      <c r="J2250">
        <v>77.376287931125106</v>
      </c>
      <c r="K2250" t="s">
        <v>23</v>
      </c>
      <c r="L2250" t="s">
        <v>24</v>
      </c>
      <c r="M2250" t="s">
        <v>12</v>
      </c>
      <c r="N2250" t="s">
        <v>48</v>
      </c>
      <c r="O2250" s="4"/>
      <c r="P2250" t="s">
        <v>13</v>
      </c>
      <c r="Q2250" t="s">
        <v>27</v>
      </c>
      <c r="R2250" t="str">
        <f t="shared" si="36"/>
        <v>Luxury</v>
      </c>
    </row>
    <row r="2251" spans="1:18" x14ac:dyDescent="0.35">
      <c r="A2251" t="s">
        <v>840</v>
      </c>
      <c r="B2251">
        <v>1800</v>
      </c>
      <c r="C2251" s="6">
        <v>28000000</v>
      </c>
      <c r="D2251" s="6">
        <v>15556</v>
      </c>
      <c r="E2251" t="s">
        <v>48</v>
      </c>
      <c r="F2251" t="s">
        <v>129</v>
      </c>
      <c r="G2251" t="s">
        <v>130</v>
      </c>
      <c r="H2251" t="s">
        <v>131</v>
      </c>
      <c r="I2251">
        <v>28.470104599999999</v>
      </c>
      <c r="J2251">
        <v>77.457665000000006</v>
      </c>
      <c r="K2251" t="s">
        <v>10</v>
      </c>
      <c r="L2251" t="s">
        <v>24</v>
      </c>
      <c r="M2251" t="s">
        <v>12</v>
      </c>
      <c r="N2251" t="s">
        <v>135</v>
      </c>
      <c r="O2251" s="4"/>
      <c r="P2251" t="s">
        <v>48</v>
      </c>
      <c r="Q2251" t="s">
        <v>27</v>
      </c>
      <c r="R2251" t="str">
        <f t="shared" si="36"/>
        <v>Luxury</v>
      </c>
    </row>
    <row r="2252" spans="1:18" x14ac:dyDescent="0.35">
      <c r="A2252" t="s">
        <v>841</v>
      </c>
      <c r="B2252">
        <v>1800</v>
      </c>
      <c r="C2252" s="6">
        <v>28000000</v>
      </c>
      <c r="D2252" s="6">
        <v>15556</v>
      </c>
      <c r="E2252" t="s">
        <v>48</v>
      </c>
      <c r="F2252" t="s">
        <v>129</v>
      </c>
      <c r="G2252" t="s">
        <v>130</v>
      </c>
      <c r="H2252" t="s">
        <v>131</v>
      </c>
      <c r="I2252">
        <v>28.470104599999999</v>
      </c>
      <c r="J2252">
        <v>77.457665000000006</v>
      </c>
      <c r="K2252" t="s">
        <v>10</v>
      </c>
      <c r="L2252" t="s">
        <v>24</v>
      </c>
      <c r="M2252" t="s">
        <v>12</v>
      </c>
      <c r="N2252" t="s">
        <v>57</v>
      </c>
      <c r="O2252" s="4"/>
      <c r="P2252" t="s">
        <v>48</v>
      </c>
      <c r="Q2252" t="s">
        <v>27</v>
      </c>
      <c r="R2252" t="str">
        <f t="shared" si="36"/>
        <v>Luxury</v>
      </c>
    </row>
    <row r="2253" spans="1:18" x14ac:dyDescent="0.35">
      <c r="A2253" t="s">
        <v>699</v>
      </c>
      <c r="B2253">
        <v>2088</v>
      </c>
      <c r="C2253" s="6">
        <v>32500000</v>
      </c>
      <c r="D2253" s="6">
        <v>15565</v>
      </c>
      <c r="E2253" t="s">
        <v>48</v>
      </c>
      <c r="F2253" t="s">
        <v>129</v>
      </c>
      <c r="G2253" t="s">
        <v>238</v>
      </c>
      <c r="H2253" t="s">
        <v>250</v>
      </c>
      <c r="I2253">
        <v>28.558706722821999</v>
      </c>
      <c r="J2253">
        <v>77.3525817382708</v>
      </c>
      <c r="K2253" t="s">
        <v>10</v>
      </c>
      <c r="L2253" t="s">
        <v>24</v>
      </c>
      <c r="M2253" t="s">
        <v>12</v>
      </c>
      <c r="N2253" t="s">
        <v>426</v>
      </c>
      <c r="O2253" s="4"/>
      <c r="P2253" t="s">
        <v>48</v>
      </c>
      <c r="Q2253" t="s">
        <v>27</v>
      </c>
      <c r="R2253" t="str">
        <f t="shared" si="36"/>
        <v>Luxury</v>
      </c>
    </row>
    <row r="2254" spans="1:18" x14ac:dyDescent="0.35">
      <c r="A2254" t="s">
        <v>826</v>
      </c>
      <c r="B2254">
        <v>1830</v>
      </c>
      <c r="C2254" s="6">
        <v>28500000</v>
      </c>
      <c r="D2254" s="6">
        <v>15574</v>
      </c>
      <c r="E2254" t="s">
        <v>48</v>
      </c>
      <c r="F2254" t="s">
        <v>107</v>
      </c>
      <c r="G2254" t="s">
        <v>268</v>
      </c>
      <c r="H2254" t="s">
        <v>269</v>
      </c>
      <c r="I2254">
        <v>28.6012989720961</v>
      </c>
      <c r="J2254">
        <v>77.402420882392406</v>
      </c>
      <c r="K2254" t="s">
        <v>23</v>
      </c>
      <c r="L2254" t="s">
        <v>24</v>
      </c>
      <c r="M2254" t="s">
        <v>12</v>
      </c>
      <c r="N2254" t="s">
        <v>48</v>
      </c>
      <c r="O2254" s="4" t="s">
        <v>48</v>
      </c>
      <c r="P2254" t="s">
        <v>48</v>
      </c>
      <c r="Q2254" t="s">
        <v>27</v>
      </c>
      <c r="R2254" t="str">
        <f t="shared" si="36"/>
        <v>Luxury</v>
      </c>
    </row>
    <row r="2255" spans="1:18" x14ac:dyDescent="0.35">
      <c r="A2255" t="s">
        <v>113</v>
      </c>
      <c r="B2255">
        <v>4874</v>
      </c>
      <c r="C2255" s="6">
        <v>76000000</v>
      </c>
      <c r="D2255" s="6">
        <v>15593</v>
      </c>
      <c r="E2255" t="s">
        <v>13</v>
      </c>
      <c r="F2255" t="s">
        <v>114</v>
      </c>
      <c r="G2255" t="s">
        <v>115</v>
      </c>
      <c r="H2255" t="s">
        <v>116</v>
      </c>
      <c r="I2255">
        <v>28.5268841248228</v>
      </c>
      <c r="J2255">
        <v>77.376557799353407</v>
      </c>
      <c r="K2255" t="s">
        <v>23</v>
      </c>
      <c r="L2255" t="s">
        <v>24</v>
      </c>
      <c r="M2255" t="s">
        <v>12</v>
      </c>
      <c r="N2255" t="s">
        <v>6</v>
      </c>
      <c r="O2255" s="4" t="s">
        <v>13</v>
      </c>
      <c r="P2255" t="s">
        <v>6</v>
      </c>
      <c r="Q2255" t="s">
        <v>27</v>
      </c>
      <c r="R2255" t="str">
        <f t="shared" si="36"/>
        <v>Luxury</v>
      </c>
    </row>
    <row r="2256" spans="1:18" x14ac:dyDescent="0.35">
      <c r="A2256" t="s">
        <v>134</v>
      </c>
      <c r="B2256">
        <v>4482</v>
      </c>
      <c r="C2256" s="6">
        <v>70000000</v>
      </c>
      <c r="D2256" s="6">
        <v>15618</v>
      </c>
      <c r="E2256" t="s">
        <v>13</v>
      </c>
      <c r="F2256" t="s">
        <v>107</v>
      </c>
      <c r="G2256" t="s">
        <v>89</v>
      </c>
      <c r="H2256" t="s">
        <v>108</v>
      </c>
      <c r="I2256">
        <v>28.5455214119815</v>
      </c>
      <c r="J2256">
        <v>77.376287931125106</v>
      </c>
      <c r="K2256" t="s">
        <v>23</v>
      </c>
      <c r="L2256" t="s">
        <v>24</v>
      </c>
      <c r="M2256" t="s">
        <v>12</v>
      </c>
      <c r="N2256" t="s">
        <v>135</v>
      </c>
      <c r="O2256" s="4" t="s">
        <v>6</v>
      </c>
      <c r="P2256" t="s">
        <v>6</v>
      </c>
      <c r="Q2256" t="s">
        <v>27</v>
      </c>
      <c r="R2256" t="str">
        <f t="shared" si="36"/>
        <v>Luxury</v>
      </c>
    </row>
    <row r="2257" spans="1:18" x14ac:dyDescent="0.35">
      <c r="A2257" t="s">
        <v>278</v>
      </c>
      <c r="B2257">
        <v>3360</v>
      </c>
      <c r="C2257" s="6">
        <v>52500000</v>
      </c>
      <c r="D2257" s="6">
        <v>15625</v>
      </c>
      <c r="E2257" t="s">
        <v>13</v>
      </c>
      <c r="F2257" t="s">
        <v>129</v>
      </c>
      <c r="G2257" t="s">
        <v>238</v>
      </c>
      <c r="H2257" t="s">
        <v>250</v>
      </c>
      <c r="I2257">
        <v>28.558706722821999</v>
      </c>
      <c r="J2257">
        <v>77.3525817382708</v>
      </c>
      <c r="K2257" t="s">
        <v>23</v>
      </c>
      <c r="L2257" t="s">
        <v>24</v>
      </c>
      <c r="M2257" t="s">
        <v>12</v>
      </c>
      <c r="N2257" t="s">
        <v>102</v>
      </c>
      <c r="O2257" s="4" t="s">
        <v>13</v>
      </c>
      <c r="P2257" t="s">
        <v>73</v>
      </c>
      <c r="Q2257" t="s">
        <v>27</v>
      </c>
      <c r="R2257" t="str">
        <f t="shared" si="36"/>
        <v>Luxury</v>
      </c>
    </row>
    <row r="2258" spans="1:18" x14ac:dyDescent="0.35">
      <c r="A2258" t="s">
        <v>327</v>
      </c>
      <c r="B2258">
        <v>3200</v>
      </c>
      <c r="C2258" s="6">
        <v>50000000</v>
      </c>
      <c r="D2258" s="6">
        <v>15625</v>
      </c>
      <c r="E2258" t="s">
        <v>48</v>
      </c>
      <c r="F2258" t="s">
        <v>5684</v>
      </c>
      <c r="G2258" t="s">
        <v>64</v>
      </c>
      <c r="H2258" t="s">
        <v>5684</v>
      </c>
      <c r="I2258">
        <v>28.551413643084398</v>
      </c>
      <c r="J2258">
        <v>77.322917275762293</v>
      </c>
      <c r="K2258" t="s">
        <v>23</v>
      </c>
      <c r="L2258" t="s">
        <v>24</v>
      </c>
      <c r="M2258" t="s">
        <v>12</v>
      </c>
      <c r="N2258" t="s">
        <v>328</v>
      </c>
      <c r="O2258" s="4"/>
      <c r="P2258" t="s">
        <v>13</v>
      </c>
      <c r="Q2258" t="s">
        <v>27</v>
      </c>
      <c r="R2258" t="str">
        <f t="shared" si="36"/>
        <v>Luxury</v>
      </c>
    </row>
    <row r="2259" spans="1:18" x14ac:dyDescent="0.35">
      <c r="A2259" t="s">
        <v>606</v>
      </c>
      <c r="B2259">
        <v>2260</v>
      </c>
      <c r="C2259" s="6">
        <v>35500000</v>
      </c>
      <c r="D2259" s="6">
        <v>15708</v>
      </c>
      <c r="E2259" t="s">
        <v>13</v>
      </c>
      <c r="F2259" t="s">
        <v>129</v>
      </c>
      <c r="G2259" t="s">
        <v>238</v>
      </c>
      <c r="H2259" t="s">
        <v>250</v>
      </c>
      <c r="I2259">
        <v>28.558706722821999</v>
      </c>
      <c r="J2259">
        <v>77.3525817382708</v>
      </c>
      <c r="K2259" t="s">
        <v>10</v>
      </c>
      <c r="L2259" t="s">
        <v>24</v>
      </c>
      <c r="M2259" t="s">
        <v>12</v>
      </c>
      <c r="N2259" t="s">
        <v>82</v>
      </c>
      <c r="O2259" s="4" t="s">
        <v>48</v>
      </c>
      <c r="P2259" t="s">
        <v>13</v>
      </c>
      <c r="Q2259" t="s">
        <v>27</v>
      </c>
      <c r="R2259" t="str">
        <f t="shared" si="36"/>
        <v>Luxury</v>
      </c>
    </row>
    <row r="2260" spans="1:18" x14ac:dyDescent="0.35">
      <c r="A2260" t="s">
        <v>684</v>
      </c>
      <c r="B2260">
        <v>2099</v>
      </c>
      <c r="C2260" s="6">
        <v>33000000</v>
      </c>
      <c r="D2260" s="6">
        <v>15722</v>
      </c>
      <c r="E2260" t="s">
        <v>48</v>
      </c>
      <c r="F2260" t="s">
        <v>685</v>
      </c>
      <c r="G2260" t="s">
        <v>332</v>
      </c>
      <c r="H2260" t="s">
        <v>686</v>
      </c>
      <c r="I2260">
        <v>28.5756572575939</v>
      </c>
      <c r="J2260">
        <v>77.382698841820599</v>
      </c>
      <c r="K2260" t="s">
        <v>23</v>
      </c>
      <c r="L2260" t="s">
        <v>11</v>
      </c>
      <c r="M2260" t="s">
        <v>12</v>
      </c>
      <c r="N2260" t="s">
        <v>135</v>
      </c>
      <c r="O2260" s="4" t="s">
        <v>48</v>
      </c>
      <c r="P2260" t="s">
        <v>48</v>
      </c>
      <c r="Q2260" t="s">
        <v>145</v>
      </c>
      <c r="R2260" t="str">
        <f t="shared" si="36"/>
        <v>Luxury</v>
      </c>
    </row>
    <row r="2261" spans="1:18" x14ac:dyDescent="0.35">
      <c r="A2261" t="s">
        <v>473</v>
      </c>
      <c r="B2261">
        <v>2525</v>
      </c>
      <c r="C2261" s="6">
        <v>40000000</v>
      </c>
      <c r="D2261" s="6">
        <v>15842</v>
      </c>
      <c r="E2261" t="s">
        <v>6</v>
      </c>
      <c r="F2261" t="s">
        <v>33</v>
      </c>
      <c r="G2261" t="s">
        <v>182</v>
      </c>
      <c r="H2261" t="s">
        <v>474</v>
      </c>
      <c r="I2261">
        <v>28.574026567753499</v>
      </c>
      <c r="J2261">
        <v>77.371081826906405</v>
      </c>
      <c r="K2261" t="s">
        <v>23</v>
      </c>
      <c r="L2261" t="s">
        <v>24</v>
      </c>
      <c r="M2261" t="s">
        <v>12</v>
      </c>
      <c r="N2261" t="s">
        <v>408</v>
      </c>
      <c r="O2261" s="4" t="s">
        <v>73</v>
      </c>
      <c r="P2261" t="s">
        <v>102</v>
      </c>
      <c r="Q2261" t="s">
        <v>27</v>
      </c>
      <c r="R2261" t="str">
        <f t="shared" si="36"/>
        <v>Luxury</v>
      </c>
    </row>
    <row r="2262" spans="1:18" x14ac:dyDescent="0.35">
      <c r="A2262" t="s">
        <v>1276</v>
      </c>
      <c r="B2262">
        <v>1255</v>
      </c>
      <c r="C2262" s="6">
        <v>20000000</v>
      </c>
      <c r="D2262" s="6">
        <v>15936</v>
      </c>
      <c r="E2262" t="s">
        <v>52</v>
      </c>
      <c r="F2262" t="s">
        <v>129</v>
      </c>
      <c r="G2262" t="s">
        <v>238</v>
      </c>
      <c r="H2262" t="s">
        <v>250</v>
      </c>
      <c r="I2262">
        <v>28.558706722821999</v>
      </c>
      <c r="J2262">
        <v>77.3525817382708</v>
      </c>
      <c r="K2262" t="s">
        <v>23</v>
      </c>
      <c r="L2262" t="s">
        <v>24</v>
      </c>
      <c r="M2262" t="s">
        <v>12</v>
      </c>
      <c r="N2262" t="s">
        <v>123</v>
      </c>
      <c r="O2262" s="4"/>
      <c r="P2262" t="s">
        <v>52</v>
      </c>
      <c r="Q2262" t="s">
        <v>145</v>
      </c>
      <c r="R2262" t="str">
        <f t="shared" si="36"/>
        <v>Luxury</v>
      </c>
    </row>
    <row r="2263" spans="1:18" x14ac:dyDescent="0.35">
      <c r="A2263" t="s">
        <v>1585</v>
      </c>
      <c r="B2263">
        <v>1053</v>
      </c>
      <c r="C2263" s="6">
        <v>16800000</v>
      </c>
      <c r="D2263" s="6">
        <v>15954</v>
      </c>
      <c r="E2263" t="s">
        <v>52</v>
      </c>
      <c r="F2263" t="s">
        <v>129</v>
      </c>
      <c r="G2263" t="s">
        <v>238</v>
      </c>
      <c r="H2263" t="s">
        <v>250</v>
      </c>
      <c r="I2263">
        <v>28.558706722821999</v>
      </c>
      <c r="J2263">
        <v>77.3525817382708</v>
      </c>
      <c r="K2263" t="s">
        <v>23</v>
      </c>
      <c r="L2263" t="s">
        <v>24</v>
      </c>
      <c r="M2263" t="s">
        <v>12</v>
      </c>
      <c r="N2263" t="s">
        <v>102</v>
      </c>
      <c r="O2263" s="4" t="s">
        <v>48</v>
      </c>
      <c r="P2263" t="s">
        <v>52</v>
      </c>
      <c r="Q2263" t="s">
        <v>27</v>
      </c>
      <c r="R2263" t="str">
        <f t="shared" si="36"/>
        <v>Luxury</v>
      </c>
    </row>
    <row r="2264" spans="1:18" x14ac:dyDescent="0.35">
      <c r="A2264" t="s">
        <v>125</v>
      </c>
      <c r="B2264">
        <v>4700</v>
      </c>
      <c r="C2264" s="6">
        <v>75000000</v>
      </c>
      <c r="D2264" s="6">
        <v>15957</v>
      </c>
      <c r="E2264" t="s">
        <v>13</v>
      </c>
      <c r="F2264" t="s">
        <v>69</v>
      </c>
      <c r="G2264" t="s">
        <v>70</v>
      </c>
      <c r="H2264" t="s">
        <v>71</v>
      </c>
      <c r="I2264">
        <v>28.492667000000001</v>
      </c>
      <c r="J2264">
        <v>77.435400000000001</v>
      </c>
      <c r="K2264" t="s">
        <v>23</v>
      </c>
      <c r="L2264" t="s">
        <v>24</v>
      </c>
      <c r="M2264" t="s">
        <v>12</v>
      </c>
      <c r="N2264" t="s">
        <v>48</v>
      </c>
      <c r="O2264" s="4" t="s">
        <v>6</v>
      </c>
      <c r="P2264" t="s">
        <v>73</v>
      </c>
      <c r="Q2264" t="s">
        <v>27</v>
      </c>
      <c r="R2264" t="str">
        <f t="shared" si="36"/>
        <v>Luxury</v>
      </c>
    </row>
    <row r="2265" spans="1:18" x14ac:dyDescent="0.35">
      <c r="A2265" t="s">
        <v>292</v>
      </c>
      <c r="B2265">
        <v>3250</v>
      </c>
      <c r="C2265" s="6">
        <v>52000000</v>
      </c>
      <c r="D2265" s="6">
        <v>16000</v>
      </c>
      <c r="E2265" t="s">
        <v>13</v>
      </c>
      <c r="F2265" t="s">
        <v>129</v>
      </c>
      <c r="G2265" t="s">
        <v>130</v>
      </c>
      <c r="H2265" t="s">
        <v>131</v>
      </c>
      <c r="I2265">
        <v>28.470104599999999</v>
      </c>
      <c r="J2265">
        <v>77.457665000000006</v>
      </c>
      <c r="K2265" t="s">
        <v>10</v>
      </c>
      <c r="L2265" t="s">
        <v>24</v>
      </c>
      <c r="M2265" t="s">
        <v>12</v>
      </c>
      <c r="N2265" t="s">
        <v>293</v>
      </c>
      <c r="O2265" s="4" t="s">
        <v>48</v>
      </c>
      <c r="P2265" t="s">
        <v>13</v>
      </c>
      <c r="Q2265" t="s">
        <v>27</v>
      </c>
      <c r="R2265" t="str">
        <f t="shared" si="36"/>
        <v>Luxury</v>
      </c>
    </row>
    <row r="2266" spans="1:18" x14ac:dyDescent="0.35">
      <c r="A2266" t="s">
        <v>443</v>
      </c>
      <c r="B2266">
        <v>2563</v>
      </c>
      <c r="C2266" s="6">
        <v>41008000</v>
      </c>
      <c r="D2266" s="6">
        <v>16000</v>
      </c>
      <c r="E2266" t="s">
        <v>48</v>
      </c>
      <c r="F2266" t="s">
        <v>129</v>
      </c>
      <c r="G2266" t="s">
        <v>238</v>
      </c>
      <c r="H2266" t="s">
        <v>250</v>
      </c>
      <c r="I2266">
        <v>28.558706722821999</v>
      </c>
      <c r="J2266">
        <v>77.3525817382708</v>
      </c>
      <c r="K2266" t="s">
        <v>10</v>
      </c>
      <c r="L2266" t="s">
        <v>11</v>
      </c>
      <c r="M2266" t="s">
        <v>12</v>
      </c>
      <c r="N2266" t="s">
        <v>188</v>
      </c>
      <c r="O2266" s="4"/>
      <c r="P2266" t="s">
        <v>13</v>
      </c>
      <c r="Q2266" t="s">
        <v>14</v>
      </c>
      <c r="R2266" t="str">
        <f t="shared" si="36"/>
        <v>Luxury</v>
      </c>
    </row>
    <row r="2267" spans="1:18" x14ac:dyDescent="0.35">
      <c r="A2267" t="s">
        <v>471</v>
      </c>
      <c r="B2267">
        <v>2500</v>
      </c>
      <c r="C2267" s="6">
        <v>40000000</v>
      </c>
      <c r="D2267" s="6">
        <v>16000</v>
      </c>
      <c r="E2267" t="s">
        <v>48</v>
      </c>
      <c r="F2267" t="s">
        <v>5684</v>
      </c>
      <c r="H2267" t="s">
        <v>5684</v>
      </c>
      <c r="K2267" t="s">
        <v>23</v>
      </c>
      <c r="L2267" t="s">
        <v>24</v>
      </c>
      <c r="M2267" t="s">
        <v>12</v>
      </c>
      <c r="N2267" t="s">
        <v>325</v>
      </c>
      <c r="O2267" s="4"/>
      <c r="P2267" t="s">
        <v>13</v>
      </c>
      <c r="Q2267" t="s">
        <v>14</v>
      </c>
      <c r="R2267" t="str">
        <f t="shared" si="36"/>
        <v>Luxury</v>
      </c>
    </row>
    <row r="2268" spans="1:18" x14ac:dyDescent="0.35">
      <c r="A2268" t="s">
        <v>839</v>
      </c>
      <c r="B2268">
        <v>1750</v>
      </c>
      <c r="C2268" s="6">
        <v>28000000</v>
      </c>
      <c r="D2268" s="6">
        <v>16000</v>
      </c>
      <c r="E2268" t="s">
        <v>48</v>
      </c>
      <c r="F2268" t="s">
        <v>129</v>
      </c>
      <c r="G2268" t="s">
        <v>130</v>
      </c>
      <c r="H2268" t="s">
        <v>131</v>
      </c>
      <c r="I2268">
        <v>28.470104599999999</v>
      </c>
      <c r="J2268">
        <v>77.457665000000006</v>
      </c>
      <c r="K2268" t="s">
        <v>10</v>
      </c>
      <c r="L2268" t="s">
        <v>24</v>
      </c>
      <c r="M2268" t="s">
        <v>12</v>
      </c>
      <c r="N2268" t="s">
        <v>453</v>
      </c>
      <c r="O2268" s="4" t="s">
        <v>48</v>
      </c>
      <c r="P2268" t="s">
        <v>48</v>
      </c>
      <c r="Q2268" t="s">
        <v>14</v>
      </c>
      <c r="R2268" t="str">
        <f t="shared" si="36"/>
        <v>Luxury</v>
      </c>
    </row>
    <row r="2269" spans="1:18" x14ac:dyDescent="0.35">
      <c r="A2269" t="s">
        <v>1273</v>
      </c>
      <c r="B2269">
        <v>1250</v>
      </c>
      <c r="C2269" s="6">
        <v>20000000</v>
      </c>
      <c r="D2269" s="6">
        <v>16000</v>
      </c>
      <c r="E2269" t="s">
        <v>52</v>
      </c>
      <c r="F2269" t="s">
        <v>129</v>
      </c>
      <c r="G2269" t="s">
        <v>238</v>
      </c>
      <c r="H2269" t="s">
        <v>250</v>
      </c>
      <c r="I2269">
        <v>28.558706722821999</v>
      </c>
      <c r="J2269">
        <v>77.3525817382708</v>
      </c>
      <c r="K2269" t="s">
        <v>23</v>
      </c>
      <c r="L2269" t="s">
        <v>11</v>
      </c>
      <c r="M2269" t="s">
        <v>12</v>
      </c>
      <c r="N2269" t="s">
        <v>52</v>
      </c>
      <c r="O2269" s="4" t="s">
        <v>52</v>
      </c>
      <c r="P2269" t="s">
        <v>52</v>
      </c>
      <c r="Q2269" t="s">
        <v>27</v>
      </c>
      <c r="R2269" t="str">
        <f t="shared" si="36"/>
        <v>Luxury</v>
      </c>
    </row>
    <row r="2270" spans="1:18" x14ac:dyDescent="0.35">
      <c r="A2270" t="s">
        <v>384</v>
      </c>
      <c r="B2270">
        <v>2800</v>
      </c>
      <c r="C2270" s="6">
        <v>45000000</v>
      </c>
      <c r="D2270" s="6">
        <v>16071</v>
      </c>
      <c r="E2270" t="s">
        <v>48</v>
      </c>
      <c r="F2270" t="s">
        <v>33</v>
      </c>
      <c r="G2270" t="s">
        <v>34</v>
      </c>
      <c r="H2270" t="s">
        <v>35</v>
      </c>
      <c r="I2270">
        <v>28.560753744315001</v>
      </c>
      <c r="J2270">
        <v>77.3863395619355</v>
      </c>
      <c r="K2270" t="s">
        <v>23</v>
      </c>
      <c r="L2270" t="s">
        <v>24</v>
      </c>
      <c r="M2270" t="s">
        <v>12</v>
      </c>
      <c r="N2270" t="s">
        <v>385</v>
      </c>
      <c r="O2270" s="4" t="s">
        <v>48</v>
      </c>
      <c r="P2270" t="s">
        <v>48</v>
      </c>
      <c r="Q2270" t="s">
        <v>145</v>
      </c>
      <c r="R2270" t="str">
        <f t="shared" si="36"/>
        <v>Luxury</v>
      </c>
    </row>
    <row r="2271" spans="1:18" x14ac:dyDescent="0.35">
      <c r="A2271" t="s">
        <v>387</v>
      </c>
      <c r="B2271">
        <v>2800</v>
      </c>
      <c r="C2271" s="6">
        <v>45000000</v>
      </c>
      <c r="D2271" s="6">
        <v>16071</v>
      </c>
      <c r="E2271" t="s">
        <v>13</v>
      </c>
      <c r="F2271" t="s">
        <v>33</v>
      </c>
      <c r="G2271" t="s">
        <v>34</v>
      </c>
      <c r="H2271" t="s">
        <v>35</v>
      </c>
      <c r="I2271">
        <v>28.560753744315001</v>
      </c>
      <c r="J2271">
        <v>77.3863395619355</v>
      </c>
      <c r="K2271" t="s">
        <v>23</v>
      </c>
      <c r="L2271" t="s">
        <v>24</v>
      </c>
      <c r="M2271" t="s">
        <v>12</v>
      </c>
      <c r="N2271" t="s">
        <v>385</v>
      </c>
      <c r="O2271" s="4" t="s">
        <v>48</v>
      </c>
      <c r="P2271" t="s">
        <v>48</v>
      </c>
      <c r="Q2271" t="s">
        <v>14</v>
      </c>
      <c r="R2271" t="str">
        <f t="shared" si="36"/>
        <v>Luxury</v>
      </c>
    </row>
    <row r="2272" spans="1:18" x14ac:dyDescent="0.35">
      <c r="A2272" t="s">
        <v>905</v>
      </c>
      <c r="B2272">
        <v>1615</v>
      </c>
      <c r="C2272" s="6">
        <v>26000000</v>
      </c>
      <c r="D2272" s="6">
        <v>16099</v>
      </c>
      <c r="E2272" t="s">
        <v>48</v>
      </c>
      <c r="F2272" t="s">
        <v>129</v>
      </c>
      <c r="G2272" t="s">
        <v>238</v>
      </c>
      <c r="H2272" t="s">
        <v>250</v>
      </c>
      <c r="I2272">
        <v>28.558706722821999</v>
      </c>
      <c r="J2272">
        <v>77.3525817382708</v>
      </c>
      <c r="K2272" t="s">
        <v>10</v>
      </c>
      <c r="L2272" t="s">
        <v>11</v>
      </c>
      <c r="M2272" t="s">
        <v>12</v>
      </c>
      <c r="N2272" t="s">
        <v>48</v>
      </c>
      <c r="O2272" s="4" t="s">
        <v>13</v>
      </c>
      <c r="P2272" t="s">
        <v>52</v>
      </c>
      <c r="Q2272" t="s">
        <v>14</v>
      </c>
      <c r="R2272" t="str">
        <f t="shared" si="36"/>
        <v>Luxury</v>
      </c>
    </row>
    <row r="2273" spans="1:18" x14ac:dyDescent="0.35">
      <c r="A2273" t="s">
        <v>904</v>
      </c>
      <c r="B2273">
        <v>1614</v>
      </c>
      <c r="C2273" s="6">
        <v>26000000</v>
      </c>
      <c r="D2273" s="6">
        <v>16109</v>
      </c>
      <c r="E2273" t="s">
        <v>48</v>
      </c>
      <c r="F2273" t="s">
        <v>129</v>
      </c>
      <c r="G2273" t="s">
        <v>238</v>
      </c>
      <c r="H2273" t="s">
        <v>250</v>
      </c>
      <c r="I2273">
        <v>28.558706722821999</v>
      </c>
      <c r="J2273">
        <v>77.3525817382708</v>
      </c>
      <c r="K2273" t="s">
        <v>23</v>
      </c>
      <c r="L2273" t="s">
        <v>24</v>
      </c>
      <c r="M2273" t="s">
        <v>12</v>
      </c>
      <c r="N2273" t="s">
        <v>251</v>
      </c>
      <c r="O2273" s="4" t="s">
        <v>52</v>
      </c>
      <c r="P2273" t="s">
        <v>52</v>
      </c>
      <c r="Q2273" t="s">
        <v>14</v>
      </c>
      <c r="R2273" t="str">
        <f t="shared" si="36"/>
        <v>Luxury</v>
      </c>
    </row>
    <row r="2274" spans="1:18" x14ac:dyDescent="0.35">
      <c r="A2274" t="s">
        <v>666</v>
      </c>
      <c r="B2274">
        <v>2088</v>
      </c>
      <c r="C2274" s="6">
        <v>34000000</v>
      </c>
      <c r="D2274" s="6">
        <v>16283</v>
      </c>
      <c r="E2274" t="s">
        <v>48</v>
      </c>
      <c r="F2274" t="s">
        <v>129</v>
      </c>
      <c r="G2274" t="s">
        <v>238</v>
      </c>
      <c r="H2274" t="s">
        <v>250</v>
      </c>
      <c r="I2274">
        <v>28.558706722821999</v>
      </c>
      <c r="J2274">
        <v>77.3525817382708</v>
      </c>
      <c r="K2274" t="s">
        <v>23</v>
      </c>
      <c r="L2274" t="s">
        <v>24</v>
      </c>
      <c r="M2274" t="s">
        <v>12</v>
      </c>
      <c r="N2274" t="s">
        <v>48</v>
      </c>
      <c r="O2274" s="4" t="s">
        <v>48</v>
      </c>
      <c r="P2274" t="s">
        <v>48</v>
      </c>
      <c r="Q2274" t="s">
        <v>27</v>
      </c>
      <c r="R2274" t="str">
        <f t="shared" si="36"/>
        <v>Luxury</v>
      </c>
    </row>
    <row r="2275" spans="1:18" x14ac:dyDescent="0.35">
      <c r="A2275" t="s">
        <v>956</v>
      </c>
      <c r="B2275">
        <v>1535</v>
      </c>
      <c r="C2275" s="6">
        <v>25000000</v>
      </c>
      <c r="D2275" s="6">
        <v>16287</v>
      </c>
      <c r="E2275" t="s">
        <v>48</v>
      </c>
      <c r="F2275" t="s">
        <v>129</v>
      </c>
      <c r="G2275" t="s">
        <v>238</v>
      </c>
      <c r="H2275" t="s">
        <v>250</v>
      </c>
      <c r="I2275">
        <v>28.558706722821999</v>
      </c>
      <c r="J2275">
        <v>77.3525817382708</v>
      </c>
      <c r="K2275" t="s">
        <v>10</v>
      </c>
      <c r="L2275" t="s">
        <v>11</v>
      </c>
      <c r="M2275" t="s">
        <v>12</v>
      </c>
      <c r="N2275" t="s">
        <v>135</v>
      </c>
      <c r="O2275" s="4"/>
      <c r="P2275" t="s">
        <v>48</v>
      </c>
      <c r="Q2275" t="s">
        <v>14</v>
      </c>
      <c r="R2275" t="str">
        <f t="shared" si="36"/>
        <v>Luxury</v>
      </c>
    </row>
    <row r="2276" spans="1:18" x14ac:dyDescent="0.35">
      <c r="A2276" t="s">
        <v>256</v>
      </c>
      <c r="B2276">
        <v>3363</v>
      </c>
      <c r="C2276" s="6">
        <v>55000000</v>
      </c>
      <c r="D2276" s="6">
        <v>16354</v>
      </c>
      <c r="E2276" t="s">
        <v>13</v>
      </c>
      <c r="F2276" t="s">
        <v>129</v>
      </c>
      <c r="G2276" t="s">
        <v>238</v>
      </c>
      <c r="H2276" t="s">
        <v>250</v>
      </c>
      <c r="I2276">
        <v>28.558706722821999</v>
      </c>
      <c r="J2276">
        <v>77.3525817382708</v>
      </c>
      <c r="K2276" t="s">
        <v>10</v>
      </c>
      <c r="L2276" t="s">
        <v>11</v>
      </c>
      <c r="M2276" t="s">
        <v>12</v>
      </c>
      <c r="N2276" t="s">
        <v>77</v>
      </c>
      <c r="O2276" s="4" t="s">
        <v>13</v>
      </c>
      <c r="P2276" t="s">
        <v>13</v>
      </c>
      <c r="Q2276" t="s">
        <v>27</v>
      </c>
      <c r="R2276" t="str">
        <f t="shared" si="36"/>
        <v>Luxury</v>
      </c>
    </row>
    <row r="2277" spans="1:18" x14ac:dyDescent="0.35">
      <c r="A2277" t="s">
        <v>308</v>
      </c>
      <c r="B2277">
        <v>3115</v>
      </c>
      <c r="C2277" s="6">
        <v>51000000</v>
      </c>
      <c r="D2277" s="6">
        <v>16372</v>
      </c>
      <c r="E2277" t="s">
        <v>13</v>
      </c>
      <c r="F2277" t="s">
        <v>21</v>
      </c>
      <c r="G2277" t="s">
        <v>309</v>
      </c>
      <c r="H2277" t="s">
        <v>310</v>
      </c>
      <c r="I2277">
        <v>28.538773479671999</v>
      </c>
      <c r="J2277">
        <v>77.377271482952096</v>
      </c>
      <c r="K2277" t="s">
        <v>23</v>
      </c>
      <c r="L2277" t="s">
        <v>24</v>
      </c>
      <c r="M2277" t="s">
        <v>12</v>
      </c>
      <c r="N2277" t="s">
        <v>77</v>
      </c>
      <c r="O2277" s="4"/>
      <c r="P2277" t="s">
        <v>13</v>
      </c>
      <c r="Q2277" t="s">
        <v>27</v>
      </c>
      <c r="R2277" t="str">
        <f t="shared" si="36"/>
        <v>Luxury</v>
      </c>
    </row>
    <row r="2278" spans="1:18" x14ac:dyDescent="0.35">
      <c r="A2278" t="s">
        <v>953</v>
      </c>
      <c r="B2278">
        <v>1525</v>
      </c>
      <c r="C2278" s="6">
        <v>25000000</v>
      </c>
      <c r="D2278" s="6">
        <v>16393</v>
      </c>
      <c r="E2278" t="s">
        <v>48</v>
      </c>
      <c r="F2278" t="s">
        <v>129</v>
      </c>
      <c r="G2278" t="s">
        <v>238</v>
      </c>
      <c r="H2278" t="s">
        <v>250</v>
      </c>
      <c r="I2278">
        <v>28.558706722821999</v>
      </c>
      <c r="J2278">
        <v>77.3525817382708</v>
      </c>
      <c r="K2278" t="s">
        <v>10</v>
      </c>
      <c r="L2278" t="s">
        <v>24</v>
      </c>
      <c r="M2278" t="s">
        <v>12</v>
      </c>
      <c r="N2278" t="s">
        <v>109</v>
      </c>
      <c r="O2278" s="4" t="s">
        <v>48</v>
      </c>
      <c r="P2278" t="s">
        <v>52</v>
      </c>
      <c r="Q2278" t="s">
        <v>145</v>
      </c>
      <c r="R2278" t="str">
        <f t="shared" si="36"/>
        <v>Luxury</v>
      </c>
    </row>
    <row r="2279" spans="1:18" x14ac:dyDescent="0.35">
      <c r="A2279" t="s">
        <v>345</v>
      </c>
      <c r="B2279">
        <v>3047</v>
      </c>
      <c r="C2279" s="6">
        <v>49999900</v>
      </c>
      <c r="D2279" s="6">
        <v>16410</v>
      </c>
      <c r="E2279" t="s">
        <v>48</v>
      </c>
      <c r="F2279" t="s">
        <v>7</v>
      </c>
      <c r="G2279" t="s">
        <v>8</v>
      </c>
      <c r="H2279" t="s">
        <v>9</v>
      </c>
      <c r="I2279">
        <v>28.525950926187399</v>
      </c>
      <c r="J2279">
        <v>77.361578900673507</v>
      </c>
      <c r="K2279" t="s">
        <v>10</v>
      </c>
      <c r="L2279" t="s">
        <v>24</v>
      </c>
      <c r="M2279" t="s">
        <v>12</v>
      </c>
      <c r="N2279" t="s">
        <v>293</v>
      </c>
      <c r="O2279" s="4"/>
      <c r="P2279" t="s">
        <v>13</v>
      </c>
      <c r="Q2279" t="s">
        <v>27</v>
      </c>
      <c r="R2279" t="str">
        <f t="shared" si="36"/>
        <v>Luxury</v>
      </c>
    </row>
    <row r="2280" spans="1:18" x14ac:dyDescent="0.35">
      <c r="A2280" t="s">
        <v>663</v>
      </c>
      <c r="B2280">
        <v>2070</v>
      </c>
      <c r="C2280" s="6">
        <v>34000000</v>
      </c>
      <c r="D2280" s="6">
        <v>16425</v>
      </c>
      <c r="E2280" t="s">
        <v>48</v>
      </c>
      <c r="F2280" t="s">
        <v>429</v>
      </c>
      <c r="G2280" t="s">
        <v>89</v>
      </c>
      <c r="H2280" t="s">
        <v>430</v>
      </c>
      <c r="I2280">
        <v>28.5455214119815</v>
      </c>
      <c r="J2280">
        <v>77.376287931125106</v>
      </c>
      <c r="K2280" t="s">
        <v>23</v>
      </c>
      <c r="L2280" t="s">
        <v>24</v>
      </c>
      <c r="M2280" t="s">
        <v>12</v>
      </c>
      <c r="N2280" t="s">
        <v>426</v>
      </c>
      <c r="O2280" s="4" t="s">
        <v>48</v>
      </c>
      <c r="P2280" t="s">
        <v>48</v>
      </c>
      <c r="Q2280" t="s">
        <v>27</v>
      </c>
      <c r="R2280" t="str">
        <f t="shared" si="36"/>
        <v>Luxury</v>
      </c>
    </row>
    <row r="2281" spans="1:18" x14ac:dyDescent="0.35">
      <c r="A2281" t="s">
        <v>41</v>
      </c>
      <c r="B2281">
        <v>6100</v>
      </c>
      <c r="C2281" s="6">
        <v>100600000</v>
      </c>
      <c r="D2281" s="6">
        <v>16492</v>
      </c>
      <c r="E2281" t="s">
        <v>6</v>
      </c>
      <c r="F2281" t="s">
        <v>33</v>
      </c>
      <c r="G2281" t="s">
        <v>8</v>
      </c>
      <c r="H2281" t="s">
        <v>42</v>
      </c>
      <c r="I2281">
        <v>28.525950926187399</v>
      </c>
      <c r="J2281">
        <v>77.361578900673507</v>
      </c>
      <c r="K2281" t="s">
        <v>23</v>
      </c>
      <c r="L2281" t="s">
        <v>11</v>
      </c>
      <c r="M2281" t="s">
        <v>12</v>
      </c>
      <c r="O2281" s="4"/>
      <c r="P2281" t="s">
        <v>6</v>
      </c>
      <c r="Q2281" t="s">
        <v>14</v>
      </c>
      <c r="R2281" t="str">
        <f t="shared" si="36"/>
        <v>Luxury</v>
      </c>
    </row>
    <row r="2282" spans="1:18" x14ac:dyDescent="0.35">
      <c r="A2282" t="s">
        <v>267</v>
      </c>
      <c r="B2282">
        <v>3195</v>
      </c>
      <c r="C2282" s="6">
        <v>53000000</v>
      </c>
      <c r="D2282" s="6">
        <v>16588</v>
      </c>
      <c r="E2282" t="s">
        <v>13</v>
      </c>
      <c r="F2282" t="s">
        <v>107</v>
      </c>
      <c r="G2282" t="s">
        <v>268</v>
      </c>
      <c r="H2282" t="s">
        <v>269</v>
      </c>
      <c r="I2282">
        <v>28.6012989720961</v>
      </c>
      <c r="J2282">
        <v>77.402420882392406</v>
      </c>
      <c r="K2282" t="s">
        <v>23</v>
      </c>
      <c r="L2282" t="s">
        <v>24</v>
      </c>
      <c r="M2282" t="s">
        <v>12</v>
      </c>
      <c r="N2282" t="s">
        <v>6</v>
      </c>
      <c r="O2282" s="4" t="s">
        <v>73</v>
      </c>
      <c r="P2282" t="s">
        <v>13</v>
      </c>
      <c r="Q2282" t="s">
        <v>27</v>
      </c>
      <c r="R2282" t="str">
        <f t="shared" si="36"/>
        <v>Luxury</v>
      </c>
    </row>
    <row r="2283" spans="1:18" x14ac:dyDescent="0.35">
      <c r="A2283" t="s">
        <v>425</v>
      </c>
      <c r="B2283">
        <v>2500</v>
      </c>
      <c r="C2283" s="6">
        <v>41500000</v>
      </c>
      <c r="D2283" s="6">
        <v>16600</v>
      </c>
      <c r="E2283" t="s">
        <v>48</v>
      </c>
      <c r="F2283" t="s">
        <v>129</v>
      </c>
      <c r="G2283" t="s">
        <v>130</v>
      </c>
      <c r="H2283" t="s">
        <v>131</v>
      </c>
      <c r="I2283">
        <v>28.470104599999999</v>
      </c>
      <c r="J2283">
        <v>77.457665000000006</v>
      </c>
      <c r="K2283" t="s">
        <v>10</v>
      </c>
      <c r="L2283" t="s">
        <v>11</v>
      </c>
      <c r="M2283" t="s">
        <v>12</v>
      </c>
      <c r="N2283" t="s">
        <v>426</v>
      </c>
      <c r="O2283" s="4" t="s">
        <v>52</v>
      </c>
      <c r="P2283" t="s">
        <v>48</v>
      </c>
      <c r="Q2283" t="s">
        <v>14</v>
      </c>
      <c r="R2283" t="str">
        <f t="shared" si="36"/>
        <v>Luxury</v>
      </c>
    </row>
    <row r="2284" spans="1:18" x14ac:dyDescent="0.35">
      <c r="A2284" t="s">
        <v>428</v>
      </c>
      <c r="B2284">
        <v>2500</v>
      </c>
      <c r="C2284" s="6">
        <v>41500000</v>
      </c>
      <c r="D2284" s="6">
        <v>16600</v>
      </c>
      <c r="E2284" t="s">
        <v>48</v>
      </c>
      <c r="F2284" t="s">
        <v>429</v>
      </c>
      <c r="G2284" t="s">
        <v>89</v>
      </c>
      <c r="H2284" t="s">
        <v>430</v>
      </c>
      <c r="I2284">
        <v>28.5455214119815</v>
      </c>
      <c r="J2284">
        <v>77.376287931125106</v>
      </c>
      <c r="K2284" t="s">
        <v>23</v>
      </c>
      <c r="L2284" t="s">
        <v>24</v>
      </c>
      <c r="M2284" t="s">
        <v>12</v>
      </c>
      <c r="N2284" t="s">
        <v>233</v>
      </c>
      <c r="O2284" s="4" t="s">
        <v>48</v>
      </c>
      <c r="P2284" t="s">
        <v>13</v>
      </c>
      <c r="Q2284" t="s">
        <v>27</v>
      </c>
      <c r="R2284" t="str">
        <f t="shared" si="36"/>
        <v>Luxury</v>
      </c>
    </row>
    <row r="2285" spans="1:18" x14ac:dyDescent="0.35">
      <c r="A2285" t="s">
        <v>324</v>
      </c>
      <c r="B2285">
        <v>3011</v>
      </c>
      <c r="C2285" s="6">
        <v>50000000</v>
      </c>
      <c r="D2285" s="6">
        <v>16606</v>
      </c>
      <c r="E2285" t="s">
        <v>48</v>
      </c>
      <c r="F2285" t="s">
        <v>7</v>
      </c>
      <c r="G2285" t="s">
        <v>8</v>
      </c>
      <c r="H2285" t="s">
        <v>9</v>
      </c>
      <c r="I2285">
        <v>28.525950926187399</v>
      </c>
      <c r="J2285">
        <v>77.361578900673507</v>
      </c>
      <c r="K2285" t="s">
        <v>10</v>
      </c>
      <c r="L2285" t="s">
        <v>24</v>
      </c>
      <c r="M2285" t="s">
        <v>12</v>
      </c>
      <c r="N2285" t="s">
        <v>325</v>
      </c>
      <c r="O2285" s="4" t="s">
        <v>48</v>
      </c>
      <c r="P2285" t="s">
        <v>48</v>
      </c>
      <c r="Q2285" t="s">
        <v>14</v>
      </c>
      <c r="R2285" t="str">
        <f t="shared" si="36"/>
        <v>Luxury</v>
      </c>
    </row>
    <row r="2286" spans="1:18" x14ac:dyDescent="0.35">
      <c r="A2286" t="s">
        <v>152</v>
      </c>
      <c r="B2286">
        <v>3905</v>
      </c>
      <c r="C2286" s="6">
        <v>65000000</v>
      </c>
      <c r="D2286" s="6">
        <v>16645</v>
      </c>
      <c r="E2286" t="s">
        <v>13</v>
      </c>
      <c r="F2286" t="s">
        <v>7</v>
      </c>
      <c r="G2286" t="s">
        <v>8</v>
      </c>
      <c r="H2286" t="s">
        <v>9</v>
      </c>
      <c r="I2286">
        <v>28.525950926187399</v>
      </c>
      <c r="J2286">
        <v>77.361578900673507</v>
      </c>
      <c r="K2286" t="s">
        <v>10</v>
      </c>
      <c r="L2286" t="s">
        <v>24</v>
      </c>
      <c r="M2286" t="s">
        <v>12</v>
      </c>
      <c r="N2286" t="s">
        <v>153</v>
      </c>
      <c r="O2286" s="4"/>
      <c r="P2286" t="s">
        <v>6</v>
      </c>
      <c r="Q2286" t="s">
        <v>27</v>
      </c>
      <c r="R2286" t="str">
        <f t="shared" si="36"/>
        <v>Luxury</v>
      </c>
    </row>
    <row r="2287" spans="1:18" x14ac:dyDescent="0.35">
      <c r="A2287" t="s">
        <v>321</v>
      </c>
      <c r="B2287">
        <v>3000</v>
      </c>
      <c r="C2287" s="6">
        <v>50000000</v>
      </c>
      <c r="D2287" s="6">
        <v>16667</v>
      </c>
      <c r="E2287" t="s">
        <v>48</v>
      </c>
      <c r="F2287" t="s">
        <v>5684</v>
      </c>
      <c r="G2287" t="s">
        <v>322</v>
      </c>
      <c r="H2287" t="s">
        <v>5684</v>
      </c>
      <c r="I2287">
        <v>28.575955560490399</v>
      </c>
      <c r="J2287">
        <v>77.389982248039999</v>
      </c>
      <c r="K2287" t="s">
        <v>23</v>
      </c>
      <c r="L2287" t="s">
        <v>24</v>
      </c>
      <c r="M2287" t="s">
        <v>12</v>
      </c>
      <c r="N2287" t="s">
        <v>26</v>
      </c>
      <c r="O2287" s="4" t="s">
        <v>52</v>
      </c>
      <c r="P2287" t="s">
        <v>48</v>
      </c>
      <c r="Q2287" t="s">
        <v>14</v>
      </c>
      <c r="R2287" t="str">
        <f t="shared" si="36"/>
        <v>Luxury</v>
      </c>
    </row>
    <row r="2288" spans="1:18" x14ac:dyDescent="0.35">
      <c r="A2288" t="s">
        <v>782</v>
      </c>
      <c r="B2288">
        <v>1800</v>
      </c>
      <c r="C2288" s="6">
        <v>30000000</v>
      </c>
      <c r="D2288" s="6">
        <v>16667</v>
      </c>
      <c r="E2288" t="s">
        <v>48</v>
      </c>
      <c r="F2288" t="s">
        <v>129</v>
      </c>
      <c r="G2288" t="s">
        <v>130</v>
      </c>
      <c r="H2288" t="s">
        <v>131</v>
      </c>
      <c r="I2288">
        <v>28.470104599999999</v>
      </c>
      <c r="J2288">
        <v>77.457665000000006</v>
      </c>
      <c r="K2288" t="s">
        <v>10</v>
      </c>
      <c r="L2288" t="s">
        <v>24</v>
      </c>
      <c r="M2288" t="s">
        <v>12</v>
      </c>
      <c r="N2288" t="s">
        <v>102</v>
      </c>
      <c r="O2288" s="4" t="s">
        <v>48</v>
      </c>
      <c r="P2288" t="s">
        <v>48</v>
      </c>
      <c r="Q2288" t="s">
        <v>27</v>
      </c>
      <c r="R2288" t="str">
        <f t="shared" si="36"/>
        <v>Luxury</v>
      </c>
    </row>
    <row r="2289" spans="1:18" x14ac:dyDescent="0.35">
      <c r="A2289" t="s">
        <v>785</v>
      </c>
      <c r="B2289">
        <v>1800</v>
      </c>
      <c r="C2289" s="6">
        <v>30000000</v>
      </c>
      <c r="D2289" s="6">
        <v>16667</v>
      </c>
      <c r="E2289" t="s">
        <v>48</v>
      </c>
      <c r="F2289" t="s">
        <v>5684</v>
      </c>
      <c r="G2289" t="s">
        <v>182</v>
      </c>
      <c r="H2289" t="s">
        <v>5684</v>
      </c>
      <c r="I2289">
        <v>28.574026567753499</v>
      </c>
      <c r="J2289">
        <v>77.371081826906405</v>
      </c>
      <c r="K2289" t="s">
        <v>23</v>
      </c>
      <c r="L2289" t="s">
        <v>24</v>
      </c>
      <c r="M2289" t="s">
        <v>12</v>
      </c>
      <c r="N2289" t="s">
        <v>6</v>
      </c>
      <c r="O2289" s="4"/>
      <c r="P2289" t="s">
        <v>48</v>
      </c>
      <c r="Q2289" t="s">
        <v>27</v>
      </c>
      <c r="R2289" t="str">
        <f t="shared" si="36"/>
        <v>Luxury</v>
      </c>
    </row>
    <row r="2290" spans="1:18" x14ac:dyDescent="0.35">
      <c r="A2290" t="s">
        <v>656</v>
      </c>
      <c r="B2290">
        <v>2088</v>
      </c>
      <c r="C2290" s="6">
        <v>34600000</v>
      </c>
      <c r="D2290" s="6">
        <v>16690</v>
      </c>
      <c r="E2290" t="s">
        <v>48</v>
      </c>
      <c r="F2290" t="s">
        <v>129</v>
      </c>
      <c r="G2290" t="s">
        <v>238</v>
      </c>
      <c r="H2290" t="s">
        <v>250</v>
      </c>
      <c r="I2290">
        <v>28.558706722821999</v>
      </c>
      <c r="J2290">
        <v>77.3525817382708</v>
      </c>
      <c r="K2290" t="s">
        <v>23</v>
      </c>
      <c r="L2290" t="s">
        <v>24</v>
      </c>
      <c r="M2290" t="s">
        <v>12</v>
      </c>
      <c r="N2290" t="s">
        <v>102</v>
      </c>
      <c r="O2290" s="4" t="s">
        <v>48</v>
      </c>
      <c r="P2290" t="s">
        <v>48</v>
      </c>
      <c r="Q2290" t="s">
        <v>14</v>
      </c>
      <c r="R2290" t="str">
        <f t="shared" si="36"/>
        <v>Luxury</v>
      </c>
    </row>
    <row r="2291" spans="1:18" x14ac:dyDescent="0.35">
      <c r="A2291" t="s">
        <v>494</v>
      </c>
      <c r="B2291">
        <v>2335</v>
      </c>
      <c r="C2291" s="6">
        <v>39000000</v>
      </c>
      <c r="D2291" s="6">
        <v>16702</v>
      </c>
      <c r="E2291" t="s">
        <v>13</v>
      </c>
      <c r="F2291" t="s">
        <v>495</v>
      </c>
      <c r="G2291" t="s">
        <v>161</v>
      </c>
      <c r="H2291" t="s">
        <v>496</v>
      </c>
      <c r="I2291">
        <v>28.558497800000001</v>
      </c>
      <c r="J2291">
        <v>77.392630400000002</v>
      </c>
      <c r="K2291" t="s">
        <v>23</v>
      </c>
      <c r="L2291" t="s">
        <v>24</v>
      </c>
      <c r="M2291" t="s">
        <v>12</v>
      </c>
      <c r="N2291" t="s">
        <v>37</v>
      </c>
      <c r="O2291" s="4" t="s">
        <v>13</v>
      </c>
      <c r="P2291" t="s">
        <v>48</v>
      </c>
      <c r="Q2291" t="s">
        <v>145</v>
      </c>
      <c r="R2291" t="str">
        <f t="shared" si="36"/>
        <v>Luxury</v>
      </c>
    </row>
    <row r="2292" spans="1:18" x14ac:dyDescent="0.35">
      <c r="A2292" t="s">
        <v>632</v>
      </c>
      <c r="B2292">
        <v>2088</v>
      </c>
      <c r="C2292" s="6">
        <v>35000000</v>
      </c>
      <c r="D2292" s="6">
        <v>16762</v>
      </c>
      <c r="E2292" t="s">
        <v>48</v>
      </c>
      <c r="F2292" t="s">
        <v>129</v>
      </c>
      <c r="G2292" t="s">
        <v>238</v>
      </c>
      <c r="H2292" t="s">
        <v>250</v>
      </c>
      <c r="I2292">
        <v>28.558706722821999</v>
      </c>
      <c r="J2292">
        <v>77.3525817382708</v>
      </c>
      <c r="K2292" t="s">
        <v>10</v>
      </c>
      <c r="L2292" t="s">
        <v>24</v>
      </c>
      <c r="M2292" t="s">
        <v>12</v>
      </c>
      <c r="N2292" t="s">
        <v>72</v>
      </c>
      <c r="O2292" s="4"/>
      <c r="P2292" t="s">
        <v>48</v>
      </c>
      <c r="Q2292" t="s">
        <v>14</v>
      </c>
      <c r="R2292" t="str">
        <f t="shared" si="36"/>
        <v>Luxury</v>
      </c>
    </row>
    <row r="2293" spans="1:18" x14ac:dyDescent="0.35">
      <c r="A2293" t="s">
        <v>903</v>
      </c>
      <c r="B2293">
        <v>1545</v>
      </c>
      <c r="C2293" s="6">
        <v>26000000</v>
      </c>
      <c r="D2293" s="6">
        <v>16828</v>
      </c>
      <c r="E2293" t="s">
        <v>48</v>
      </c>
      <c r="F2293" t="s">
        <v>129</v>
      </c>
      <c r="G2293" t="s">
        <v>238</v>
      </c>
      <c r="H2293" t="s">
        <v>250</v>
      </c>
      <c r="I2293">
        <v>28.558706722821999</v>
      </c>
      <c r="J2293">
        <v>77.3525817382708</v>
      </c>
      <c r="K2293" t="s">
        <v>10</v>
      </c>
      <c r="L2293" t="s">
        <v>24</v>
      </c>
      <c r="M2293" t="s">
        <v>12</v>
      </c>
      <c r="N2293" t="s">
        <v>109</v>
      </c>
      <c r="O2293" s="4"/>
      <c r="P2293" t="s">
        <v>52</v>
      </c>
      <c r="Q2293" t="s">
        <v>27</v>
      </c>
      <c r="R2293" t="str">
        <f t="shared" si="36"/>
        <v>Luxury</v>
      </c>
    </row>
    <row r="2294" spans="1:18" x14ac:dyDescent="0.35">
      <c r="A2294" t="s">
        <v>599</v>
      </c>
      <c r="B2294">
        <v>2150</v>
      </c>
      <c r="C2294" s="6">
        <v>36200000</v>
      </c>
      <c r="D2294" s="6">
        <v>16837</v>
      </c>
      <c r="E2294" t="s">
        <v>48</v>
      </c>
      <c r="F2294" t="s">
        <v>21</v>
      </c>
      <c r="G2294" t="s">
        <v>309</v>
      </c>
      <c r="H2294" t="s">
        <v>310</v>
      </c>
      <c r="I2294">
        <v>28.538773479671999</v>
      </c>
      <c r="J2294">
        <v>77.377271482952096</v>
      </c>
      <c r="K2294" t="s">
        <v>23</v>
      </c>
      <c r="L2294" t="s">
        <v>24</v>
      </c>
      <c r="M2294" t="s">
        <v>12</v>
      </c>
      <c r="N2294" t="s">
        <v>165</v>
      </c>
      <c r="O2294" s="4" t="s">
        <v>13</v>
      </c>
      <c r="P2294" t="s">
        <v>48</v>
      </c>
      <c r="Q2294" t="s">
        <v>14</v>
      </c>
      <c r="R2294" t="str">
        <f t="shared" si="36"/>
        <v>Luxury</v>
      </c>
    </row>
    <row r="2295" spans="1:18" x14ac:dyDescent="0.35">
      <c r="A2295" t="s">
        <v>627</v>
      </c>
      <c r="B2295">
        <v>2070</v>
      </c>
      <c r="C2295" s="6">
        <v>35000000</v>
      </c>
      <c r="D2295" s="6">
        <v>16908</v>
      </c>
      <c r="E2295" t="s">
        <v>48</v>
      </c>
      <c r="F2295" t="s">
        <v>107</v>
      </c>
      <c r="G2295" t="s">
        <v>268</v>
      </c>
      <c r="H2295" t="s">
        <v>269</v>
      </c>
      <c r="I2295">
        <v>28.6012989720961</v>
      </c>
      <c r="J2295">
        <v>77.402420882392406</v>
      </c>
      <c r="K2295" t="s">
        <v>23</v>
      </c>
      <c r="L2295" t="s">
        <v>24</v>
      </c>
      <c r="M2295" t="s">
        <v>12</v>
      </c>
      <c r="N2295" t="s">
        <v>188</v>
      </c>
      <c r="O2295" s="4" t="s">
        <v>48</v>
      </c>
      <c r="P2295" t="s">
        <v>48</v>
      </c>
      <c r="Q2295" t="s">
        <v>14</v>
      </c>
      <c r="R2295" t="str">
        <f t="shared" si="36"/>
        <v>Luxury</v>
      </c>
    </row>
    <row r="2296" spans="1:18" x14ac:dyDescent="0.35">
      <c r="A2296" t="s">
        <v>631</v>
      </c>
      <c r="B2296">
        <v>2070</v>
      </c>
      <c r="C2296" s="6">
        <v>35000000</v>
      </c>
      <c r="D2296" s="6">
        <v>16908</v>
      </c>
      <c r="E2296" t="s">
        <v>48</v>
      </c>
      <c r="F2296" t="s">
        <v>107</v>
      </c>
      <c r="G2296" t="s">
        <v>268</v>
      </c>
      <c r="H2296" t="s">
        <v>269</v>
      </c>
      <c r="I2296">
        <v>28.6012989720961</v>
      </c>
      <c r="J2296">
        <v>77.402420882392406</v>
      </c>
      <c r="K2296" t="s">
        <v>23</v>
      </c>
      <c r="L2296" t="s">
        <v>24</v>
      </c>
      <c r="M2296" t="s">
        <v>12</v>
      </c>
      <c r="N2296" t="s">
        <v>426</v>
      </c>
      <c r="O2296" s="4" t="s">
        <v>13</v>
      </c>
      <c r="P2296" t="s">
        <v>13</v>
      </c>
      <c r="Q2296" t="s">
        <v>145</v>
      </c>
      <c r="R2296" t="str">
        <f t="shared" si="36"/>
        <v>Luxury</v>
      </c>
    </row>
    <row r="2297" spans="1:18" x14ac:dyDescent="0.35">
      <c r="A2297" t="s">
        <v>759</v>
      </c>
      <c r="B2297">
        <v>1800</v>
      </c>
      <c r="C2297" s="6">
        <v>30500000</v>
      </c>
      <c r="D2297" s="6">
        <v>16944</v>
      </c>
      <c r="E2297" t="s">
        <v>48</v>
      </c>
      <c r="F2297" t="s">
        <v>129</v>
      </c>
      <c r="G2297" t="s">
        <v>130</v>
      </c>
      <c r="H2297" t="s">
        <v>131</v>
      </c>
      <c r="I2297">
        <v>28.470104599999999</v>
      </c>
      <c r="J2297">
        <v>77.457665000000006</v>
      </c>
      <c r="K2297" t="s">
        <v>10</v>
      </c>
      <c r="L2297" t="s">
        <v>24</v>
      </c>
      <c r="M2297" t="s">
        <v>12</v>
      </c>
      <c r="N2297" t="s">
        <v>72</v>
      </c>
      <c r="O2297" s="4" t="s">
        <v>13</v>
      </c>
      <c r="P2297" t="s">
        <v>48</v>
      </c>
      <c r="Q2297" t="s">
        <v>14</v>
      </c>
      <c r="R2297" t="str">
        <f t="shared" si="36"/>
        <v>Luxury</v>
      </c>
    </row>
    <row r="2298" spans="1:18" x14ac:dyDescent="0.35">
      <c r="A2298" t="s">
        <v>947</v>
      </c>
      <c r="B2298">
        <v>1474</v>
      </c>
      <c r="C2298" s="6">
        <v>25000000</v>
      </c>
      <c r="D2298" s="6">
        <v>16953</v>
      </c>
      <c r="E2298" t="s">
        <v>48</v>
      </c>
      <c r="F2298" t="s">
        <v>129</v>
      </c>
      <c r="G2298" t="s">
        <v>186</v>
      </c>
      <c r="H2298" t="s">
        <v>948</v>
      </c>
      <c r="I2298">
        <v>28.421662999999999</v>
      </c>
      <c r="J2298">
        <v>77.488898000000006</v>
      </c>
      <c r="K2298" t="s">
        <v>10</v>
      </c>
      <c r="L2298" t="s">
        <v>24</v>
      </c>
      <c r="M2298" t="s">
        <v>12</v>
      </c>
      <c r="N2298" t="s">
        <v>82</v>
      </c>
      <c r="O2298" s="4"/>
      <c r="P2298" t="s">
        <v>48</v>
      </c>
      <c r="Q2298" t="s">
        <v>14</v>
      </c>
      <c r="R2298" t="str">
        <f t="shared" si="36"/>
        <v>Luxury</v>
      </c>
    </row>
    <row r="2299" spans="1:18" x14ac:dyDescent="0.35">
      <c r="A2299" t="s">
        <v>127</v>
      </c>
      <c r="B2299">
        <v>4400</v>
      </c>
      <c r="C2299" s="6">
        <v>74800000</v>
      </c>
      <c r="D2299" s="6">
        <v>17000</v>
      </c>
      <c r="E2299" t="s">
        <v>13</v>
      </c>
      <c r="F2299" t="s">
        <v>63</v>
      </c>
      <c r="G2299" t="s">
        <v>64</v>
      </c>
      <c r="H2299" t="s">
        <v>65</v>
      </c>
      <c r="I2299">
        <v>28.551413643084398</v>
      </c>
      <c r="J2299">
        <v>77.322917275762293</v>
      </c>
      <c r="K2299" t="s">
        <v>10</v>
      </c>
      <c r="L2299" t="s">
        <v>11</v>
      </c>
      <c r="M2299" t="s">
        <v>12</v>
      </c>
      <c r="N2299" t="s">
        <v>13</v>
      </c>
      <c r="O2299" s="4"/>
      <c r="P2299" t="s">
        <v>6</v>
      </c>
      <c r="Q2299" t="s">
        <v>27</v>
      </c>
      <c r="R2299" t="str">
        <f t="shared" si="36"/>
        <v>Luxury</v>
      </c>
    </row>
    <row r="2300" spans="1:18" x14ac:dyDescent="0.35">
      <c r="A2300" t="s">
        <v>900</v>
      </c>
      <c r="B2300">
        <v>1525</v>
      </c>
      <c r="C2300" s="6">
        <v>26000000</v>
      </c>
      <c r="D2300" s="6">
        <v>17049</v>
      </c>
      <c r="E2300" t="s">
        <v>48</v>
      </c>
      <c r="F2300" t="s">
        <v>129</v>
      </c>
      <c r="G2300" t="s">
        <v>238</v>
      </c>
      <c r="H2300" t="s">
        <v>250</v>
      </c>
      <c r="I2300">
        <v>28.558706722821999</v>
      </c>
      <c r="J2300">
        <v>77.3525817382708</v>
      </c>
      <c r="K2300" t="s">
        <v>10</v>
      </c>
      <c r="L2300" t="s">
        <v>24</v>
      </c>
      <c r="M2300" t="s">
        <v>12</v>
      </c>
      <c r="N2300" t="s">
        <v>337</v>
      </c>
      <c r="O2300" s="4" t="s">
        <v>48</v>
      </c>
      <c r="P2300" t="s">
        <v>48</v>
      </c>
      <c r="Q2300" t="s">
        <v>27</v>
      </c>
      <c r="R2300" t="str">
        <f t="shared" si="36"/>
        <v>Luxury</v>
      </c>
    </row>
    <row r="2301" spans="1:18" x14ac:dyDescent="0.35">
      <c r="A2301" t="s">
        <v>779</v>
      </c>
      <c r="B2301">
        <v>1759</v>
      </c>
      <c r="C2301" s="6">
        <v>30000000</v>
      </c>
      <c r="D2301" s="6">
        <v>17055</v>
      </c>
      <c r="E2301" t="s">
        <v>48</v>
      </c>
      <c r="F2301" t="s">
        <v>21</v>
      </c>
      <c r="G2301" t="s">
        <v>309</v>
      </c>
      <c r="H2301" t="s">
        <v>310</v>
      </c>
      <c r="I2301">
        <v>28.538773479671999</v>
      </c>
      <c r="J2301">
        <v>77.377271482952096</v>
      </c>
      <c r="K2301" t="s">
        <v>23</v>
      </c>
      <c r="L2301" t="s">
        <v>24</v>
      </c>
      <c r="M2301" t="s">
        <v>12</v>
      </c>
      <c r="N2301" t="s">
        <v>102</v>
      </c>
      <c r="O2301" s="4" t="s">
        <v>48</v>
      </c>
      <c r="P2301" t="s">
        <v>48</v>
      </c>
      <c r="Q2301" t="s">
        <v>14</v>
      </c>
      <c r="R2301" t="str">
        <f t="shared" si="36"/>
        <v>Luxury</v>
      </c>
    </row>
    <row r="2302" spans="1:18" x14ac:dyDescent="0.35">
      <c r="A2302" t="s">
        <v>447</v>
      </c>
      <c r="B2302">
        <v>2400</v>
      </c>
      <c r="C2302" s="6">
        <v>41000000</v>
      </c>
      <c r="D2302" s="6">
        <v>17083</v>
      </c>
      <c r="E2302" t="s">
        <v>13</v>
      </c>
      <c r="F2302" t="s">
        <v>448</v>
      </c>
      <c r="G2302" t="s">
        <v>449</v>
      </c>
      <c r="H2302" t="s">
        <v>450</v>
      </c>
      <c r="I2302">
        <v>28.509478695479501</v>
      </c>
      <c r="J2302">
        <v>77.410132233120507</v>
      </c>
      <c r="K2302" t="s">
        <v>23</v>
      </c>
      <c r="L2302" t="s">
        <v>24</v>
      </c>
      <c r="M2302" t="s">
        <v>12</v>
      </c>
      <c r="N2302" t="s">
        <v>73</v>
      </c>
      <c r="O2302" s="4"/>
      <c r="P2302" t="s">
        <v>6</v>
      </c>
      <c r="Q2302" t="s">
        <v>27</v>
      </c>
      <c r="R2302" t="str">
        <f t="shared" si="36"/>
        <v>Luxury</v>
      </c>
    </row>
    <row r="2303" spans="1:18" x14ac:dyDescent="0.35">
      <c r="A2303" t="s">
        <v>118</v>
      </c>
      <c r="B2303">
        <v>4400</v>
      </c>
      <c r="C2303" s="6">
        <v>75548000</v>
      </c>
      <c r="D2303" s="6">
        <v>17170</v>
      </c>
      <c r="E2303" t="s">
        <v>13</v>
      </c>
      <c r="F2303" t="s">
        <v>63</v>
      </c>
      <c r="G2303" t="s">
        <v>64</v>
      </c>
      <c r="H2303" t="s">
        <v>65</v>
      </c>
      <c r="I2303">
        <v>28.551413643084398</v>
      </c>
      <c r="J2303">
        <v>77.322917275762293</v>
      </c>
      <c r="K2303" t="s">
        <v>10</v>
      </c>
      <c r="L2303" t="s">
        <v>11</v>
      </c>
      <c r="M2303" t="s">
        <v>12</v>
      </c>
      <c r="O2303" s="4"/>
      <c r="P2303" t="s">
        <v>6</v>
      </c>
      <c r="Q2303" t="s">
        <v>27</v>
      </c>
      <c r="R2303" t="str">
        <f t="shared" si="36"/>
        <v>Luxury</v>
      </c>
    </row>
    <row r="2304" spans="1:18" x14ac:dyDescent="0.35">
      <c r="A2304" t="s">
        <v>243</v>
      </c>
      <c r="B2304">
        <v>3250</v>
      </c>
      <c r="C2304" s="6">
        <v>56000000</v>
      </c>
      <c r="D2304" s="6">
        <v>17231</v>
      </c>
      <c r="E2304" t="s">
        <v>13</v>
      </c>
      <c r="F2304" t="s">
        <v>129</v>
      </c>
      <c r="G2304" t="s">
        <v>130</v>
      </c>
      <c r="H2304" t="s">
        <v>131</v>
      </c>
      <c r="I2304">
        <v>28.470104599999999</v>
      </c>
      <c r="J2304">
        <v>77.457665000000006</v>
      </c>
      <c r="K2304" t="s">
        <v>23</v>
      </c>
      <c r="L2304" t="s">
        <v>24</v>
      </c>
      <c r="M2304" t="s">
        <v>12</v>
      </c>
      <c r="N2304" t="s">
        <v>244</v>
      </c>
      <c r="O2304" s="4" t="s">
        <v>48</v>
      </c>
      <c r="P2304" t="s">
        <v>6</v>
      </c>
      <c r="Q2304" t="s">
        <v>27</v>
      </c>
      <c r="R2304" t="str">
        <f t="shared" si="36"/>
        <v>Luxury</v>
      </c>
    </row>
    <row r="2305" spans="1:18" x14ac:dyDescent="0.35">
      <c r="A2305" t="s">
        <v>625</v>
      </c>
      <c r="B2305">
        <v>2031</v>
      </c>
      <c r="C2305" s="6">
        <v>35000000</v>
      </c>
      <c r="D2305" s="6">
        <v>17232</v>
      </c>
      <c r="E2305" t="s">
        <v>48</v>
      </c>
      <c r="F2305" t="s">
        <v>7</v>
      </c>
      <c r="G2305" t="s">
        <v>8</v>
      </c>
      <c r="H2305" t="s">
        <v>9</v>
      </c>
      <c r="I2305">
        <v>28.525950926187399</v>
      </c>
      <c r="J2305">
        <v>77.361578900673507</v>
      </c>
      <c r="K2305" t="s">
        <v>10</v>
      </c>
      <c r="L2305" t="s">
        <v>11</v>
      </c>
      <c r="M2305" t="s">
        <v>12</v>
      </c>
      <c r="N2305" t="s">
        <v>48</v>
      </c>
      <c r="O2305" s="4" t="s">
        <v>13</v>
      </c>
      <c r="P2305" t="s">
        <v>48</v>
      </c>
      <c r="Q2305" t="s">
        <v>27</v>
      </c>
      <c r="R2305" t="str">
        <f t="shared" si="36"/>
        <v>Luxury</v>
      </c>
    </row>
    <row r="2306" spans="1:18" x14ac:dyDescent="0.35">
      <c r="A2306" t="s">
        <v>739</v>
      </c>
      <c r="B2306">
        <v>1826</v>
      </c>
      <c r="C2306" s="6">
        <v>31500000</v>
      </c>
      <c r="D2306" s="6">
        <v>17251</v>
      </c>
      <c r="E2306" t="s">
        <v>48</v>
      </c>
      <c r="F2306" t="s">
        <v>129</v>
      </c>
      <c r="G2306" t="s">
        <v>130</v>
      </c>
      <c r="H2306" t="s">
        <v>131</v>
      </c>
      <c r="I2306">
        <v>28.470104599999999</v>
      </c>
      <c r="J2306">
        <v>77.457665000000006</v>
      </c>
      <c r="K2306" t="s">
        <v>10</v>
      </c>
      <c r="L2306" t="s">
        <v>24</v>
      </c>
      <c r="M2306" t="s">
        <v>12</v>
      </c>
      <c r="N2306" t="s">
        <v>484</v>
      </c>
      <c r="O2306" s="4" t="s">
        <v>48</v>
      </c>
      <c r="P2306" t="s">
        <v>48</v>
      </c>
      <c r="Q2306" t="s">
        <v>14</v>
      </c>
      <c r="R2306" t="str">
        <f t="shared" si="36"/>
        <v>Luxury</v>
      </c>
    </row>
    <row r="2307" spans="1:18" x14ac:dyDescent="0.35">
      <c r="A2307" t="s">
        <v>62</v>
      </c>
      <c r="B2307">
        <v>5200</v>
      </c>
      <c r="C2307" s="6">
        <v>90176840</v>
      </c>
      <c r="D2307" s="6">
        <v>17342</v>
      </c>
      <c r="E2307" t="s">
        <v>13</v>
      </c>
      <c r="F2307" t="s">
        <v>63</v>
      </c>
      <c r="G2307" t="s">
        <v>64</v>
      </c>
      <c r="H2307" t="s">
        <v>65</v>
      </c>
      <c r="I2307">
        <v>28.551413643084398</v>
      </c>
      <c r="J2307">
        <v>77.322917275762293</v>
      </c>
      <c r="K2307" t="s">
        <v>10</v>
      </c>
      <c r="L2307" t="s">
        <v>11</v>
      </c>
      <c r="M2307" t="s">
        <v>12</v>
      </c>
      <c r="O2307" s="4"/>
      <c r="P2307" t="s">
        <v>6</v>
      </c>
      <c r="Q2307" t="s">
        <v>27</v>
      </c>
      <c r="R2307" t="str">
        <f t="shared" ref="R2307:R2358" si="37">IF(D2307&lt;=$S$2,"Affordable",IF(D2307&lt;=$S$4,"Mid-Range","Luxury"))</f>
        <v>Luxury</v>
      </c>
    </row>
    <row r="2308" spans="1:18" x14ac:dyDescent="0.35">
      <c r="A2308" t="s">
        <v>735</v>
      </c>
      <c r="B2308">
        <v>1827</v>
      </c>
      <c r="C2308" s="6">
        <v>31800000</v>
      </c>
      <c r="D2308" s="6">
        <v>17406</v>
      </c>
      <c r="E2308" t="s">
        <v>48</v>
      </c>
      <c r="F2308" t="s">
        <v>107</v>
      </c>
      <c r="G2308" t="s">
        <v>268</v>
      </c>
      <c r="H2308" t="s">
        <v>269</v>
      </c>
      <c r="I2308">
        <v>28.6012989720961</v>
      </c>
      <c r="J2308">
        <v>77.402420882392406</v>
      </c>
      <c r="K2308" t="s">
        <v>23</v>
      </c>
      <c r="L2308" t="s">
        <v>24</v>
      </c>
      <c r="M2308" t="s">
        <v>12</v>
      </c>
      <c r="N2308" t="s">
        <v>123</v>
      </c>
      <c r="O2308" s="4" t="s">
        <v>48</v>
      </c>
      <c r="P2308" t="s">
        <v>13</v>
      </c>
      <c r="Q2308" t="s">
        <v>27</v>
      </c>
      <c r="R2308" t="str">
        <f t="shared" si="37"/>
        <v>Luxury</v>
      </c>
    </row>
    <row r="2309" spans="1:18" x14ac:dyDescent="0.35">
      <c r="A2309" t="s">
        <v>2424</v>
      </c>
      <c r="B2309">
        <v>630</v>
      </c>
      <c r="C2309" s="6">
        <v>11000000</v>
      </c>
      <c r="D2309" s="6">
        <v>17460</v>
      </c>
      <c r="E2309" t="s">
        <v>91</v>
      </c>
      <c r="F2309" t="s">
        <v>212</v>
      </c>
      <c r="G2309" t="s">
        <v>64</v>
      </c>
      <c r="H2309" t="s">
        <v>213</v>
      </c>
      <c r="I2309">
        <v>28.551413643084398</v>
      </c>
      <c r="J2309">
        <v>77.322917275762293</v>
      </c>
      <c r="K2309" t="s">
        <v>23</v>
      </c>
      <c r="L2309" t="s">
        <v>24</v>
      </c>
      <c r="M2309" t="s">
        <v>12</v>
      </c>
      <c r="N2309" t="s">
        <v>261</v>
      </c>
      <c r="O2309" s="4" t="s">
        <v>91</v>
      </c>
      <c r="P2309" t="s">
        <v>91</v>
      </c>
      <c r="Q2309" t="s">
        <v>145</v>
      </c>
      <c r="R2309" t="str">
        <f t="shared" si="37"/>
        <v>Luxury</v>
      </c>
    </row>
    <row r="2310" spans="1:18" x14ac:dyDescent="0.35">
      <c r="A2310" t="s">
        <v>106</v>
      </c>
      <c r="B2310">
        <v>4482</v>
      </c>
      <c r="C2310" s="6">
        <v>78435000</v>
      </c>
      <c r="D2310" s="6">
        <v>17500</v>
      </c>
      <c r="E2310" t="s">
        <v>13</v>
      </c>
      <c r="F2310" t="s">
        <v>107</v>
      </c>
      <c r="G2310" t="s">
        <v>89</v>
      </c>
      <c r="H2310" t="s">
        <v>108</v>
      </c>
      <c r="I2310">
        <v>28.5455214119815</v>
      </c>
      <c r="J2310">
        <v>77.376287931125106</v>
      </c>
      <c r="K2310" t="s">
        <v>23</v>
      </c>
      <c r="L2310" t="s">
        <v>11</v>
      </c>
      <c r="M2310" t="s">
        <v>12</v>
      </c>
      <c r="N2310" t="s">
        <v>109</v>
      </c>
      <c r="O2310" s="4" t="s">
        <v>13</v>
      </c>
      <c r="P2310" t="s">
        <v>6</v>
      </c>
      <c r="Q2310" t="s">
        <v>27</v>
      </c>
      <c r="R2310" t="str">
        <f t="shared" si="37"/>
        <v>Luxury</v>
      </c>
    </row>
    <row r="2311" spans="1:18" x14ac:dyDescent="0.35">
      <c r="A2311" t="s">
        <v>273</v>
      </c>
      <c r="B2311">
        <v>3011</v>
      </c>
      <c r="C2311" s="6">
        <v>52692500</v>
      </c>
      <c r="D2311" s="6">
        <v>17500</v>
      </c>
      <c r="E2311" t="s">
        <v>48</v>
      </c>
      <c r="F2311" t="s">
        <v>7</v>
      </c>
      <c r="G2311" t="s">
        <v>8</v>
      </c>
      <c r="H2311" t="s">
        <v>9</v>
      </c>
      <c r="I2311">
        <v>28.525950926187399</v>
      </c>
      <c r="J2311">
        <v>77.361578900673507</v>
      </c>
      <c r="K2311" t="s">
        <v>10</v>
      </c>
      <c r="L2311" t="s">
        <v>24</v>
      </c>
      <c r="M2311" t="s">
        <v>12</v>
      </c>
      <c r="N2311" t="s">
        <v>188</v>
      </c>
      <c r="O2311" s="4" t="s">
        <v>13</v>
      </c>
      <c r="P2311" t="s">
        <v>48</v>
      </c>
      <c r="Q2311" t="s">
        <v>14</v>
      </c>
      <c r="R2311" t="str">
        <f t="shared" si="37"/>
        <v>Luxury</v>
      </c>
    </row>
    <row r="2312" spans="1:18" x14ac:dyDescent="0.35">
      <c r="A2312" t="s">
        <v>248</v>
      </c>
      <c r="B2312">
        <v>3135</v>
      </c>
      <c r="C2312" s="6">
        <v>55000000</v>
      </c>
      <c r="D2312" s="6">
        <v>17543</v>
      </c>
      <c r="E2312" t="s">
        <v>13</v>
      </c>
      <c r="F2312" t="s">
        <v>129</v>
      </c>
      <c r="G2312" t="s">
        <v>249</v>
      </c>
      <c r="H2312" t="s">
        <v>250</v>
      </c>
      <c r="I2312">
        <v>28.563415021813999</v>
      </c>
      <c r="J2312">
        <v>77.344947197013099</v>
      </c>
      <c r="K2312" t="s">
        <v>10</v>
      </c>
      <c r="L2312" t="s">
        <v>24</v>
      </c>
      <c r="M2312" t="s">
        <v>12</v>
      </c>
      <c r="N2312" t="s">
        <v>251</v>
      </c>
      <c r="O2312" s="4" t="s">
        <v>6</v>
      </c>
      <c r="P2312" t="s">
        <v>13</v>
      </c>
      <c r="Q2312" t="s">
        <v>27</v>
      </c>
      <c r="R2312" t="str">
        <f t="shared" si="37"/>
        <v>Luxury</v>
      </c>
    </row>
    <row r="2313" spans="1:18" x14ac:dyDescent="0.35">
      <c r="A2313" t="s">
        <v>538</v>
      </c>
      <c r="B2313">
        <v>1825</v>
      </c>
      <c r="C2313" s="6">
        <v>38000000</v>
      </c>
      <c r="D2313" s="6">
        <v>17698</v>
      </c>
      <c r="E2313" t="s">
        <v>48</v>
      </c>
      <c r="F2313" t="s">
        <v>5684</v>
      </c>
      <c r="G2313" t="s">
        <v>130</v>
      </c>
      <c r="H2313" t="s">
        <v>5684</v>
      </c>
      <c r="I2313">
        <v>28.470104599999999</v>
      </c>
      <c r="J2313">
        <v>77.457665000000006</v>
      </c>
      <c r="K2313" t="s">
        <v>10</v>
      </c>
      <c r="L2313" t="s">
        <v>11</v>
      </c>
      <c r="M2313" t="s">
        <v>12</v>
      </c>
      <c r="N2313" t="s">
        <v>251</v>
      </c>
      <c r="O2313" s="4" t="s">
        <v>6</v>
      </c>
      <c r="P2313" t="s">
        <v>48</v>
      </c>
      <c r="Q2313" t="s">
        <v>27</v>
      </c>
      <c r="R2313" t="str">
        <f t="shared" si="37"/>
        <v>Luxury</v>
      </c>
    </row>
    <row r="2314" spans="1:18" x14ac:dyDescent="0.35">
      <c r="A2314" t="s">
        <v>467</v>
      </c>
      <c r="B2314">
        <v>2260</v>
      </c>
      <c r="C2314" s="6">
        <v>40000000</v>
      </c>
      <c r="D2314" s="6">
        <v>17699</v>
      </c>
      <c r="E2314" t="s">
        <v>13</v>
      </c>
      <c r="F2314" t="s">
        <v>129</v>
      </c>
      <c r="G2314" t="s">
        <v>238</v>
      </c>
      <c r="H2314" t="s">
        <v>250</v>
      </c>
      <c r="I2314">
        <v>28.558706722821999</v>
      </c>
      <c r="J2314">
        <v>77.3525817382708</v>
      </c>
      <c r="K2314" t="s">
        <v>23</v>
      </c>
      <c r="L2314" t="s">
        <v>24</v>
      </c>
      <c r="M2314" t="s">
        <v>12</v>
      </c>
      <c r="N2314" t="s">
        <v>233</v>
      </c>
      <c r="O2314" s="4" t="s">
        <v>52</v>
      </c>
      <c r="P2314" t="s">
        <v>48</v>
      </c>
      <c r="Q2314" t="s">
        <v>27</v>
      </c>
      <c r="R2314" t="str">
        <f t="shared" si="37"/>
        <v>Luxury</v>
      </c>
    </row>
    <row r="2315" spans="1:18" x14ac:dyDescent="0.35">
      <c r="A2315" t="s">
        <v>374</v>
      </c>
      <c r="B2315">
        <v>2570</v>
      </c>
      <c r="C2315" s="6">
        <v>45566000</v>
      </c>
      <c r="D2315" s="6">
        <v>17729</v>
      </c>
      <c r="E2315" t="s">
        <v>48</v>
      </c>
      <c r="F2315" t="s">
        <v>129</v>
      </c>
      <c r="G2315" t="s">
        <v>249</v>
      </c>
      <c r="H2315" t="s">
        <v>250</v>
      </c>
      <c r="I2315">
        <v>28.563415021813999</v>
      </c>
      <c r="J2315">
        <v>77.344947197013099</v>
      </c>
      <c r="K2315" t="s">
        <v>10</v>
      </c>
      <c r="L2315" t="s">
        <v>24</v>
      </c>
      <c r="M2315" t="s">
        <v>12</v>
      </c>
      <c r="N2315" t="s">
        <v>102</v>
      </c>
      <c r="O2315" s="4" t="s">
        <v>6</v>
      </c>
      <c r="P2315" t="s">
        <v>13</v>
      </c>
      <c r="Q2315" t="s">
        <v>27</v>
      </c>
      <c r="R2315" t="str">
        <f t="shared" si="37"/>
        <v>Luxury</v>
      </c>
    </row>
    <row r="2316" spans="1:18" x14ac:dyDescent="0.35">
      <c r="A2316" t="s">
        <v>724</v>
      </c>
      <c r="B2316">
        <v>1800</v>
      </c>
      <c r="C2316" s="6">
        <v>32000000</v>
      </c>
      <c r="D2316" s="6">
        <v>17778</v>
      </c>
      <c r="E2316" t="s">
        <v>48</v>
      </c>
      <c r="F2316" t="s">
        <v>129</v>
      </c>
      <c r="G2316" t="s">
        <v>130</v>
      </c>
      <c r="H2316" t="s">
        <v>131</v>
      </c>
      <c r="I2316">
        <v>28.470104599999999</v>
      </c>
      <c r="J2316">
        <v>77.457665000000006</v>
      </c>
      <c r="K2316" t="s">
        <v>10</v>
      </c>
      <c r="L2316" t="s">
        <v>11</v>
      </c>
      <c r="M2316" t="s">
        <v>12</v>
      </c>
      <c r="N2316" t="s">
        <v>72</v>
      </c>
      <c r="O2316" s="4" t="s">
        <v>48</v>
      </c>
      <c r="P2316" t="s">
        <v>48</v>
      </c>
      <c r="Q2316" t="s">
        <v>27</v>
      </c>
      <c r="R2316" t="str">
        <f t="shared" si="37"/>
        <v>Luxury</v>
      </c>
    </row>
    <row r="2317" spans="1:18" x14ac:dyDescent="0.35">
      <c r="A2317" t="s">
        <v>725</v>
      </c>
      <c r="B2317">
        <v>1800</v>
      </c>
      <c r="C2317" s="6">
        <v>32000000</v>
      </c>
      <c r="D2317" s="6">
        <v>17778</v>
      </c>
      <c r="E2317" t="s">
        <v>48</v>
      </c>
      <c r="F2317" t="s">
        <v>129</v>
      </c>
      <c r="G2317" t="s">
        <v>130</v>
      </c>
      <c r="H2317" t="s">
        <v>131</v>
      </c>
      <c r="I2317">
        <v>28.470104599999999</v>
      </c>
      <c r="J2317">
        <v>77.457665000000006</v>
      </c>
      <c r="K2317" t="s">
        <v>23</v>
      </c>
      <c r="L2317" t="s">
        <v>24</v>
      </c>
      <c r="M2317" t="s">
        <v>12</v>
      </c>
      <c r="N2317" t="s">
        <v>325</v>
      </c>
      <c r="O2317" s="4" t="s">
        <v>91</v>
      </c>
      <c r="P2317" t="s">
        <v>52</v>
      </c>
      <c r="Q2317" t="s">
        <v>14</v>
      </c>
      <c r="R2317" t="str">
        <f t="shared" si="37"/>
        <v>Luxury</v>
      </c>
    </row>
    <row r="2318" spans="1:18" x14ac:dyDescent="0.35">
      <c r="A2318" t="s">
        <v>319</v>
      </c>
      <c r="B2318">
        <v>2800</v>
      </c>
      <c r="C2318" s="6">
        <v>50000000</v>
      </c>
      <c r="D2318" s="6">
        <v>17857</v>
      </c>
      <c r="E2318" t="s">
        <v>48</v>
      </c>
      <c r="F2318" t="s">
        <v>129</v>
      </c>
      <c r="G2318" t="s">
        <v>130</v>
      </c>
      <c r="H2318" t="s">
        <v>131</v>
      </c>
      <c r="I2318">
        <v>28.470104599999999</v>
      </c>
      <c r="J2318">
        <v>77.457665000000006</v>
      </c>
      <c r="K2318" t="s">
        <v>10</v>
      </c>
      <c r="L2318" t="s">
        <v>24</v>
      </c>
      <c r="M2318" t="s">
        <v>12</v>
      </c>
      <c r="N2318" t="s">
        <v>77</v>
      </c>
      <c r="O2318" s="4" t="s">
        <v>48</v>
      </c>
      <c r="P2318" t="s">
        <v>13</v>
      </c>
      <c r="Q2318" t="s">
        <v>14</v>
      </c>
      <c r="R2318" t="str">
        <f t="shared" si="37"/>
        <v>Luxury</v>
      </c>
    </row>
    <row r="2319" spans="1:18" x14ac:dyDescent="0.35">
      <c r="A2319" t="s">
        <v>237</v>
      </c>
      <c r="B2319">
        <v>3131</v>
      </c>
      <c r="C2319" s="6">
        <v>56000000</v>
      </c>
      <c r="D2319" s="6">
        <v>17886</v>
      </c>
      <c r="E2319" t="s">
        <v>13</v>
      </c>
      <c r="F2319" t="s">
        <v>129</v>
      </c>
      <c r="G2319" t="s">
        <v>238</v>
      </c>
      <c r="H2319" t="s">
        <v>250</v>
      </c>
      <c r="I2319">
        <v>28.558706722821999</v>
      </c>
      <c r="J2319">
        <v>77.3525817382708</v>
      </c>
      <c r="K2319" t="s">
        <v>10</v>
      </c>
      <c r="L2319" t="s">
        <v>24</v>
      </c>
      <c r="M2319" t="s">
        <v>12</v>
      </c>
      <c r="N2319" t="s">
        <v>188</v>
      </c>
      <c r="O2319" s="4" t="s">
        <v>13</v>
      </c>
      <c r="P2319" t="s">
        <v>13</v>
      </c>
      <c r="Q2319" t="s">
        <v>27</v>
      </c>
      <c r="R2319" t="str">
        <f t="shared" si="37"/>
        <v>Luxury</v>
      </c>
    </row>
    <row r="2320" spans="1:18" x14ac:dyDescent="0.35">
      <c r="A2320" t="s">
        <v>204</v>
      </c>
      <c r="B2320">
        <v>3350</v>
      </c>
      <c r="C2320" s="6">
        <v>60000000</v>
      </c>
      <c r="D2320" s="6">
        <v>17910</v>
      </c>
      <c r="E2320" t="s">
        <v>13</v>
      </c>
      <c r="F2320" t="s">
        <v>129</v>
      </c>
      <c r="G2320" t="s">
        <v>130</v>
      </c>
      <c r="H2320" t="s">
        <v>131</v>
      </c>
      <c r="I2320">
        <v>28.470104599999999</v>
      </c>
      <c r="J2320">
        <v>77.457665000000006</v>
      </c>
      <c r="K2320" t="s">
        <v>10</v>
      </c>
      <c r="L2320" t="s">
        <v>24</v>
      </c>
      <c r="M2320" t="s">
        <v>12</v>
      </c>
      <c r="N2320" t="s">
        <v>205</v>
      </c>
      <c r="O2320" s="4"/>
      <c r="P2320" t="s">
        <v>13</v>
      </c>
      <c r="Q2320" t="s">
        <v>27</v>
      </c>
      <c r="R2320" t="str">
        <f t="shared" si="37"/>
        <v>Luxury</v>
      </c>
    </row>
    <row r="2321" spans="1:18" x14ac:dyDescent="0.35">
      <c r="A2321" t="s">
        <v>1350</v>
      </c>
      <c r="B2321">
        <v>1111</v>
      </c>
      <c r="C2321" s="6">
        <v>19900000</v>
      </c>
      <c r="D2321" s="6">
        <v>17912</v>
      </c>
      <c r="E2321" t="s">
        <v>52</v>
      </c>
      <c r="F2321" t="s">
        <v>129</v>
      </c>
      <c r="G2321" t="s">
        <v>238</v>
      </c>
      <c r="H2321" t="s">
        <v>250</v>
      </c>
      <c r="I2321">
        <v>28.558706722821999</v>
      </c>
      <c r="J2321">
        <v>77.3525817382708</v>
      </c>
      <c r="K2321" t="s">
        <v>23</v>
      </c>
      <c r="L2321" t="s">
        <v>24</v>
      </c>
      <c r="M2321" t="s">
        <v>12</v>
      </c>
      <c r="N2321" t="s">
        <v>91</v>
      </c>
      <c r="O2321" s="4" t="s">
        <v>91</v>
      </c>
      <c r="P2321" t="s">
        <v>52</v>
      </c>
      <c r="Q2321" t="s">
        <v>27</v>
      </c>
      <c r="R2321" t="str">
        <f t="shared" si="37"/>
        <v>Luxury</v>
      </c>
    </row>
    <row r="2322" spans="1:18" x14ac:dyDescent="0.35">
      <c r="A2322" t="s">
        <v>1120</v>
      </c>
      <c r="B2322">
        <v>1255</v>
      </c>
      <c r="C2322" s="6">
        <v>22500000</v>
      </c>
      <c r="D2322" s="6">
        <v>17928</v>
      </c>
      <c r="E2322" t="s">
        <v>52</v>
      </c>
      <c r="F2322" t="s">
        <v>129</v>
      </c>
      <c r="G2322" t="s">
        <v>238</v>
      </c>
      <c r="H2322" t="s">
        <v>250</v>
      </c>
      <c r="I2322">
        <v>28.558706722821999</v>
      </c>
      <c r="J2322">
        <v>77.3525817382708</v>
      </c>
      <c r="K2322" t="s">
        <v>23</v>
      </c>
      <c r="L2322" t="s">
        <v>24</v>
      </c>
      <c r="M2322" t="s">
        <v>12</v>
      </c>
      <c r="N2322" t="s">
        <v>52</v>
      </c>
      <c r="O2322" s="4"/>
      <c r="P2322" t="s">
        <v>52</v>
      </c>
      <c r="Q2322" t="s">
        <v>27</v>
      </c>
      <c r="R2322" t="str">
        <f t="shared" si="37"/>
        <v>Luxury</v>
      </c>
    </row>
    <row r="2323" spans="1:18" x14ac:dyDescent="0.35">
      <c r="A2323" t="s">
        <v>624</v>
      </c>
      <c r="B2323">
        <v>1950</v>
      </c>
      <c r="C2323" s="6">
        <v>35000000</v>
      </c>
      <c r="D2323" s="6">
        <v>17949</v>
      </c>
      <c r="E2323" t="s">
        <v>48</v>
      </c>
      <c r="F2323" t="s">
        <v>129</v>
      </c>
      <c r="G2323" t="s">
        <v>130</v>
      </c>
      <c r="H2323" t="s">
        <v>131</v>
      </c>
      <c r="I2323">
        <v>28.470104599999999</v>
      </c>
      <c r="J2323">
        <v>77.457665000000006</v>
      </c>
      <c r="K2323" t="s">
        <v>10</v>
      </c>
      <c r="L2323" t="s">
        <v>24</v>
      </c>
      <c r="M2323" t="s">
        <v>12</v>
      </c>
      <c r="N2323" t="s">
        <v>408</v>
      </c>
      <c r="O2323" s="4"/>
      <c r="P2323" t="s">
        <v>48</v>
      </c>
      <c r="Q2323" t="s">
        <v>145</v>
      </c>
      <c r="R2323" t="str">
        <f t="shared" si="37"/>
        <v>Luxury</v>
      </c>
    </row>
    <row r="2324" spans="1:18" x14ac:dyDescent="0.35">
      <c r="A2324" t="s">
        <v>560</v>
      </c>
      <c r="B2324">
        <v>2088</v>
      </c>
      <c r="C2324" s="6">
        <v>37500000</v>
      </c>
      <c r="D2324" s="6">
        <v>17959</v>
      </c>
      <c r="E2324" t="s">
        <v>48</v>
      </c>
      <c r="F2324" t="s">
        <v>129</v>
      </c>
      <c r="G2324" t="s">
        <v>238</v>
      </c>
      <c r="H2324" t="s">
        <v>250</v>
      </c>
      <c r="I2324">
        <v>28.558706722821999</v>
      </c>
      <c r="J2324">
        <v>77.3525817382708</v>
      </c>
      <c r="K2324" t="s">
        <v>10</v>
      </c>
      <c r="L2324" t="s">
        <v>24</v>
      </c>
      <c r="M2324" t="s">
        <v>12</v>
      </c>
      <c r="N2324" t="s">
        <v>37</v>
      </c>
      <c r="O2324" s="4" t="s">
        <v>48</v>
      </c>
      <c r="P2324" t="s">
        <v>48</v>
      </c>
      <c r="Q2324" t="s">
        <v>27</v>
      </c>
      <c r="R2324" t="str">
        <f t="shared" si="37"/>
        <v>Luxury</v>
      </c>
    </row>
    <row r="2325" spans="1:18" x14ac:dyDescent="0.35">
      <c r="A2325" t="s">
        <v>380</v>
      </c>
      <c r="B2325">
        <v>2500</v>
      </c>
      <c r="C2325" s="6">
        <v>45000000</v>
      </c>
      <c r="D2325" s="6">
        <v>18000</v>
      </c>
      <c r="E2325" t="s">
        <v>48</v>
      </c>
      <c r="F2325" t="s">
        <v>129</v>
      </c>
      <c r="G2325" t="s">
        <v>130</v>
      </c>
      <c r="H2325" t="s">
        <v>131</v>
      </c>
      <c r="I2325">
        <v>28.470104599999999</v>
      </c>
      <c r="J2325">
        <v>77.457665000000006</v>
      </c>
      <c r="K2325" t="s">
        <v>10</v>
      </c>
      <c r="L2325" t="s">
        <v>24</v>
      </c>
      <c r="M2325" t="s">
        <v>12</v>
      </c>
      <c r="N2325" t="s">
        <v>82</v>
      </c>
      <c r="O2325" s="4" t="s">
        <v>13</v>
      </c>
      <c r="P2325" t="s">
        <v>48</v>
      </c>
      <c r="Q2325" t="s">
        <v>14</v>
      </c>
      <c r="R2325" t="str">
        <f t="shared" si="37"/>
        <v>Luxury</v>
      </c>
    </row>
    <row r="2326" spans="1:18" x14ac:dyDescent="0.35">
      <c r="A2326" t="s">
        <v>381</v>
      </c>
      <c r="B2326">
        <v>2500</v>
      </c>
      <c r="C2326" s="6">
        <v>45000000</v>
      </c>
      <c r="D2326" s="6">
        <v>18000</v>
      </c>
      <c r="E2326" t="s">
        <v>48</v>
      </c>
      <c r="F2326" t="s">
        <v>129</v>
      </c>
      <c r="G2326" t="s">
        <v>130</v>
      </c>
      <c r="H2326" t="s">
        <v>131</v>
      </c>
      <c r="I2326">
        <v>28.470104599999999</v>
      </c>
      <c r="J2326">
        <v>77.457665000000006</v>
      </c>
      <c r="K2326" t="s">
        <v>10</v>
      </c>
      <c r="L2326" t="s">
        <v>24</v>
      </c>
      <c r="M2326" t="s">
        <v>12</v>
      </c>
      <c r="N2326" t="s">
        <v>188</v>
      </c>
      <c r="O2326" s="4" t="s">
        <v>48</v>
      </c>
      <c r="P2326" t="s">
        <v>48</v>
      </c>
      <c r="Q2326" t="s">
        <v>14</v>
      </c>
      <c r="R2326" t="str">
        <f t="shared" si="37"/>
        <v>Luxury</v>
      </c>
    </row>
    <row r="2327" spans="1:18" x14ac:dyDescent="0.35">
      <c r="A2327" t="s">
        <v>216</v>
      </c>
      <c r="B2327">
        <v>3270</v>
      </c>
      <c r="C2327" s="6">
        <v>59000000</v>
      </c>
      <c r="D2327" s="6">
        <v>18042</v>
      </c>
      <c r="E2327" t="s">
        <v>48</v>
      </c>
      <c r="F2327" t="s">
        <v>63</v>
      </c>
      <c r="G2327" t="s">
        <v>64</v>
      </c>
      <c r="H2327" t="s">
        <v>65</v>
      </c>
      <c r="I2327">
        <v>28.551413643084398</v>
      </c>
      <c r="J2327">
        <v>77.322917275762293</v>
      </c>
      <c r="K2327" t="s">
        <v>10</v>
      </c>
      <c r="L2327" t="s">
        <v>11</v>
      </c>
      <c r="M2327" t="s">
        <v>12</v>
      </c>
      <c r="N2327" t="s">
        <v>37</v>
      </c>
      <c r="O2327" s="4" t="s">
        <v>13</v>
      </c>
      <c r="P2327" t="s">
        <v>13</v>
      </c>
      <c r="Q2327" t="s">
        <v>27</v>
      </c>
      <c r="R2327" t="str">
        <f t="shared" si="37"/>
        <v>Luxury</v>
      </c>
    </row>
    <row r="2328" spans="1:18" x14ac:dyDescent="0.35">
      <c r="A2328" t="s">
        <v>698</v>
      </c>
      <c r="B2328">
        <v>1800</v>
      </c>
      <c r="C2328" s="6">
        <v>32500000</v>
      </c>
      <c r="D2328" s="6">
        <v>18056</v>
      </c>
      <c r="E2328" t="s">
        <v>48</v>
      </c>
      <c r="F2328" t="s">
        <v>129</v>
      </c>
      <c r="G2328" t="s">
        <v>130</v>
      </c>
      <c r="H2328" t="s">
        <v>131</v>
      </c>
      <c r="I2328">
        <v>28.470104599999999</v>
      </c>
      <c r="J2328">
        <v>77.457665000000006</v>
      </c>
      <c r="K2328" t="s">
        <v>10</v>
      </c>
      <c r="L2328" t="s">
        <v>24</v>
      </c>
      <c r="M2328" t="s">
        <v>12</v>
      </c>
      <c r="N2328" t="s">
        <v>109</v>
      </c>
      <c r="O2328" s="4"/>
      <c r="P2328" t="s">
        <v>48</v>
      </c>
      <c r="Q2328" t="s">
        <v>14</v>
      </c>
      <c r="R2328" t="str">
        <f t="shared" si="37"/>
        <v>Luxury</v>
      </c>
    </row>
    <row r="2329" spans="1:18" x14ac:dyDescent="0.35">
      <c r="A2329" t="s">
        <v>68</v>
      </c>
      <c r="B2329">
        <v>4700</v>
      </c>
      <c r="C2329" s="6">
        <v>85000000</v>
      </c>
      <c r="D2329" s="6">
        <v>18085</v>
      </c>
      <c r="E2329" t="s">
        <v>6</v>
      </c>
      <c r="F2329" t="s">
        <v>69</v>
      </c>
      <c r="G2329" t="s">
        <v>70</v>
      </c>
      <c r="H2329" t="s">
        <v>71</v>
      </c>
      <c r="I2329">
        <v>28.492667000000001</v>
      </c>
      <c r="J2329">
        <v>77.435400000000001</v>
      </c>
      <c r="K2329" t="s">
        <v>23</v>
      </c>
      <c r="L2329" t="s">
        <v>24</v>
      </c>
      <c r="M2329" t="s">
        <v>12</v>
      </c>
      <c r="N2329" t="s">
        <v>72</v>
      </c>
      <c r="O2329" s="4" t="s">
        <v>73</v>
      </c>
      <c r="P2329" t="s">
        <v>73</v>
      </c>
      <c r="Q2329" t="s">
        <v>27</v>
      </c>
      <c r="R2329" t="str">
        <f t="shared" si="37"/>
        <v>Luxury</v>
      </c>
    </row>
    <row r="2330" spans="1:18" x14ac:dyDescent="0.35">
      <c r="A2330" t="s">
        <v>446</v>
      </c>
      <c r="B2330">
        <v>2260</v>
      </c>
      <c r="C2330" s="6">
        <v>41000000</v>
      </c>
      <c r="D2330" s="6">
        <v>18142</v>
      </c>
      <c r="E2330" t="s">
        <v>13</v>
      </c>
      <c r="F2330" t="s">
        <v>129</v>
      </c>
      <c r="G2330" t="s">
        <v>238</v>
      </c>
      <c r="H2330" t="s">
        <v>250</v>
      </c>
      <c r="I2330">
        <v>28.558706722821999</v>
      </c>
      <c r="J2330">
        <v>77.3525817382708</v>
      </c>
      <c r="K2330" t="s">
        <v>10</v>
      </c>
      <c r="L2330" t="s">
        <v>24</v>
      </c>
      <c r="M2330" t="s">
        <v>12</v>
      </c>
      <c r="N2330" t="s">
        <v>233</v>
      </c>
      <c r="O2330" s="4"/>
      <c r="P2330" t="s">
        <v>48</v>
      </c>
      <c r="Q2330" t="s">
        <v>27</v>
      </c>
      <c r="R2330" t="str">
        <f t="shared" si="37"/>
        <v>Luxury</v>
      </c>
    </row>
    <row r="2331" spans="1:18" x14ac:dyDescent="0.35">
      <c r="A2331" t="s">
        <v>1204</v>
      </c>
      <c r="B2331">
        <v>1185</v>
      </c>
      <c r="C2331" s="6">
        <v>21500000</v>
      </c>
      <c r="D2331" s="6">
        <v>18143</v>
      </c>
      <c r="E2331" t="s">
        <v>48</v>
      </c>
      <c r="F2331" t="s">
        <v>5684</v>
      </c>
      <c r="G2331" t="s">
        <v>639</v>
      </c>
      <c r="H2331" t="s">
        <v>5684</v>
      </c>
      <c r="I2331">
        <v>28.444573099999999</v>
      </c>
      <c r="J2331">
        <v>77.475285499999998</v>
      </c>
      <c r="K2331" t="s">
        <v>23</v>
      </c>
      <c r="L2331" t="s">
        <v>24</v>
      </c>
      <c r="M2331" t="s">
        <v>12</v>
      </c>
      <c r="N2331" t="s">
        <v>91</v>
      </c>
      <c r="O2331" s="4"/>
      <c r="P2331" t="s">
        <v>48</v>
      </c>
      <c r="Q2331" t="s">
        <v>145</v>
      </c>
      <c r="R2331" t="str">
        <f t="shared" si="37"/>
        <v>Luxury</v>
      </c>
    </row>
    <row r="2332" spans="1:18" x14ac:dyDescent="0.35">
      <c r="A2332" t="s">
        <v>224</v>
      </c>
      <c r="B2332">
        <v>3165</v>
      </c>
      <c r="C2332" s="6">
        <v>58000000</v>
      </c>
      <c r="D2332" s="6">
        <v>18325</v>
      </c>
      <c r="E2332" t="s">
        <v>13</v>
      </c>
      <c r="F2332" t="s">
        <v>225</v>
      </c>
      <c r="G2332" t="s">
        <v>226</v>
      </c>
      <c r="H2332" t="s">
        <v>227</v>
      </c>
      <c r="I2332">
        <v>28.552880395497201</v>
      </c>
      <c r="J2332">
        <v>77.336700031982502</v>
      </c>
      <c r="K2332" t="s">
        <v>23</v>
      </c>
      <c r="L2332" t="s">
        <v>24</v>
      </c>
      <c r="M2332" t="s">
        <v>12</v>
      </c>
      <c r="N2332" t="s">
        <v>13</v>
      </c>
      <c r="O2332" s="4" t="s">
        <v>13</v>
      </c>
      <c r="P2332" t="s">
        <v>13</v>
      </c>
      <c r="Q2332" t="s">
        <v>27</v>
      </c>
      <c r="R2332" t="str">
        <f t="shared" si="37"/>
        <v>Luxury</v>
      </c>
    </row>
    <row r="2333" spans="1:18" x14ac:dyDescent="0.35">
      <c r="A2333" t="s">
        <v>211</v>
      </c>
      <c r="B2333">
        <v>3200</v>
      </c>
      <c r="C2333" s="6">
        <v>59000000</v>
      </c>
      <c r="D2333" s="6">
        <v>18438</v>
      </c>
      <c r="E2333" t="s">
        <v>48</v>
      </c>
      <c r="F2333" t="s">
        <v>212</v>
      </c>
      <c r="G2333" t="s">
        <v>64</v>
      </c>
      <c r="H2333" t="s">
        <v>213</v>
      </c>
      <c r="I2333">
        <v>28.551413643084398</v>
      </c>
      <c r="J2333">
        <v>77.322917275762293</v>
      </c>
      <c r="K2333" t="s">
        <v>23</v>
      </c>
      <c r="L2333" t="s">
        <v>24</v>
      </c>
      <c r="M2333" t="s">
        <v>12</v>
      </c>
      <c r="N2333" t="s">
        <v>6</v>
      </c>
      <c r="O2333" s="4" t="s">
        <v>6</v>
      </c>
      <c r="P2333" t="s">
        <v>13</v>
      </c>
      <c r="Q2333" t="s">
        <v>14</v>
      </c>
      <c r="R2333" t="str">
        <f t="shared" si="37"/>
        <v>Luxury</v>
      </c>
    </row>
    <row r="2334" spans="1:18" x14ac:dyDescent="0.35">
      <c r="A2334" t="s">
        <v>101</v>
      </c>
      <c r="B2334">
        <v>4315</v>
      </c>
      <c r="C2334" s="6">
        <v>79827500</v>
      </c>
      <c r="D2334" s="6">
        <v>18500</v>
      </c>
      <c r="E2334" t="s">
        <v>13</v>
      </c>
      <c r="F2334" t="s">
        <v>63</v>
      </c>
      <c r="G2334" t="s">
        <v>64</v>
      </c>
      <c r="H2334" t="s">
        <v>65</v>
      </c>
      <c r="I2334">
        <v>28.551413643084398</v>
      </c>
      <c r="J2334">
        <v>77.322917275762293</v>
      </c>
      <c r="K2334" t="s">
        <v>10</v>
      </c>
      <c r="L2334" t="s">
        <v>11</v>
      </c>
      <c r="M2334" t="s">
        <v>12</v>
      </c>
      <c r="N2334" t="s">
        <v>102</v>
      </c>
      <c r="O2334" s="4" t="s">
        <v>73</v>
      </c>
      <c r="P2334" t="s">
        <v>6</v>
      </c>
      <c r="Q2334" t="s">
        <v>27</v>
      </c>
      <c r="R2334" t="str">
        <f t="shared" si="37"/>
        <v>Luxury</v>
      </c>
    </row>
    <row r="2335" spans="1:18" x14ac:dyDescent="0.35">
      <c r="A2335" t="s">
        <v>81</v>
      </c>
      <c r="B2335">
        <v>4315</v>
      </c>
      <c r="C2335" s="6">
        <v>80500000</v>
      </c>
      <c r="D2335" s="6">
        <v>18655</v>
      </c>
      <c r="E2335" t="s">
        <v>13</v>
      </c>
      <c r="F2335" t="s">
        <v>63</v>
      </c>
      <c r="G2335" t="s">
        <v>64</v>
      </c>
      <c r="H2335" t="s">
        <v>65</v>
      </c>
      <c r="I2335">
        <v>28.551413643084398</v>
      </c>
      <c r="J2335">
        <v>77.322917275762293</v>
      </c>
      <c r="K2335" t="s">
        <v>10</v>
      </c>
      <c r="L2335" t="s">
        <v>11</v>
      </c>
      <c r="M2335" t="s">
        <v>12</v>
      </c>
      <c r="N2335" t="s">
        <v>82</v>
      </c>
      <c r="O2335" s="4" t="s">
        <v>6</v>
      </c>
      <c r="P2335" t="s">
        <v>13</v>
      </c>
      <c r="Q2335" t="s">
        <v>14</v>
      </c>
      <c r="R2335" t="str">
        <f t="shared" si="37"/>
        <v>Luxury</v>
      </c>
    </row>
    <row r="2336" spans="1:18" x14ac:dyDescent="0.35">
      <c r="A2336" t="s">
        <v>180</v>
      </c>
      <c r="B2336">
        <v>3350</v>
      </c>
      <c r="C2336" s="6">
        <v>63000000</v>
      </c>
      <c r="D2336" s="6">
        <v>18806</v>
      </c>
      <c r="E2336" t="s">
        <v>13</v>
      </c>
      <c r="F2336" t="s">
        <v>181</v>
      </c>
      <c r="G2336" t="s">
        <v>182</v>
      </c>
      <c r="H2336" t="s">
        <v>183</v>
      </c>
      <c r="I2336">
        <v>28.574026567753499</v>
      </c>
      <c r="J2336">
        <v>77.371081826906405</v>
      </c>
      <c r="K2336" t="s">
        <v>23</v>
      </c>
      <c r="L2336" t="s">
        <v>24</v>
      </c>
      <c r="M2336" t="s">
        <v>12</v>
      </c>
      <c r="N2336" t="s">
        <v>48</v>
      </c>
      <c r="O2336" s="4"/>
      <c r="P2336" t="s">
        <v>13</v>
      </c>
      <c r="Q2336" t="s">
        <v>27</v>
      </c>
      <c r="R2336" t="str">
        <f t="shared" si="37"/>
        <v>Luxury</v>
      </c>
    </row>
    <row r="2337" spans="1:18" x14ac:dyDescent="0.35">
      <c r="A2337" t="s">
        <v>175</v>
      </c>
      <c r="B2337">
        <v>3250</v>
      </c>
      <c r="C2337" s="6">
        <v>63000000</v>
      </c>
      <c r="D2337" s="6">
        <v>19384</v>
      </c>
      <c r="E2337" t="s">
        <v>13</v>
      </c>
      <c r="F2337" t="s">
        <v>129</v>
      </c>
      <c r="G2337" t="s">
        <v>130</v>
      </c>
      <c r="H2337" t="s">
        <v>131</v>
      </c>
      <c r="I2337">
        <v>28.470104599999999</v>
      </c>
      <c r="J2337">
        <v>77.457665000000006</v>
      </c>
      <c r="K2337" t="s">
        <v>10</v>
      </c>
      <c r="L2337" t="s">
        <v>11</v>
      </c>
      <c r="M2337" t="s">
        <v>12</v>
      </c>
      <c r="N2337" t="s">
        <v>6</v>
      </c>
      <c r="O2337" s="4" t="s">
        <v>13</v>
      </c>
      <c r="P2337" t="s">
        <v>13</v>
      </c>
      <c r="Q2337" t="s">
        <v>145</v>
      </c>
      <c r="R2337" t="str">
        <f t="shared" si="37"/>
        <v>Luxury</v>
      </c>
    </row>
    <row r="2338" spans="1:18" x14ac:dyDescent="0.35">
      <c r="A2338" t="s">
        <v>622</v>
      </c>
      <c r="B2338">
        <v>1800</v>
      </c>
      <c r="C2338" s="6">
        <v>35000000</v>
      </c>
      <c r="D2338" s="6">
        <v>19444</v>
      </c>
      <c r="E2338" t="s">
        <v>48</v>
      </c>
      <c r="F2338" t="s">
        <v>129</v>
      </c>
      <c r="G2338" t="s">
        <v>130</v>
      </c>
      <c r="H2338" t="s">
        <v>131</v>
      </c>
      <c r="I2338">
        <v>28.470104599999999</v>
      </c>
      <c r="J2338">
        <v>77.457665000000006</v>
      </c>
      <c r="K2338" t="s">
        <v>23</v>
      </c>
      <c r="L2338" t="s">
        <v>24</v>
      </c>
      <c r="M2338" t="s">
        <v>12</v>
      </c>
      <c r="N2338" t="s">
        <v>135</v>
      </c>
      <c r="O2338" s="4" t="s">
        <v>13</v>
      </c>
      <c r="P2338" t="s">
        <v>48</v>
      </c>
      <c r="Q2338" t="s">
        <v>14</v>
      </c>
      <c r="R2338" t="str">
        <f t="shared" si="37"/>
        <v>Luxury</v>
      </c>
    </row>
    <row r="2339" spans="1:18" x14ac:dyDescent="0.35">
      <c r="A2339" t="s">
        <v>1233</v>
      </c>
      <c r="B2339">
        <v>1076</v>
      </c>
      <c r="C2339" s="6">
        <v>21000000</v>
      </c>
      <c r="D2339" s="6">
        <v>19509</v>
      </c>
      <c r="E2339" t="s">
        <v>48</v>
      </c>
      <c r="F2339" t="s">
        <v>129</v>
      </c>
      <c r="G2339" t="s">
        <v>238</v>
      </c>
      <c r="H2339" t="s">
        <v>250</v>
      </c>
      <c r="I2339">
        <v>28.558706722821999</v>
      </c>
      <c r="J2339">
        <v>77.3525817382708</v>
      </c>
      <c r="K2339" t="s">
        <v>23</v>
      </c>
      <c r="L2339" t="s">
        <v>24</v>
      </c>
      <c r="M2339" t="s">
        <v>12</v>
      </c>
      <c r="N2339" t="s">
        <v>37</v>
      </c>
      <c r="O2339" s="4" t="s">
        <v>48</v>
      </c>
      <c r="P2339" t="s">
        <v>48</v>
      </c>
      <c r="Q2339" t="s">
        <v>27</v>
      </c>
      <c r="R2339" t="str">
        <f t="shared" si="37"/>
        <v>Luxury</v>
      </c>
    </row>
    <row r="2340" spans="1:18" x14ac:dyDescent="0.35">
      <c r="A2340" t="s">
        <v>358</v>
      </c>
      <c r="B2340">
        <v>2500</v>
      </c>
      <c r="C2340" s="6">
        <v>48800000</v>
      </c>
      <c r="D2340" s="6">
        <v>19520</v>
      </c>
      <c r="E2340" t="s">
        <v>48</v>
      </c>
      <c r="F2340" t="s">
        <v>5684</v>
      </c>
      <c r="G2340" t="s">
        <v>130</v>
      </c>
      <c r="H2340" t="s">
        <v>5684</v>
      </c>
      <c r="I2340">
        <v>28.470104599999999</v>
      </c>
      <c r="J2340">
        <v>77.457665000000006</v>
      </c>
      <c r="K2340" t="s">
        <v>10</v>
      </c>
      <c r="L2340" t="s">
        <v>24</v>
      </c>
      <c r="M2340" t="s">
        <v>12</v>
      </c>
      <c r="N2340" t="s">
        <v>48</v>
      </c>
      <c r="O2340" s="4"/>
      <c r="P2340" t="s">
        <v>48</v>
      </c>
      <c r="Q2340" t="s">
        <v>27</v>
      </c>
      <c r="R2340" t="str">
        <f t="shared" si="37"/>
        <v>Luxury</v>
      </c>
    </row>
    <row r="2341" spans="1:18" x14ac:dyDescent="0.35">
      <c r="A2341" t="s">
        <v>149</v>
      </c>
      <c r="B2341">
        <v>3270</v>
      </c>
      <c r="C2341" s="6">
        <v>65000000</v>
      </c>
      <c r="D2341" s="6">
        <v>19878</v>
      </c>
      <c r="E2341" t="s">
        <v>48</v>
      </c>
      <c r="F2341" t="s">
        <v>63</v>
      </c>
      <c r="G2341" t="s">
        <v>64</v>
      </c>
      <c r="H2341" t="s">
        <v>65</v>
      </c>
      <c r="I2341">
        <v>28.551413643084398</v>
      </c>
      <c r="J2341">
        <v>77.322917275762293</v>
      </c>
      <c r="K2341" t="s">
        <v>10</v>
      </c>
      <c r="L2341" t="s">
        <v>24</v>
      </c>
      <c r="M2341" t="s">
        <v>12</v>
      </c>
      <c r="N2341" t="s">
        <v>48</v>
      </c>
      <c r="O2341" s="4" t="s">
        <v>48</v>
      </c>
      <c r="P2341" t="s">
        <v>48</v>
      </c>
      <c r="Q2341" t="s">
        <v>27</v>
      </c>
      <c r="R2341" t="str">
        <f t="shared" si="37"/>
        <v>Luxury</v>
      </c>
    </row>
    <row r="2342" spans="1:18" x14ac:dyDescent="0.35">
      <c r="A2342" t="s">
        <v>621</v>
      </c>
      <c r="B2342">
        <v>1759</v>
      </c>
      <c r="C2342" s="6">
        <v>35000000</v>
      </c>
      <c r="D2342" s="6">
        <v>19898</v>
      </c>
      <c r="E2342" t="s">
        <v>48</v>
      </c>
      <c r="F2342" t="s">
        <v>21</v>
      </c>
      <c r="G2342" t="s">
        <v>309</v>
      </c>
      <c r="H2342" t="s">
        <v>310</v>
      </c>
      <c r="I2342">
        <v>28.538773479671999</v>
      </c>
      <c r="J2342">
        <v>77.377271482952096</v>
      </c>
      <c r="K2342" t="s">
        <v>23</v>
      </c>
      <c r="L2342" t="s">
        <v>24</v>
      </c>
      <c r="M2342" t="s">
        <v>12</v>
      </c>
      <c r="N2342" t="s">
        <v>293</v>
      </c>
      <c r="O2342" s="4" t="s">
        <v>13</v>
      </c>
      <c r="P2342" t="s">
        <v>48</v>
      </c>
      <c r="Q2342" t="s">
        <v>145</v>
      </c>
      <c r="R2342" t="str">
        <f t="shared" si="37"/>
        <v>Luxury</v>
      </c>
    </row>
    <row r="2343" spans="1:18" x14ac:dyDescent="0.35">
      <c r="A2343" t="s">
        <v>144</v>
      </c>
      <c r="B2343">
        <v>3270</v>
      </c>
      <c r="C2343" s="6">
        <v>65073000</v>
      </c>
      <c r="D2343" s="6">
        <v>19900</v>
      </c>
      <c r="E2343" t="s">
        <v>48</v>
      </c>
      <c r="F2343" t="s">
        <v>63</v>
      </c>
      <c r="G2343" t="s">
        <v>64</v>
      </c>
      <c r="H2343" t="s">
        <v>65</v>
      </c>
      <c r="I2343">
        <v>28.551413643084398</v>
      </c>
      <c r="J2343">
        <v>77.322917275762293</v>
      </c>
      <c r="K2343" t="s">
        <v>10</v>
      </c>
      <c r="L2343" t="s">
        <v>11</v>
      </c>
      <c r="M2343" t="s">
        <v>12</v>
      </c>
      <c r="N2343" t="s">
        <v>82</v>
      </c>
      <c r="O2343" s="4" t="s">
        <v>48</v>
      </c>
      <c r="P2343" t="s">
        <v>13</v>
      </c>
      <c r="Q2343" t="s">
        <v>145</v>
      </c>
      <c r="R2343" t="str">
        <f t="shared" si="37"/>
        <v>Luxury</v>
      </c>
    </row>
    <row r="2344" spans="1:18" x14ac:dyDescent="0.35">
      <c r="A2344" t="s">
        <v>946</v>
      </c>
      <c r="B2344">
        <v>1241</v>
      </c>
      <c r="C2344" s="6">
        <v>25000000</v>
      </c>
      <c r="D2344" s="6">
        <v>20145</v>
      </c>
      <c r="E2344" t="s">
        <v>48</v>
      </c>
      <c r="F2344" t="s">
        <v>129</v>
      </c>
      <c r="G2344" t="s">
        <v>238</v>
      </c>
      <c r="H2344" t="s">
        <v>250</v>
      </c>
      <c r="I2344">
        <v>28.558706722821999</v>
      </c>
      <c r="J2344">
        <v>77.3525817382708</v>
      </c>
      <c r="K2344" t="s">
        <v>10</v>
      </c>
      <c r="L2344" t="s">
        <v>24</v>
      </c>
      <c r="M2344" t="s">
        <v>12</v>
      </c>
      <c r="N2344" t="s">
        <v>13</v>
      </c>
      <c r="O2344" s="4" t="s">
        <v>13</v>
      </c>
      <c r="P2344" t="s">
        <v>48</v>
      </c>
      <c r="Q2344" t="s">
        <v>27</v>
      </c>
      <c r="R2344" t="str">
        <f t="shared" si="37"/>
        <v>Luxury</v>
      </c>
    </row>
    <row r="2345" spans="1:18" x14ac:dyDescent="0.35">
      <c r="A2345" t="s">
        <v>317</v>
      </c>
      <c r="B2345">
        <v>2500</v>
      </c>
      <c r="C2345" s="6">
        <v>50500000</v>
      </c>
      <c r="D2345" s="6">
        <v>20200</v>
      </c>
      <c r="E2345" t="s">
        <v>48</v>
      </c>
      <c r="F2345" t="s">
        <v>129</v>
      </c>
      <c r="G2345" t="s">
        <v>130</v>
      </c>
      <c r="H2345" t="s">
        <v>131</v>
      </c>
      <c r="I2345">
        <v>28.470104599999999</v>
      </c>
      <c r="J2345">
        <v>77.457665000000006</v>
      </c>
      <c r="K2345" t="s">
        <v>10</v>
      </c>
      <c r="L2345" t="s">
        <v>24</v>
      </c>
      <c r="M2345" t="s">
        <v>12</v>
      </c>
      <c r="N2345" t="s">
        <v>244</v>
      </c>
      <c r="O2345" s="4" t="s">
        <v>48</v>
      </c>
      <c r="P2345" t="s">
        <v>13</v>
      </c>
      <c r="Q2345" t="s">
        <v>14</v>
      </c>
      <c r="R2345" t="str">
        <f t="shared" si="37"/>
        <v>Luxury</v>
      </c>
    </row>
    <row r="2346" spans="1:18" x14ac:dyDescent="0.35">
      <c r="A2346" t="s">
        <v>138</v>
      </c>
      <c r="B2346">
        <v>3270</v>
      </c>
      <c r="C2346" s="6">
        <v>66315602</v>
      </c>
      <c r="D2346" s="6">
        <v>20280</v>
      </c>
      <c r="E2346" t="s">
        <v>48</v>
      </c>
      <c r="F2346" t="s">
        <v>63</v>
      </c>
      <c r="G2346" t="s">
        <v>64</v>
      </c>
      <c r="H2346" t="s">
        <v>5675</v>
      </c>
      <c r="I2346">
        <v>28.551413643084398</v>
      </c>
      <c r="J2346">
        <v>77.322917275762293</v>
      </c>
      <c r="K2346" t="s">
        <v>10</v>
      </c>
      <c r="L2346" t="s">
        <v>11</v>
      </c>
      <c r="M2346" t="s">
        <v>12</v>
      </c>
      <c r="N2346" t="s">
        <v>77</v>
      </c>
      <c r="O2346" s="4" t="s">
        <v>52</v>
      </c>
      <c r="P2346" t="s">
        <v>48</v>
      </c>
      <c r="Q2346" t="s">
        <v>27</v>
      </c>
      <c r="R2346" t="str">
        <f t="shared" si="37"/>
        <v>Luxury</v>
      </c>
    </row>
    <row r="2347" spans="1:18" x14ac:dyDescent="0.35">
      <c r="A2347" t="s">
        <v>523</v>
      </c>
      <c r="B2347">
        <v>1850</v>
      </c>
      <c r="C2347" s="6">
        <v>38500000</v>
      </c>
      <c r="D2347" s="6">
        <v>20811</v>
      </c>
      <c r="E2347" t="s">
        <v>48</v>
      </c>
      <c r="F2347" t="s">
        <v>5684</v>
      </c>
      <c r="G2347" t="s">
        <v>5671</v>
      </c>
      <c r="H2347" t="s">
        <v>5684</v>
      </c>
      <c r="I2347">
        <v>28.577206346772002</v>
      </c>
      <c r="J2347">
        <v>77.307650835684598</v>
      </c>
      <c r="K2347" t="s">
        <v>23</v>
      </c>
      <c r="L2347" t="s">
        <v>24</v>
      </c>
      <c r="M2347" t="s">
        <v>12</v>
      </c>
      <c r="N2347" t="s">
        <v>52</v>
      </c>
      <c r="O2347" s="4" t="s">
        <v>48</v>
      </c>
      <c r="P2347" t="s">
        <v>13</v>
      </c>
      <c r="Q2347" t="s">
        <v>27</v>
      </c>
      <c r="R2347" t="str">
        <f t="shared" si="37"/>
        <v>Luxury</v>
      </c>
    </row>
    <row r="2348" spans="1:18" x14ac:dyDescent="0.35">
      <c r="A2348" t="s">
        <v>54</v>
      </c>
      <c r="B2348">
        <v>4400</v>
      </c>
      <c r="C2348" s="6">
        <v>92400000</v>
      </c>
      <c r="D2348" s="6">
        <v>21000</v>
      </c>
      <c r="E2348" t="s">
        <v>13</v>
      </c>
      <c r="F2348" t="s">
        <v>55</v>
      </c>
      <c r="G2348" t="s">
        <v>8</v>
      </c>
      <c r="H2348" t="s">
        <v>56</v>
      </c>
      <c r="I2348">
        <v>28.525950926187399</v>
      </c>
      <c r="J2348">
        <v>77.361578900673507</v>
      </c>
      <c r="K2348" t="s">
        <v>10</v>
      </c>
      <c r="L2348" t="s">
        <v>11</v>
      </c>
      <c r="M2348" t="s">
        <v>12</v>
      </c>
      <c r="N2348" t="s">
        <v>57</v>
      </c>
      <c r="O2348" s="4" t="s">
        <v>6</v>
      </c>
      <c r="P2348" t="s">
        <v>6</v>
      </c>
      <c r="Q2348" t="s">
        <v>27</v>
      </c>
      <c r="R2348" t="str">
        <f t="shared" si="37"/>
        <v>Luxury</v>
      </c>
    </row>
    <row r="2349" spans="1:18" x14ac:dyDescent="0.35">
      <c r="A2349" t="s">
        <v>378</v>
      </c>
      <c r="B2349">
        <v>2105</v>
      </c>
      <c r="C2349" s="6">
        <v>45000000</v>
      </c>
      <c r="D2349" s="6">
        <v>21378</v>
      </c>
      <c r="E2349" t="s">
        <v>48</v>
      </c>
      <c r="F2349" t="s">
        <v>5684</v>
      </c>
      <c r="G2349" t="s">
        <v>64</v>
      </c>
      <c r="H2349" t="s">
        <v>5684</v>
      </c>
      <c r="I2349">
        <v>28.551413643084398</v>
      </c>
      <c r="J2349">
        <v>77.322917275762293</v>
      </c>
      <c r="K2349" t="s">
        <v>23</v>
      </c>
      <c r="L2349" t="s">
        <v>24</v>
      </c>
      <c r="M2349" t="s">
        <v>12</v>
      </c>
      <c r="N2349" t="s">
        <v>379</v>
      </c>
      <c r="O2349" s="4"/>
      <c r="P2349" t="s">
        <v>13</v>
      </c>
      <c r="Q2349" t="s">
        <v>145</v>
      </c>
      <c r="R2349" t="str">
        <f t="shared" si="37"/>
        <v>Luxury</v>
      </c>
    </row>
    <row r="2350" spans="1:18" x14ac:dyDescent="0.35">
      <c r="A2350" t="s">
        <v>620</v>
      </c>
      <c r="B2350">
        <v>1605</v>
      </c>
      <c r="C2350" s="6">
        <v>35000000</v>
      </c>
      <c r="D2350" s="6">
        <v>21807</v>
      </c>
      <c r="E2350" t="s">
        <v>48</v>
      </c>
      <c r="F2350" t="s">
        <v>129</v>
      </c>
      <c r="G2350" t="s">
        <v>238</v>
      </c>
      <c r="H2350" t="s">
        <v>250</v>
      </c>
      <c r="I2350">
        <v>28.558706722821999</v>
      </c>
      <c r="J2350">
        <v>77.3525817382708</v>
      </c>
      <c r="K2350" t="s">
        <v>23</v>
      </c>
      <c r="L2350" t="s">
        <v>11</v>
      </c>
      <c r="M2350" t="s">
        <v>12</v>
      </c>
      <c r="N2350" t="s">
        <v>233</v>
      </c>
      <c r="O2350" s="4" t="s">
        <v>48</v>
      </c>
      <c r="P2350" t="s">
        <v>48</v>
      </c>
      <c r="Q2350" t="s">
        <v>27</v>
      </c>
      <c r="R2350" t="str">
        <f t="shared" si="37"/>
        <v>Luxury</v>
      </c>
    </row>
    <row r="2351" spans="1:18" x14ac:dyDescent="0.35">
      <c r="A2351" t="s">
        <v>128</v>
      </c>
      <c r="B2351">
        <v>3200</v>
      </c>
      <c r="C2351" s="6">
        <v>70000000</v>
      </c>
      <c r="D2351" s="6">
        <v>21875</v>
      </c>
      <c r="E2351" t="s">
        <v>13</v>
      </c>
      <c r="F2351" t="s">
        <v>129</v>
      </c>
      <c r="G2351" t="s">
        <v>130</v>
      </c>
      <c r="H2351" t="s">
        <v>131</v>
      </c>
      <c r="I2351">
        <v>28.470104599999999</v>
      </c>
      <c r="J2351">
        <v>77.457665000000006</v>
      </c>
      <c r="K2351" t="s">
        <v>10</v>
      </c>
      <c r="L2351" t="s">
        <v>24</v>
      </c>
      <c r="M2351" t="s">
        <v>12</v>
      </c>
      <c r="N2351" t="s">
        <v>48</v>
      </c>
      <c r="O2351" s="4" t="s">
        <v>13</v>
      </c>
      <c r="P2351" t="s">
        <v>6</v>
      </c>
      <c r="Q2351" t="s">
        <v>14</v>
      </c>
      <c r="R2351" t="str">
        <f t="shared" si="37"/>
        <v>Luxury</v>
      </c>
    </row>
    <row r="2352" spans="1:18" x14ac:dyDescent="0.35">
      <c r="A2352" t="s">
        <v>367</v>
      </c>
      <c r="B2352">
        <v>2100</v>
      </c>
      <c r="C2352" s="6">
        <v>47500000</v>
      </c>
      <c r="D2352" s="6">
        <v>22619</v>
      </c>
      <c r="E2352" t="s">
        <v>48</v>
      </c>
      <c r="F2352" t="s">
        <v>5684</v>
      </c>
      <c r="G2352" t="s">
        <v>5671</v>
      </c>
      <c r="H2352" t="s">
        <v>5684</v>
      </c>
      <c r="I2352">
        <v>28.577206346772002</v>
      </c>
      <c r="J2352">
        <v>77.307650835684598</v>
      </c>
      <c r="K2352" t="s">
        <v>23</v>
      </c>
      <c r="L2352" t="s">
        <v>24</v>
      </c>
      <c r="M2352" t="s">
        <v>12</v>
      </c>
      <c r="N2352" t="s">
        <v>91</v>
      </c>
      <c r="O2352" s="4" t="s">
        <v>48</v>
      </c>
      <c r="P2352" t="s">
        <v>52</v>
      </c>
      <c r="Q2352" t="s">
        <v>14</v>
      </c>
      <c r="R2352" t="str">
        <f t="shared" si="37"/>
        <v>Luxury</v>
      </c>
    </row>
    <row r="2353" spans="1:18" x14ac:dyDescent="0.35">
      <c r="A2353" t="s">
        <v>838</v>
      </c>
      <c r="B2353">
        <v>1208</v>
      </c>
      <c r="C2353" s="6">
        <v>28000000</v>
      </c>
      <c r="D2353" s="6">
        <v>23197</v>
      </c>
      <c r="E2353" t="s">
        <v>48</v>
      </c>
      <c r="F2353" t="s">
        <v>129</v>
      </c>
      <c r="G2353" t="s">
        <v>130</v>
      </c>
      <c r="H2353" t="s">
        <v>131</v>
      </c>
      <c r="I2353">
        <v>28.470104599999999</v>
      </c>
      <c r="J2353">
        <v>77.457665000000006</v>
      </c>
      <c r="K2353" t="s">
        <v>10</v>
      </c>
      <c r="L2353" t="s">
        <v>24</v>
      </c>
      <c r="M2353" t="s">
        <v>12</v>
      </c>
      <c r="N2353" t="s">
        <v>102</v>
      </c>
      <c r="O2353" s="4" t="s">
        <v>48</v>
      </c>
      <c r="P2353" t="s">
        <v>48</v>
      </c>
      <c r="Q2353" t="s">
        <v>14</v>
      </c>
      <c r="R2353" t="str">
        <f t="shared" si="37"/>
        <v>Luxury</v>
      </c>
    </row>
    <row r="2354" spans="1:18" x14ac:dyDescent="0.35">
      <c r="A2354" t="s">
        <v>2857</v>
      </c>
      <c r="B2354">
        <v>400</v>
      </c>
      <c r="C2354" s="6">
        <v>9500000</v>
      </c>
      <c r="D2354" s="6">
        <v>23750</v>
      </c>
      <c r="E2354" t="s">
        <v>52</v>
      </c>
      <c r="F2354" t="s">
        <v>198</v>
      </c>
      <c r="G2354" t="s">
        <v>830</v>
      </c>
      <c r="H2354" t="s">
        <v>1284</v>
      </c>
      <c r="I2354">
        <v>28.502891099999999</v>
      </c>
      <c r="J2354">
        <v>77.425700000000006</v>
      </c>
      <c r="K2354" t="s">
        <v>23</v>
      </c>
      <c r="L2354" t="s">
        <v>24</v>
      </c>
      <c r="M2354" t="s">
        <v>12</v>
      </c>
      <c r="N2354" t="s">
        <v>6</v>
      </c>
      <c r="O2354" s="4" t="s">
        <v>48</v>
      </c>
      <c r="P2354" t="s">
        <v>52</v>
      </c>
      <c r="Q2354" t="s">
        <v>14</v>
      </c>
      <c r="R2354" t="str">
        <f t="shared" si="37"/>
        <v>Luxury</v>
      </c>
    </row>
    <row r="2355" spans="1:18" x14ac:dyDescent="0.35">
      <c r="A2355" t="s">
        <v>290</v>
      </c>
      <c r="B2355">
        <v>1948</v>
      </c>
      <c r="C2355" s="6">
        <v>52000000</v>
      </c>
      <c r="D2355" s="6">
        <v>26694</v>
      </c>
      <c r="E2355" t="s">
        <v>48</v>
      </c>
      <c r="F2355" t="s">
        <v>129</v>
      </c>
      <c r="G2355" t="s">
        <v>130</v>
      </c>
      <c r="H2355" t="s">
        <v>131</v>
      </c>
      <c r="I2355">
        <v>28.470104599999999</v>
      </c>
      <c r="J2355">
        <v>77.457665000000006</v>
      </c>
      <c r="K2355" t="s">
        <v>10</v>
      </c>
      <c r="L2355" t="s">
        <v>24</v>
      </c>
      <c r="M2355" t="s">
        <v>12</v>
      </c>
      <c r="N2355" t="s">
        <v>73</v>
      </c>
      <c r="O2355" s="4" t="s">
        <v>48</v>
      </c>
      <c r="P2355" t="s">
        <v>48</v>
      </c>
      <c r="Q2355" t="s">
        <v>145</v>
      </c>
      <c r="R2355" t="str">
        <f t="shared" si="37"/>
        <v>Luxury</v>
      </c>
    </row>
    <row r="2356" spans="1:18" x14ac:dyDescent="0.35">
      <c r="A2356" t="s">
        <v>20</v>
      </c>
      <c r="B2356">
        <v>3800</v>
      </c>
      <c r="C2356" s="6">
        <v>115000000</v>
      </c>
      <c r="D2356" s="6">
        <v>30263</v>
      </c>
      <c r="E2356" t="s">
        <v>13</v>
      </c>
      <c r="F2356" t="s">
        <v>21</v>
      </c>
      <c r="G2356" t="s">
        <v>788</v>
      </c>
      <c r="H2356" t="s">
        <v>22</v>
      </c>
      <c r="I2356">
        <v>28.5196572339031</v>
      </c>
      <c r="J2356">
        <v>77.381551260425496</v>
      </c>
      <c r="K2356" t="s">
        <v>23</v>
      </c>
      <c r="L2356" t="s">
        <v>24</v>
      </c>
      <c r="M2356" t="s">
        <v>25</v>
      </c>
      <c r="N2356" t="s">
        <v>26</v>
      </c>
      <c r="O2356" s="4"/>
      <c r="P2356" t="s">
        <v>6</v>
      </c>
      <c r="Q2356" t="s">
        <v>27</v>
      </c>
      <c r="R2356" t="str">
        <f t="shared" si="37"/>
        <v>Luxury</v>
      </c>
    </row>
    <row r="2357" spans="1:18" x14ac:dyDescent="0.35">
      <c r="A2357" t="s">
        <v>616</v>
      </c>
      <c r="B2357">
        <v>900</v>
      </c>
      <c r="C2357" s="6">
        <v>35000000</v>
      </c>
      <c r="D2357" s="6">
        <v>38889</v>
      </c>
      <c r="E2357" t="s">
        <v>48</v>
      </c>
      <c r="F2357" t="s">
        <v>5684</v>
      </c>
      <c r="H2357" t="s">
        <v>5684</v>
      </c>
      <c r="K2357" t="s">
        <v>23</v>
      </c>
      <c r="L2357" t="s">
        <v>11</v>
      </c>
      <c r="M2357" t="s">
        <v>517</v>
      </c>
      <c r="N2357" t="s">
        <v>13</v>
      </c>
      <c r="O2357" s="4" t="s">
        <v>52</v>
      </c>
      <c r="P2357" t="s">
        <v>13</v>
      </c>
      <c r="Q2357" t="s">
        <v>145</v>
      </c>
      <c r="R2357" t="str">
        <f t="shared" si="37"/>
        <v>Luxury</v>
      </c>
    </row>
    <row r="2358" spans="1:18" x14ac:dyDescent="0.35">
      <c r="A2358" t="s">
        <v>462</v>
      </c>
      <c r="B2358">
        <v>969</v>
      </c>
      <c r="C2358" s="6">
        <v>4000000</v>
      </c>
      <c r="D2358" s="6">
        <v>4128</v>
      </c>
      <c r="E2358" t="s">
        <v>52</v>
      </c>
      <c r="F2358" t="s">
        <v>463</v>
      </c>
      <c r="G2358" t="s">
        <v>414</v>
      </c>
      <c r="H2358" t="s">
        <v>464</v>
      </c>
      <c r="I2358">
        <v>28.588542275648599</v>
      </c>
      <c r="J2358">
        <v>77.369871853738303</v>
      </c>
      <c r="K2358" t="s">
        <v>23</v>
      </c>
      <c r="L2358" t="s">
        <v>24</v>
      </c>
      <c r="M2358" t="s">
        <v>12</v>
      </c>
      <c r="N2358" t="s">
        <v>91</v>
      </c>
      <c r="O2358" s="4" t="s">
        <v>52</v>
      </c>
      <c r="P2358" t="s">
        <v>52</v>
      </c>
      <c r="Q2358" t="s">
        <v>145</v>
      </c>
      <c r="R2358" t="str">
        <f t="shared" si="37"/>
        <v>Affordable</v>
      </c>
    </row>
  </sheetData>
  <autoFilter ref="A1:S235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dc:creator>
  <cp:lastModifiedBy>SHREYA</cp:lastModifiedBy>
  <dcterms:created xsi:type="dcterms:W3CDTF">2024-03-03T21:22:31Z</dcterms:created>
  <dcterms:modified xsi:type="dcterms:W3CDTF">2024-03-06T23:36:27Z</dcterms:modified>
</cp:coreProperties>
</file>